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7.39\share\02統計課\06分析班\経済動向\D年報作成\02 元年報\02 元年報（R2.8月公表予定）\公表・発議\HP掲載\"/>
    </mc:Choice>
  </mc:AlternateContent>
  <bookViews>
    <workbookView xWindow="0" yWindow="0" windowWidth="23040" windowHeight="8376" tabRatio="861"/>
  </bookViews>
  <sheets>
    <sheet name="１消費(百貨店・スーパー販売額)" sheetId="4" r:id="rId1"/>
    <sheet name="２消費（コンビニエンスストア販売額等）" sheetId="5" r:id="rId2"/>
    <sheet name="３消費・建設" sheetId="6" r:id="rId3"/>
    <sheet name="４生産" sheetId="7" r:id="rId4"/>
    <sheet name="５雇用・労働（雇用）" sheetId="8" r:id="rId5"/>
    <sheet name="６雇用・労働（労働）" sheetId="9" r:id="rId6"/>
    <sheet name="７物価" sheetId="10" r:id="rId7"/>
    <sheet name="８企業関連" sheetId="11" r:id="rId8"/>
    <sheet name="９短観" sheetId="12" r:id="rId9"/>
    <sheet name="１０中小DI" sheetId="13" r:id="rId10"/>
    <sheet name="１１金融・市場" sheetId="14" r:id="rId11"/>
    <sheet name="１２景気動向指数" sheetId="15" r:id="rId12"/>
    <sheet name="１３地域別" sheetId="16" r:id="rId13"/>
  </sheets>
  <definedNames>
    <definedName name="_xlnm.Print_Area" localSheetId="9">'１０中小DI'!$A$1:$H$67</definedName>
    <definedName name="_xlnm.Print_Area" localSheetId="10">'１１金融・市場'!$A$1:$T$107</definedName>
    <definedName name="_xlnm.Print_Area" localSheetId="11">'１２景気動向指数'!$A$1:$G$77</definedName>
    <definedName name="_xlnm.Print_Area" localSheetId="12">'１３地域別'!$A$1:$H$60</definedName>
    <definedName name="_xlnm.Print_Area" localSheetId="0">'１消費(百貨店・スーパー販売額)'!$A$1:$AK$107</definedName>
    <definedName name="_xlnm.Print_Area" localSheetId="1">'２消費（コンビニエンスストア販売額等）'!$A$1:$J$107</definedName>
    <definedName name="_xlnm.Print_Area" localSheetId="2">'３消費・建設'!$A$1:$BB$107</definedName>
    <definedName name="_xlnm.Print_Area" localSheetId="3">'４生産'!$A$1:$CG$107</definedName>
    <definedName name="_xlnm.Print_Area" localSheetId="4">'５雇用・労働（雇用）'!$A$1:$S$107</definedName>
    <definedName name="_xlnm.Print_Area" localSheetId="5">'６雇用・労働（労働）'!$A$1:$R$107</definedName>
    <definedName name="_xlnm.Print_Area" localSheetId="6">'７物価'!$A$1:$X$107</definedName>
    <definedName name="_xlnm.Print_Area" localSheetId="7">'８企業関連'!$A$1:$AQ$107</definedName>
    <definedName name="_xlnm.Print_Area" localSheetId="8">'９短観'!$A$1:$K$75</definedName>
    <definedName name="_xlnm.Print_Titles" localSheetId="10">'１１金融・市場'!$A:$A,'１１金融・市場'!$2:$7</definedName>
    <definedName name="_xlnm.Print_Titles" localSheetId="0">'１消費(百貨店・スーパー販売額)'!$A:$A,'１消費(百貨店・スーパー販売額)'!$2:$7</definedName>
    <definedName name="_xlnm.Print_Titles" localSheetId="1">'２消費（コンビニエンスストア販売額等）'!$A:$A,'２消費（コンビニエンスストア販売額等）'!$2:$7</definedName>
    <definedName name="_xlnm.Print_Titles" localSheetId="2">'３消費・建設'!$A:$A,'３消費・建設'!$2:$7</definedName>
    <definedName name="_xlnm.Print_Titles" localSheetId="3">'４生産'!$A:$A,'４生産'!$2:$7</definedName>
    <definedName name="_xlnm.Print_Titles" localSheetId="4">'５雇用・労働（雇用）'!$A:$A,'５雇用・労働（雇用）'!$2:$7</definedName>
    <definedName name="_xlnm.Print_Titles" localSheetId="5">'６雇用・労働（労働）'!$A:$A,'６雇用・労働（労働）'!$2:$7</definedName>
    <definedName name="_xlnm.Print_Titles" localSheetId="6">'７物価'!$A:$A</definedName>
    <definedName name="_xlnm.Print_Titles" localSheetId="7">'８企業関連'!$A:$A,'８企業関連'!$2:$7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" i="14" l="1"/>
  <c r="A102" i="14"/>
  <c r="A101" i="14"/>
  <c r="A100" i="14"/>
  <c r="A99" i="14"/>
  <c r="A98" i="14"/>
  <c r="A97" i="14"/>
  <c r="A96" i="14"/>
  <c r="A94" i="14"/>
  <c r="A93" i="14"/>
  <c r="A92" i="14"/>
  <c r="A91" i="14"/>
  <c r="A88" i="14"/>
  <c r="A87" i="14"/>
  <c r="A86" i="14"/>
  <c r="A85" i="14"/>
  <c r="A83" i="14"/>
  <c r="A82" i="14"/>
  <c r="A81" i="14"/>
  <c r="A80" i="14"/>
  <c r="A78" i="14"/>
  <c r="A77" i="14"/>
  <c r="A76" i="14"/>
  <c r="A75" i="14"/>
  <c r="A73" i="14"/>
  <c r="A72" i="14"/>
  <c r="A71" i="14"/>
  <c r="A70" i="14"/>
  <c r="A68" i="14"/>
  <c r="A67" i="14"/>
  <c r="A66" i="14"/>
  <c r="A65" i="14"/>
  <c r="A62" i="14"/>
  <c r="A61" i="14"/>
  <c r="A60" i="14"/>
  <c r="A59" i="14"/>
  <c r="A58" i="14"/>
  <c r="A61" i="13"/>
  <c r="A63" i="13"/>
  <c r="A62" i="13"/>
  <c r="A60" i="13"/>
  <c r="A58" i="13"/>
  <c r="A57" i="13"/>
  <c r="A56" i="13"/>
  <c r="A55" i="13"/>
  <c r="A53" i="13"/>
  <c r="A52" i="13"/>
  <c r="A51" i="13"/>
  <c r="A50" i="13"/>
  <c r="A48" i="13"/>
  <c r="A47" i="13"/>
  <c r="A46" i="13"/>
  <c r="A45" i="13"/>
  <c r="A43" i="13"/>
  <c r="A42" i="13"/>
  <c r="A41" i="13"/>
  <c r="A40" i="13"/>
  <c r="A59" i="12"/>
  <c r="A61" i="12"/>
  <c r="A60" i="12"/>
  <c r="A58" i="12"/>
  <c r="A56" i="12"/>
  <c r="A55" i="12"/>
  <c r="A54" i="12"/>
  <c r="A53" i="12"/>
  <c r="A51" i="12"/>
  <c r="A50" i="12"/>
  <c r="A49" i="12"/>
  <c r="A48" i="12"/>
  <c r="A46" i="12"/>
  <c r="A45" i="12"/>
  <c r="A44" i="12"/>
  <c r="A43" i="12"/>
  <c r="A41" i="12"/>
  <c r="A40" i="12"/>
  <c r="A39" i="12"/>
  <c r="A38" i="12"/>
  <c r="A95" i="11"/>
  <c r="A102" i="11"/>
  <c r="A101" i="11"/>
  <c r="A100" i="11"/>
  <c r="A99" i="11"/>
  <c r="A98" i="11"/>
  <c r="A97" i="11"/>
  <c r="A96" i="11"/>
  <c r="A94" i="11"/>
  <c r="A93" i="11"/>
  <c r="A92" i="11"/>
  <c r="A91" i="11"/>
  <c r="A88" i="11"/>
  <c r="A87" i="11"/>
  <c r="A86" i="11"/>
  <c r="A85" i="11"/>
  <c r="A83" i="11"/>
  <c r="A82" i="11"/>
  <c r="A81" i="11"/>
  <c r="A80" i="11"/>
  <c r="A78" i="11"/>
  <c r="A77" i="11"/>
  <c r="A76" i="11"/>
  <c r="A75" i="11"/>
  <c r="A73" i="11"/>
  <c r="A72" i="11"/>
  <c r="A71" i="11"/>
  <c r="A70" i="11"/>
  <c r="A68" i="11"/>
  <c r="A67" i="11"/>
  <c r="A66" i="11"/>
  <c r="A65" i="11"/>
  <c r="A62" i="11"/>
  <c r="A61" i="11"/>
  <c r="A60" i="11"/>
  <c r="A59" i="11"/>
  <c r="A58" i="11"/>
  <c r="A95" i="10"/>
  <c r="A102" i="10"/>
  <c r="A101" i="10"/>
  <c r="A100" i="10"/>
  <c r="A99" i="10"/>
  <c r="A98" i="10"/>
  <c r="A97" i="10"/>
  <c r="A96" i="10"/>
  <c r="A94" i="10"/>
  <c r="A93" i="10"/>
  <c r="A92" i="10"/>
  <c r="A91" i="10"/>
  <c r="A88" i="10"/>
  <c r="A87" i="10"/>
  <c r="A86" i="10"/>
  <c r="A85" i="10"/>
  <c r="A83" i="10"/>
  <c r="A82" i="10"/>
  <c r="A81" i="10"/>
  <c r="A80" i="10"/>
  <c r="A78" i="10"/>
  <c r="A77" i="10"/>
  <c r="A76" i="10"/>
  <c r="A75" i="10"/>
  <c r="A73" i="10"/>
  <c r="A72" i="10"/>
  <c r="A71" i="10"/>
  <c r="A70" i="10"/>
  <c r="A68" i="10"/>
  <c r="A67" i="10"/>
  <c r="A66" i="10"/>
  <c r="A65" i="10"/>
  <c r="A62" i="10"/>
  <c r="A61" i="10"/>
  <c r="A60" i="10"/>
  <c r="A59" i="10"/>
  <c r="A58" i="10"/>
  <c r="A95" i="9"/>
  <c r="A102" i="9"/>
  <c r="A101" i="9"/>
  <c r="A100" i="9"/>
  <c r="A99" i="9"/>
  <c r="A98" i="9"/>
  <c r="A97" i="9"/>
  <c r="A96" i="9"/>
  <c r="A94" i="9"/>
  <c r="A93" i="9"/>
  <c r="A92" i="9"/>
  <c r="A91" i="9"/>
  <c r="A88" i="9"/>
  <c r="A87" i="9"/>
  <c r="A86" i="9"/>
  <c r="A85" i="9"/>
  <c r="A83" i="9"/>
  <c r="A82" i="9"/>
  <c r="A81" i="9"/>
  <c r="A80" i="9"/>
  <c r="A78" i="9"/>
  <c r="A77" i="9"/>
  <c r="A76" i="9"/>
  <c r="A75" i="9"/>
  <c r="A73" i="9"/>
  <c r="A72" i="9"/>
  <c r="A71" i="9"/>
  <c r="A70" i="9"/>
  <c r="A68" i="9"/>
  <c r="A67" i="9"/>
  <c r="A66" i="9"/>
  <c r="A65" i="9"/>
  <c r="A62" i="9"/>
  <c r="A61" i="9"/>
  <c r="A60" i="9"/>
  <c r="A59" i="9"/>
  <c r="A58" i="9"/>
  <c r="A95" i="8"/>
  <c r="A102" i="8"/>
  <c r="A101" i="8"/>
  <c r="A100" i="8"/>
  <c r="A99" i="8"/>
  <c r="A98" i="8"/>
  <c r="A97" i="8"/>
  <c r="A96" i="8"/>
  <c r="A94" i="8"/>
  <c r="A93" i="8"/>
  <c r="A92" i="8"/>
  <c r="A91" i="8"/>
  <c r="A88" i="8"/>
  <c r="A87" i="8"/>
  <c r="A86" i="8"/>
  <c r="A85" i="8"/>
  <c r="A83" i="8"/>
  <c r="A82" i="8"/>
  <c r="A81" i="8"/>
  <c r="A80" i="8"/>
  <c r="A78" i="8"/>
  <c r="A77" i="8"/>
  <c r="A76" i="8"/>
  <c r="A75" i="8"/>
  <c r="A73" i="8"/>
  <c r="A72" i="8"/>
  <c r="A71" i="8"/>
  <c r="A70" i="8"/>
  <c r="A68" i="8"/>
  <c r="A67" i="8"/>
  <c r="A66" i="8"/>
  <c r="A65" i="8"/>
  <c r="A62" i="8"/>
  <c r="A61" i="8"/>
  <c r="A60" i="8"/>
  <c r="A59" i="8"/>
  <c r="A58" i="8"/>
  <c r="A95" i="7"/>
  <c r="A102" i="7"/>
  <c r="A101" i="7"/>
  <c r="A100" i="7"/>
  <c r="A99" i="7"/>
  <c r="A98" i="7"/>
  <c r="A97" i="7"/>
  <c r="A96" i="7"/>
  <c r="A94" i="7"/>
  <c r="A93" i="7"/>
  <c r="A92" i="7"/>
  <c r="A91" i="7"/>
  <c r="A88" i="7"/>
  <c r="A87" i="7"/>
  <c r="A86" i="7"/>
  <c r="A85" i="7"/>
  <c r="A83" i="7"/>
  <c r="A82" i="7"/>
  <c r="A81" i="7"/>
  <c r="A80" i="7"/>
  <c r="A78" i="7"/>
  <c r="A77" i="7"/>
  <c r="A76" i="7"/>
  <c r="A75" i="7"/>
  <c r="A73" i="7"/>
  <c r="A72" i="7"/>
  <c r="A71" i="7"/>
  <c r="A70" i="7"/>
  <c r="A68" i="7"/>
  <c r="A67" i="7"/>
  <c r="A66" i="7"/>
  <c r="A65" i="7"/>
  <c r="A62" i="7"/>
  <c r="A61" i="7"/>
  <c r="A60" i="7"/>
  <c r="A59" i="7"/>
  <c r="A58" i="7"/>
  <c r="A95" i="6"/>
  <c r="A102" i="6"/>
  <c r="A101" i="6"/>
  <c r="A100" i="6"/>
  <c r="A99" i="6"/>
  <c r="A98" i="6"/>
  <c r="A97" i="6"/>
  <c r="A96" i="6"/>
  <c r="A94" i="6"/>
  <c r="A93" i="6"/>
  <c r="A92" i="6"/>
  <c r="A91" i="6"/>
  <c r="A88" i="6"/>
  <c r="A87" i="6"/>
  <c r="A86" i="6"/>
  <c r="A85" i="6"/>
  <c r="A83" i="6"/>
  <c r="A82" i="6"/>
  <c r="A81" i="6"/>
  <c r="A80" i="6"/>
  <c r="A78" i="6"/>
  <c r="A77" i="6"/>
  <c r="A76" i="6"/>
  <c r="A75" i="6"/>
  <c r="A73" i="6"/>
  <c r="A72" i="6"/>
  <c r="A71" i="6"/>
  <c r="A70" i="6"/>
  <c r="A68" i="6"/>
  <c r="A67" i="6"/>
  <c r="A66" i="6"/>
  <c r="A65" i="6"/>
  <c r="A62" i="6"/>
  <c r="A61" i="6"/>
  <c r="A60" i="6"/>
  <c r="A59" i="6"/>
  <c r="A58" i="6"/>
  <c r="A95" i="5"/>
  <c r="A93" i="5"/>
  <c r="A83" i="5"/>
  <c r="A102" i="5"/>
  <c r="A101" i="5"/>
  <c r="A100" i="5"/>
  <c r="A99" i="5"/>
  <c r="A98" i="5"/>
  <c r="A97" i="5"/>
  <c r="A96" i="5"/>
  <c r="A94" i="5"/>
  <c r="A92" i="5"/>
  <c r="A91" i="5"/>
  <c r="A88" i="5"/>
  <c r="A87" i="5"/>
  <c r="A86" i="5"/>
  <c r="A85" i="5"/>
  <c r="A82" i="5"/>
  <c r="A81" i="5"/>
  <c r="A80" i="5"/>
  <c r="A78" i="5"/>
  <c r="A77" i="5"/>
  <c r="A76" i="5"/>
  <c r="A75" i="5"/>
  <c r="A73" i="5"/>
  <c r="A72" i="5"/>
  <c r="A71" i="5"/>
  <c r="A70" i="5"/>
  <c r="A68" i="5"/>
  <c r="A67" i="5"/>
  <c r="A66" i="5"/>
  <c r="A65" i="5"/>
  <c r="A62" i="5"/>
  <c r="A61" i="5"/>
  <c r="A60" i="5"/>
  <c r="A59" i="5"/>
  <c r="A58" i="5"/>
  <c r="A95" i="4"/>
  <c r="A102" i="4"/>
  <c r="A101" i="4"/>
  <c r="A100" i="4"/>
  <c r="A99" i="4"/>
  <c r="A98" i="4"/>
  <c r="A97" i="4"/>
  <c r="A96" i="4"/>
  <c r="A94" i="4"/>
  <c r="A93" i="4"/>
  <c r="A92" i="4"/>
  <c r="A91" i="4"/>
  <c r="A88" i="4"/>
  <c r="A87" i="4"/>
  <c r="A86" i="4"/>
  <c r="A85" i="4"/>
  <c r="A83" i="4"/>
  <c r="A82" i="4"/>
  <c r="A81" i="4"/>
  <c r="A80" i="4"/>
  <c r="A78" i="4"/>
  <c r="A77" i="4"/>
  <c r="A76" i="4"/>
  <c r="A75" i="4"/>
  <c r="A73" i="4"/>
  <c r="A72" i="4"/>
  <c r="A71" i="4"/>
  <c r="A70" i="4"/>
  <c r="A68" i="4"/>
  <c r="A67" i="4"/>
  <c r="A66" i="4"/>
  <c r="A65" i="4"/>
  <c r="A62" i="4"/>
  <c r="A61" i="4"/>
  <c r="A60" i="4"/>
  <c r="A59" i="4"/>
  <c r="A58" i="4"/>
</calcChain>
</file>

<file path=xl/comments1.xml><?xml version="1.0" encoding="utf-8"?>
<comments xmlns="http://schemas.openxmlformats.org/spreadsheetml/2006/main">
  <authors>
    <author>森山 与志雄</author>
  </authors>
  <commentList>
    <comment ref="B17" authorId="0" shapeId="0">
      <text>
        <r>
          <rPr>
            <sz val="8"/>
            <color indexed="81"/>
            <rFont val="MS P ゴシック"/>
            <family val="3"/>
            <charset val="128"/>
          </rPr>
          <t>数値(56812)を計算式に修正　2020/4/9</t>
        </r>
      </text>
    </comment>
    <comment ref="F17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G17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H17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</commentList>
</comments>
</file>

<file path=xl/comments2.xml><?xml version="1.0" encoding="utf-8"?>
<comments xmlns="http://schemas.openxmlformats.org/spreadsheetml/2006/main">
  <authors>
    <author>森山 与志雄</author>
  </authors>
  <commentList>
    <comment ref="B17" authorId="0" shapeId="0">
      <text>
        <r>
          <rPr>
            <sz val="9"/>
            <color indexed="81"/>
            <rFont val="MS P ゴシック"/>
            <family val="3"/>
            <charset val="128"/>
          </rPr>
          <t>旧数値(101.9)を数式に変更　2020/4/13</t>
        </r>
      </text>
    </comment>
    <comment ref="C17" authorId="0" shapeId="0">
      <text>
        <r>
          <rPr>
            <sz val="9"/>
            <color indexed="81"/>
            <rFont val="MS P ゴシック"/>
            <family val="3"/>
            <charset val="128"/>
          </rPr>
          <t>数式を入力　2020/4/13</t>
        </r>
      </text>
    </comment>
    <comment ref="D17" authorId="0" shapeId="0">
      <text>
        <r>
          <rPr>
            <sz val="9"/>
            <color indexed="81"/>
            <rFont val="MS P ゴシック"/>
            <family val="3"/>
            <charset val="128"/>
          </rPr>
          <t>数式を入力　2020/4/13</t>
        </r>
      </text>
    </comment>
    <comment ref="F17" authorId="0" shapeId="0">
      <text>
        <r>
          <rPr>
            <sz val="9"/>
            <color indexed="81"/>
            <rFont val="MS P ゴシック"/>
            <family val="3"/>
            <charset val="128"/>
          </rPr>
          <t>数式を入力　2020/4/13</t>
        </r>
      </text>
    </comment>
    <comment ref="G17" authorId="0" shapeId="0">
      <text>
        <r>
          <rPr>
            <sz val="9"/>
            <color indexed="81"/>
            <rFont val="MS P ゴシック"/>
            <family val="3"/>
            <charset val="128"/>
          </rPr>
          <t>数式を入力　2020/4/13</t>
        </r>
      </text>
    </comment>
    <comment ref="H17" authorId="0" shapeId="0">
      <text>
        <r>
          <rPr>
            <sz val="9"/>
            <color indexed="81"/>
            <rFont val="MS P ゴシック"/>
            <family val="3"/>
            <charset val="128"/>
          </rPr>
          <t>数式を入力　2020/4/13</t>
        </r>
      </text>
    </comment>
  </commentList>
</comments>
</file>

<file path=xl/comments3.xml><?xml version="1.0" encoding="utf-8"?>
<comments xmlns="http://schemas.openxmlformats.org/spreadsheetml/2006/main">
  <authors>
    <author>森山 与志雄</author>
  </authors>
  <commentList>
    <comment ref="B17" authorId="0" shapeId="0">
      <text>
        <r>
          <rPr>
            <sz val="9"/>
            <color indexed="81"/>
            <rFont val="MS P ゴシック"/>
            <family val="3"/>
            <charset val="128"/>
          </rPr>
          <t>数値(19)を数式に変更　2020/4/13</t>
        </r>
      </text>
    </comment>
  </commentList>
</comments>
</file>

<file path=xl/comments4.xml><?xml version="1.0" encoding="utf-8"?>
<comments xmlns="http://schemas.openxmlformats.org/spreadsheetml/2006/main">
  <authors>
    <author>森山 与志雄</author>
    <author>白鳥 智治</author>
  </authors>
  <commentList>
    <comment ref="M10" authorId="0" shapeId="0">
      <text>
        <r>
          <rPr>
            <sz val="9"/>
            <color indexed="81"/>
            <rFont val="MS P ゴシック"/>
            <family val="3"/>
            <charset val="128"/>
          </rPr>
          <t>「－」から計算式に置き換え　2020/4/14</t>
        </r>
      </text>
    </comment>
    <comment ref="B17" authorId="0" shapeId="0">
      <text>
        <r>
          <rPr>
            <sz val="9"/>
            <color indexed="81"/>
            <rFont val="MS P ゴシック"/>
            <family val="3"/>
            <charset val="128"/>
          </rPr>
          <t>数値(98.5)を数式に変更　2020/4/13</t>
        </r>
      </text>
    </comment>
    <comment ref="M17" authorId="0" shapeId="0">
      <text>
        <r>
          <rPr>
            <sz val="9"/>
            <color indexed="81"/>
            <rFont val="MS P ゴシック"/>
            <family val="3"/>
            <charset val="128"/>
          </rPr>
          <t>「－」から計算式に置き換え　2020/4/14</t>
        </r>
      </text>
    </comment>
    <comment ref="M18" authorId="0" shapeId="0">
      <text>
        <r>
          <rPr>
            <sz val="9"/>
            <color indexed="81"/>
            <rFont val="MS P ゴシック"/>
            <family val="3"/>
            <charset val="128"/>
          </rPr>
          <t>「－」から計算式に置き換え　2020/4/14</t>
        </r>
      </text>
    </comment>
    <comment ref="M19" authorId="0" shapeId="0">
      <text>
        <r>
          <rPr>
            <sz val="9"/>
            <color indexed="81"/>
            <rFont val="MS P ゴシック"/>
            <family val="3"/>
            <charset val="128"/>
          </rPr>
          <t>「－」から計算式に置き換え　2020/4/14</t>
        </r>
      </text>
    </comment>
    <comment ref="M20" authorId="0" shapeId="0">
      <text>
        <r>
          <rPr>
            <sz val="9"/>
            <color indexed="81"/>
            <rFont val="MS P ゴシック"/>
            <family val="3"/>
            <charset val="128"/>
          </rPr>
          <t>「－」から計算式に置き換え　2020/4/14</t>
        </r>
      </text>
    </comment>
    <comment ref="M58" authorId="1" shapeId="0">
      <text>
        <r>
          <rPr>
            <sz val="6"/>
            <color indexed="10"/>
            <rFont val="ＭＳ Ｐゴシック"/>
            <family val="3"/>
            <charset val="128"/>
          </rPr>
          <t>指数データ自体がH27.1～のため、前年比はH28.1以降のみとなるため便宜的に「－」をいれた。翌年の入力の際には、計算式を復元すること！！</t>
        </r>
      </text>
    </comment>
    <comment ref="M59" authorId="1" shapeId="0">
      <text>
        <r>
          <rPr>
            <sz val="6"/>
            <color indexed="10"/>
            <rFont val="ＭＳ Ｐゴシック"/>
            <family val="3"/>
            <charset val="128"/>
          </rPr>
          <t>指数データ自体がH27.1～のため、前年比はH28.1以降のみとなるため便宜的に「－」をいれた。翌年の入力の際には、計算式を復元すること！！</t>
        </r>
      </text>
    </comment>
    <comment ref="M65" authorId="1" shapeId="0">
      <text>
        <r>
          <rPr>
            <sz val="6"/>
            <color indexed="10"/>
            <rFont val="ＭＳ Ｐゴシック"/>
            <family val="3"/>
            <charset val="128"/>
          </rPr>
          <t>指数データ自体がH27.1～のため、前年比はH28.1以降のみとなるため便宜的に「－」をいれた。翌年の入力の際には、計算式を復元すること！！</t>
        </r>
      </text>
    </comment>
    <comment ref="M66" authorId="1" shapeId="0">
      <text>
        <r>
          <rPr>
            <sz val="6"/>
            <color indexed="10"/>
            <rFont val="ＭＳ Ｐゴシック"/>
            <family val="3"/>
            <charset val="128"/>
          </rPr>
          <t>指数データ自体がH27.1～のため、前年比はH28.1以降のみとなるため便宜的に「－」をいれた。翌年の入力の際には、計算式を復元すること！！</t>
        </r>
      </text>
    </comment>
    <comment ref="M67" authorId="1" shapeId="0">
      <text>
        <r>
          <rPr>
            <sz val="6"/>
            <color indexed="10"/>
            <rFont val="ＭＳ Ｐゴシック"/>
            <family val="3"/>
            <charset val="128"/>
          </rPr>
          <t>指数データ自体がH27.1～のため、前年比はH28.1以降のみとなるため便宜的に「－」をいれた。翌年の入力の際には、計算式を復元すること！！</t>
        </r>
      </text>
    </comment>
    <comment ref="M68" authorId="1" shapeId="0">
      <text>
        <r>
          <rPr>
            <sz val="6"/>
            <color indexed="10"/>
            <rFont val="ＭＳ Ｐゴシック"/>
            <family val="3"/>
            <charset val="128"/>
          </rPr>
          <t>指数データ自体がH27.1～のため、前年比はH28.1以降のみとなるため便宜的に「－」をいれた。翌年の入力の際には、計算式を復元すること！！</t>
        </r>
      </text>
    </comment>
    <comment ref="M70" authorId="1" shapeId="0">
      <text>
        <r>
          <rPr>
            <sz val="6"/>
            <color indexed="10"/>
            <rFont val="ＭＳ Ｐゴシック"/>
            <family val="3"/>
            <charset val="128"/>
          </rPr>
          <t>指数データ自体がH27.1～のため、前年比はH28.1以降のみとなるため便宜的に「－」をいれた。翌年の入力の際には、計算式を復元すること！！</t>
        </r>
      </text>
    </comment>
    <comment ref="M71" authorId="1" shapeId="0">
      <text>
        <r>
          <rPr>
            <sz val="6"/>
            <color indexed="10"/>
            <rFont val="ＭＳ Ｐゴシック"/>
            <family val="3"/>
            <charset val="128"/>
          </rPr>
          <t>指数データ自体がH27.1～のため、前年比はH28.1以降のみとなるため便宜的に「－」をいれた。翌年の入力の際には、計算式を復元すること！！</t>
        </r>
      </text>
    </comment>
    <comment ref="M72" authorId="1" shapeId="0">
      <text>
        <r>
          <rPr>
            <sz val="6"/>
            <color indexed="10"/>
            <rFont val="ＭＳ Ｐゴシック"/>
            <family val="3"/>
            <charset val="128"/>
          </rPr>
          <t>指数データ自体がH27.1～のため、前年比はH28.1以降のみとなるため便宜的に「－」をいれた。翌年の入力の際には、計算式を復元すること！！</t>
        </r>
      </text>
    </comment>
    <comment ref="M73" authorId="1" shapeId="0">
      <text>
        <r>
          <rPr>
            <sz val="6"/>
            <color indexed="10"/>
            <rFont val="ＭＳ Ｐゴシック"/>
            <family val="3"/>
            <charset val="128"/>
          </rPr>
          <t>指数データ自体がH27.1～のため、前年比はH28.1以降のみとなるため便宜的に「－」をいれた。翌年の入力の際には、計算式を復元すること！！</t>
        </r>
      </text>
    </comment>
  </commentList>
</comments>
</file>

<file path=xl/comments5.xml><?xml version="1.0" encoding="utf-8"?>
<comments xmlns="http://schemas.openxmlformats.org/spreadsheetml/2006/main">
  <authors>
    <author>森山 与志雄</author>
  </authors>
  <commentList>
    <comment ref="B17" authorId="0" shapeId="0">
      <text>
        <r>
          <rPr>
            <sz val="9"/>
            <color indexed="81"/>
            <rFont val="MS P ゴシック"/>
            <family val="3"/>
            <charset val="128"/>
          </rPr>
          <t>数値(13)を計算式に変更　2020/4/14</t>
        </r>
      </text>
    </comment>
    <comment ref="C17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D17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F17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G17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H17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</commentList>
</comments>
</file>

<file path=xl/comments6.xml><?xml version="1.0" encoding="utf-8"?>
<comments xmlns="http://schemas.openxmlformats.org/spreadsheetml/2006/main">
  <authors>
    <author>森山 与志雄</author>
  </authors>
  <commentList>
    <comment ref="B8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C8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D8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E8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F8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G8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  <comment ref="H8" authorId="0" shapeId="0">
      <text>
        <r>
          <rPr>
            <sz val="9"/>
            <color indexed="81"/>
            <rFont val="MS P ゴシック"/>
            <family val="3"/>
            <charset val="128"/>
          </rPr>
          <t>「-」を計算式に変更　2020/4/14</t>
        </r>
      </text>
    </comment>
  </commentList>
</comments>
</file>

<file path=xl/comments7.xml><?xml version="1.0" encoding="utf-8"?>
<comments xmlns="http://schemas.openxmlformats.org/spreadsheetml/2006/main">
  <authors>
    <author>森山 与志雄</author>
  </authors>
  <commentList>
    <comment ref="B16" authorId="0" shapeId="0">
      <text>
        <r>
          <rPr>
            <sz val="9"/>
            <color indexed="81"/>
            <rFont val="MS P ゴシック"/>
            <family val="3"/>
            <charset val="128"/>
          </rPr>
          <t>数値(5.9)を計算式に変更　2020/4/14</t>
        </r>
      </text>
    </comment>
  </commentList>
</comments>
</file>

<file path=xl/comments8.xml><?xml version="1.0" encoding="utf-8"?>
<comments xmlns="http://schemas.openxmlformats.org/spreadsheetml/2006/main">
  <authors>
    <author>高泉 明</author>
  </authors>
  <commentList>
    <comment ref="A6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元をﾃｷｽﾄﾎﾞｯｸｽで表示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<sst xmlns="http://schemas.openxmlformats.org/spreadsheetml/2006/main" count="4866" uniqueCount="387">
  <si>
    <t>Ⅱ</t>
  </si>
  <si>
    <t>Ⅲ</t>
  </si>
  <si>
    <t>Ⅳ</t>
  </si>
  <si>
    <t>1　個人消費</t>
    <rPh sb="2" eb="4">
      <t>コジン</t>
    </rPh>
    <rPh sb="4" eb="6">
      <t>ショウヒ</t>
    </rPh>
    <phoneticPr fontId="2"/>
  </si>
  <si>
    <t>（1）　百貨店・スーパー販売額</t>
    <rPh sb="4" eb="7">
      <t>ヒャッカテン</t>
    </rPh>
    <phoneticPr fontId="2"/>
  </si>
  <si>
    <t>（1）　百貨店・スーパー販売額</t>
    <rPh sb="4" eb="7">
      <t>ヒャッカテン</t>
    </rPh>
    <phoneticPr fontId="11"/>
  </si>
  <si>
    <r>
      <t>合　　　計   (</t>
    </r>
    <r>
      <rPr>
        <sz val="7"/>
        <rFont val="ＭＳ Ｐ明朝"/>
        <family val="1"/>
        <charset val="128"/>
      </rPr>
      <t>百貨店　＋ ｽｰﾊﾟｰ)</t>
    </r>
    <rPh sb="9" eb="12">
      <t>ヒャッカテン</t>
    </rPh>
    <phoneticPr fontId="2"/>
  </si>
  <si>
    <t>百貨店</t>
  </si>
  <si>
    <t>ス-パ-</t>
    <phoneticPr fontId="2"/>
  </si>
  <si>
    <t>全店舗</t>
    <rPh sb="0" eb="1">
      <t>ゼン</t>
    </rPh>
    <rPh sb="1" eb="3">
      <t>テンポ</t>
    </rPh>
    <phoneticPr fontId="11"/>
  </si>
  <si>
    <t>百貨店</t>
    <rPh sb="0" eb="3">
      <t>ヒャッカテン</t>
    </rPh>
    <phoneticPr fontId="11"/>
  </si>
  <si>
    <t>スーパー</t>
    <phoneticPr fontId="11"/>
  </si>
  <si>
    <t>全店舗</t>
    <rPh sb="0" eb="3">
      <t>ゼンテンポ</t>
    </rPh>
    <phoneticPr fontId="2"/>
  </si>
  <si>
    <t>店舗数</t>
    <rPh sb="0" eb="3">
      <t>テンポスウ</t>
    </rPh>
    <phoneticPr fontId="2"/>
  </si>
  <si>
    <t>営業
日数</t>
    <rPh sb="0" eb="2">
      <t>エイギョウ</t>
    </rPh>
    <rPh sb="3" eb="5">
      <t>ニッスウ</t>
    </rPh>
    <phoneticPr fontId="2"/>
  </si>
  <si>
    <t>従業
者数</t>
    <rPh sb="0" eb="2">
      <t>ジュウギョウ</t>
    </rPh>
    <rPh sb="3" eb="4">
      <t>モノ</t>
    </rPh>
    <rPh sb="4" eb="5">
      <t>スウ</t>
    </rPh>
    <phoneticPr fontId="2"/>
  </si>
  <si>
    <t>売場
面積</t>
    <rPh sb="0" eb="2">
      <t>ウリバ</t>
    </rPh>
    <rPh sb="3" eb="5">
      <t>メンセキ</t>
    </rPh>
    <phoneticPr fontId="2"/>
  </si>
  <si>
    <t>商品別販売額</t>
    <rPh sb="0" eb="3">
      <t>ショウヒンベツ</t>
    </rPh>
    <rPh sb="3" eb="6">
      <t>ハンバイガク</t>
    </rPh>
    <phoneticPr fontId="2"/>
  </si>
  <si>
    <t>家計調査</t>
    <rPh sb="0" eb="2">
      <t>カケイ</t>
    </rPh>
    <rPh sb="2" eb="4">
      <t>チョウサ</t>
    </rPh>
    <phoneticPr fontId="2"/>
  </si>
  <si>
    <t>衣料品　</t>
    <phoneticPr fontId="2"/>
  </si>
  <si>
    <t>身の回
り　　品</t>
    <phoneticPr fontId="2"/>
  </si>
  <si>
    <t>飲　食
料　品</t>
    <phoneticPr fontId="2"/>
  </si>
  <si>
    <t>家具・
家電・
家庭用品</t>
    <rPh sb="0" eb="2">
      <t>カグ</t>
    </rPh>
    <rPh sb="4" eb="6">
      <t>カデン</t>
    </rPh>
    <rPh sb="8" eb="10">
      <t>カテイ</t>
    </rPh>
    <rPh sb="10" eb="12">
      <t>ヨウヒン</t>
    </rPh>
    <phoneticPr fontId="2"/>
  </si>
  <si>
    <t>その他</t>
  </si>
  <si>
    <t>食　堂
喫　茶</t>
    <phoneticPr fontId="2"/>
  </si>
  <si>
    <t>衣料品</t>
    <phoneticPr fontId="2"/>
  </si>
  <si>
    <t>衣料品</t>
    <rPh sb="0" eb="3">
      <t>イリョウヒン</t>
    </rPh>
    <phoneticPr fontId="2"/>
  </si>
  <si>
    <t>（百万円）</t>
  </si>
  <si>
    <t>（店）</t>
    <rPh sb="1" eb="2">
      <t>テン</t>
    </rPh>
    <phoneticPr fontId="2"/>
  </si>
  <si>
    <t>（日）</t>
    <rPh sb="1" eb="2">
      <t>ニチ</t>
    </rPh>
    <phoneticPr fontId="2"/>
  </si>
  <si>
    <t>（人）</t>
    <rPh sb="1" eb="2">
      <t>ニン</t>
    </rPh>
    <phoneticPr fontId="2"/>
  </si>
  <si>
    <t>（千m2）</t>
    <phoneticPr fontId="2"/>
  </si>
  <si>
    <t>（百万円）</t>
    <phoneticPr fontId="2"/>
  </si>
  <si>
    <t>（店）</t>
  </si>
  <si>
    <t>（日）</t>
  </si>
  <si>
    <t>（人）</t>
  </si>
  <si>
    <t>（千m2）</t>
  </si>
  <si>
    <t>（人）</t>
    <phoneticPr fontId="2"/>
  </si>
  <si>
    <t>-</t>
  </si>
  <si>
    <t>元年5月</t>
    <rPh sb="0" eb="2">
      <t>ガンネン</t>
    </rPh>
    <rPh sb="3" eb="4">
      <t>ガツ</t>
    </rPh>
    <phoneticPr fontId="11"/>
  </si>
  <si>
    <t>前年比</t>
    <rPh sb="0" eb="3">
      <t>ゼンネンヒ</t>
    </rPh>
    <phoneticPr fontId="2"/>
  </si>
  <si>
    <t>（既存店）</t>
    <phoneticPr fontId="11"/>
  </si>
  <si>
    <t>前年同期比</t>
    <rPh sb="0" eb="2">
      <t>ゼンネン</t>
    </rPh>
    <rPh sb="2" eb="5">
      <t>ドウキヒ</t>
    </rPh>
    <phoneticPr fontId="2"/>
  </si>
  <si>
    <t>前年同月比</t>
    <rPh sb="0" eb="2">
      <t>ゼンネン</t>
    </rPh>
    <rPh sb="2" eb="5">
      <t>ドウゲツヒ</t>
    </rPh>
    <phoneticPr fontId="11"/>
  </si>
  <si>
    <t>資　 料
出所等</t>
    <rPh sb="6" eb="8">
      <t>シュッショ</t>
    </rPh>
    <rPh sb="8" eb="9">
      <t>トウ</t>
    </rPh>
    <phoneticPr fontId="2"/>
  </si>
  <si>
    <t>東北経済産業局「東北地域大型小売店販売額動向」、経済産業省「商業動態統計」</t>
    <rPh sb="0" eb="2">
      <t>トウホク</t>
    </rPh>
    <rPh sb="2" eb="4">
      <t>ケイザイ</t>
    </rPh>
    <rPh sb="4" eb="7">
      <t>サンギョウキョク</t>
    </rPh>
    <rPh sb="32" eb="34">
      <t>ドウタイ</t>
    </rPh>
    <phoneticPr fontId="2"/>
  </si>
  <si>
    <t>商品販売額の既存店ベースの前年同期比は、調査期と前年同期において、ともに存在する既存店で比較した販売額の伸びである。</t>
    <rPh sb="0" eb="2">
      <t>ショウヒン</t>
    </rPh>
    <rPh sb="2" eb="5">
      <t>ハンバイガク</t>
    </rPh>
    <rPh sb="6" eb="9">
      <t>キゾンテン</t>
    </rPh>
    <rPh sb="13" eb="15">
      <t>ゼンネン</t>
    </rPh>
    <rPh sb="15" eb="18">
      <t>ドウキヒ</t>
    </rPh>
    <rPh sb="20" eb="23">
      <t>チョウサキ</t>
    </rPh>
    <rPh sb="24" eb="26">
      <t>ゼンネン</t>
    </rPh>
    <rPh sb="26" eb="28">
      <t>ドウキ</t>
    </rPh>
    <rPh sb="36" eb="38">
      <t>ソンザイ</t>
    </rPh>
    <rPh sb="40" eb="43">
      <t>キゾンテン</t>
    </rPh>
    <rPh sb="44" eb="46">
      <t>ヒカク</t>
    </rPh>
    <phoneticPr fontId="2"/>
  </si>
  <si>
    <t>店舗数、営業日数、従業者数、売場面積の年値・四半期値は、年間・各期の平均値</t>
    <rPh sb="0" eb="3">
      <t>テンポスウ</t>
    </rPh>
    <rPh sb="4" eb="6">
      <t>エイギョウ</t>
    </rPh>
    <rPh sb="6" eb="8">
      <t>ニッスウ</t>
    </rPh>
    <rPh sb="9" eb="12">
      <t>ジュウギョウシャ</t>
    </rPh>
    <rPh sb="12" eb="13">
      <t>スウ</t>
    </rPh>
    <rPh sb="14" eb="15">
      <t>ウ</t>
    </rPh>
    <rPh sb="15" eb="16">
      <t>バ</t>
    </rPh>
    <rPh sb="16" eb="18">
      <t>メンセキ</t>
    </rPh>
    <rPh sb="19" eb="20">
      <t>ネン</t>
    </rPh>
    <rPh sb="20" eb="21">
      <t>チ</t>
    </rPh>
    <rPh sb="22" eb="25">
      <t>シハンキ</t>
    </rPh>
    <rPh sb="25" eb="26">
      <t>チ</t>
    </rPh>
    <rPh sb="28" eb="30">
      <t>ネンカン</t>
    </rPh>
    <rPh sb="31" eb="32">
      <t>カク</t>
    </rPh>
    <rPh sb="32" eb="33">
      <t>キ</t>
    </rPh>
    <rPh sb="34" eb="37">
      <t>ヘイキンチ</t>
    </rPh>
    <phoneticPr fontId="2"/>
  </si>
  <si>
    <t>平成27年7月分から、家電大型専門店、ドラッグストア、ホームセンターとの重複是正を行ったため、平成27年6月以前の月間販売額</t>
    <rPh sb="0" eb="2">
      <t>ヘイセイ</t>
    </rPh>
    <rPh sb="4" eb="5">
      <t>ネン</t>
    </rPh>
    <rPh sb="6" eb="8">
      <t>ガツブン</t>
    </rPh>
    <rPh sb="11" eb="13">
      <t>カデン</t>
    </rPh>
    <rPh sb="13" eb="15">
      <t>オオガタ</t>
    </rPh>
    <rPh sb="15" eb="18">
      <t>センモンテン</t>
    </rPh>
    <rPh sb="36" eb="38">
      <t>チョウフク</t>
    </rPh>
    <rPh sb="38" eb="40">
      <t>ゼセイ</t>
    </rPh>
    <phoneticPr fontId="11"/>
  </si>
  <si>
    <t>各数値は、四捨五入の関係で合計と一致しない場合がある。(以下同じ。)</t>
    <phoneticPr fontId="2"/>
  </si>
  <si>
    <t>などとの間に不連続が生じている。なお、前年（同期、同月）比は、ギャップ調整のためリンク係数で処理した数値である。</t>
    <rPh sb="4" eb="5">
      <t>アイダ</t>
    </rPh>
    <rPh sb="6" eb="9">
      <t>フレンゾク</t>
    </rPh>
    <rPh sb="10" eb="11">
      <t>ショウ</t>
    </rPh>
    <rPh sb="19" eb="21">
      <t>ゼンネン</t>
    </rPh>
    <rPh sb="22" eb="24">
      <t>ドウキ</t>
    </rPh>
    <rPh sb="25" eb="27">
      <t>ドウゲツ</t>
    </rPh>
    <rPh sb="28" eb="29">
      <t>ヒ</t>
    </rPh>
    <rPh sb="35" eb="37">
      <t>チョウセイ</t>
    </rPh>
    <phoneticPr fontId="11"/>
  </si>
  <si>
    <t>四半期値のⅠ期は１～３月期、Ⅱ期は４～６月期、Ⅲ期は７～9月期、Ⅳ期は10～12月期を表す。（以下同じ。）</t>
    <rPh sb="0" eb="1">
      <t>シ</t>
    </rPh>
    <rPh sb="1" eb="3">
      <t>ハンキ</t>
    </rPh>
    <rPh sb="3" eb="4">
      <t>チ</t>
    </rPh>
    <rPh sb="6" eb="7">
      <t>キ</t>
    </rPh>
    <rPh sb="11" eb="13">
      <t>ガツキ</t>
    </rPh>
    <rPh sb="15" eb="16">
      <t>キ</t>
    </rPh>
    <rPh sb="20" eb="21">
      <t>ガツ</t>
    </rPh>
    <rPh sb="21" eb="22">
      <t>キ</t>
    </rPh>
    <rPh sb="24" eb="25">
      <t>キ</t>
    </rPh>
    <rPh sb="29" eb="30">
      <t>ガツ</t>
    </rPh>
    <rPh sb="30" eb="31">
      <t>キ</t>
    </rPh>
    <rPh sb="33" eb="34">
      <t>キ</t>
    </rPh>
    <rPh sb="40" eb="41">
      <t>ガツ</t>
    </rPh>
    <rPh sb="41" eb="42">
      <t>キ</t>
    </rPh>
    <rPh sb="43" eb="44">
      <t>アラワ</t>
    </rPh>
    <rPh sb="47" eb="49">
      <t>イカ</t>
    </rPh>
    <rPh sb="49" eb="50">
      <t>オナ</t>
    </rPh>
    <phoneticPr fontId="11"/>
  </si>
  <si>
    <t>コンビニエンスストア販売額</t>
    <rPh sb="10" eb="12">
      <t>ハンバイ</t>
    </rPh>
    <phoneticPr fontId="2"/>
  </si>
  <si>
    <t>専門量販店販売額</t>
    <rPh sb="0" eb="8">
      <t>センモンリョウハンテンハンバイガク</t>
    </rPh>
    <phoneticPr fontId="2"/>
  </si>
  <si>
    <t>合　　　計</t>
    <phoneticPr fontId="2"/>
  </si>
  <si>
    <t>家電大型専門店販売額</t>
    <rPh sb="0" eb="2">
      <t>カデン</t>
    </rPh>
    <rPh sb="2" eb="4">
      <t>オオガタ</t>
    </rPh>
    <rPh sb="4" eb="7">
      <t>センモンテン</t>
    </rPh>
    <rPh sb="7" eb="9">
      <t>ハンバイ</t>
    </rPh>
    <phoneticPr fontId="2"/>
  </si>
  <si>
    <t>ドラッグストア販売額</t>
    <rPh sb="7" eb="9">
      <t>ハンバイ</t>
    </rPh>
    <phoneticPr fontId="2"/>
  </si>
  <si>
    <t>ホームセンター販売額</t>
    <rPh sb="7" eb="9">
      <t>ハンバイ</t>
    </rPh>
    <phoneticPr fontId="2"/>
  </si>
  <si>
    <t>経済産業省「商業動態統計」
※年及び四半期の店舗数の数値は年及び四半期末値による。</t>
    <rPh sb="8" eb="10">
      <t>ドウタイ</t>
    </rPh>
    <rPh sb="15" eb="16">
      <t>ネン</t>
    </rPh>
    <rPh sb="16" eb="17">
      <t>オヨ</t>
    </rPh>
    <rPh sb="18" eb="21">
      <t>シハンキ</t>
    </rPh>
    <rPh sb="22" eb="25">
      <t>テンポスウ</t>
    </rPh>
    <rPh sb="26" eb="28">
      <t>スウチ</t>
    </rPh>
    <rPh sb="29" eb="30">
      <t>ネン</t>
    </rPh>
    <rPh sb="30" eb="31">
      <t>オヨ</t>
    </rPh>
    <rPh sb="32" eb="35">
      <t>シハンキ</t>
    </rPh>
    <rPh sb="35" eb="36">
      <t>マツ</t>
    </rPh>
    <rPh sb="36" eb="37">
      <t>アタイ</t>
    </rPh>
    <phoneticPr fontId="2"/>
  </si>
  <si>
    <t>2　建設需要</t>
    <rPh sb="2" eb="4">
      <t>ケンセツ</t>
    </rPh>
    <rPh sb="4" eb="6">
      <t>ジュヨウ</t>
    </rPh>
    <phoneticPr fontId="2"/>
  </si>
  <si>
    <t>（2）　乗用車新規登録台数</t>
    <phoneticPr fontId="2"/>
  </si>
  <si>
    <t>（1）　新設住宅着工戸数</t>
    <phoneticPr fontId="2"/>
  </si>
  <si>
    <t>（2）　公共工事請負金額</t>
    <rPh sb="8" eb="10">
      <t>ウケオイ</t>
    </rPh>
    <phoneticPr fontId="2"/>
  </si>
  <si>
    <t>（3）　業務用建築物着工工事費</t>
    <rPh sb="4" eb="7">
      <t>ギョウムヨウ</t>
    </rPh>
    <rPh sb="7" eb="10">
      <t>ケンチクブツ</t>
    </rPh>
    <rPh sb="10" eb="12">
      <t>チャッコウ</t>
    </rPh>
    <rPh sb="12" eb="14">
      <t>コウジ</t>
    </rPh>
    <rPh sb="14" eb="15">
      <t>ヒ</t>
    </rPh>
    <phoneticPr fontId="2"/>
  </si>
  <si>
    <t>合　計</t>
  </si>
  <si>
    <t>合　計</t>
    <phoneticPr fontId="2"/>
  </si>
  <si>
    <t>合　計</t>
    <rPh sb="0" eb="1">
      <t>ゴウ</t>
    </rPh>
    <rPh sb="2" eb="3">
      <t>ケイ</t>
    </rPh>
    <phoneticPr fontId="2"/>
  </si>
  <si>
    <t>普通</t>
    <rPh sb="0" eb="2">
      <t>フツウ</t>
    </rPh>
    <phoneticPr fontId="2"/>
  </si>
  <si>
    <t>普通・
小型車</t>
    <rPh sb="0" eb="2">
      <t>フツウ</t>
    </rPh>
    <rPh sb="4" eb="7">
      <t>コガタシャ</t>
    </rPh>
    <phoneticPr fontId="2"/>
  </si>
  <si>
    <t>軽</t>
  </si>
  <si>
    <t>持　家</t>
  </si>
  <si>
    <t>貸　家</t>
  </si>
  <si>
    <t>給　与
住　宅</t>
    <phoneticPr fontId="2"/>
  </si>
  <si>
    <t>分　譲
住　宅</t>
    <phoneticPr fontId="2"/>
  </si>
  <si>
    <t>国の機関</t>
    <rPh sb="2" eb="4">
      <t>キカン</t>
    </rPh>
    <phoneticPr fontId="2"/>
  </si>
  <si>
    <t>地方の機関</t>
    <rPh sb="3" eb="5">
      <t>キカン</t>
    </rPh>
    <phoneticPr fontId="2"/>
  </si>
  <si>
    <t>小型</t>
    <rPh sb="0" eb="2">
      <t>コガタ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</si>
  <si>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</si>
  <si>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一　 戸
当たりの
床 面 積</t>
    <rPh sb="0" eb="1">
      <t>イチ</t>
    </rPh>
    <rPh sb="3" eb="4">
      <t>ト</t>
    </rPh>
    <rPh sb="5" eb="6">
      <t>ア</t>
    </rPh>
    <rPh sb="10" eb="11">
      <t>ユカ</t>
    </rPh>
    <rPh sb="12" eb="13">
      <t>メン</t>
    </rPh>
    <rPh sb="14" eb="15">
      <t>セキ</t>
    </rPh>
    <phoneticPr fontId="2"/>
  </si>
  <si>
    <t>資金別集計</t>
    <rPh sb="0" eb="3">
      <t>シキンベツ</t>
    </rPh>
    <rPh sb="3" eb="5">
      <t>シュウケイ</t>
    </rPh>
    <phoneticPr fontId="2"/>
  </si>
  <si>
    <t>国</t>
  </si>
  <si>
    <t>独立行政法人等</t>
    <rPh sb="0" eb="2">
      <t>ドクリツ</t>
    </rPh>
    <rPh sb="2" eb="4">
      <t>ギョウセイ</t>
    </rPh>
    <rPh sb="4" eb="6">
      <t>ホウジン</t>
    </rPh>
    <rPh sb="6" eb="7">
      <t>ナド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</si>
  <si>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</si>
  <si>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</si>
  <si>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地方公社</t>
    <rPh sb="0" eb="1">
      <t>チ</t>
    </rPh>
    <rPh sb="1" eb="2">
      <t>ホウ</t>
    </rPh>
    <phoneticPr fontId="2"/>
  </si>
  <si>
    <t>その他</t>
    <rPh sb="0" eb="3">
      <t>ソノタ</t>
    </rPh>
    <phoneticPr fontId="2"/>
  </si>
  <si>
    <t>延床
面積</t>
    <rPh sb="0" eb="1">
      <t>ノ</t>
    </rPh>
    <rPh sb="1" eb="2">
      <t>ユカ</t>
    </rPh>
    <rPh sb="3" eb="5">
      <t>メンセキ</t>
    </rPh>
    <phoneticPr fontId="2"/>
  </si>
  <si>
    <t>棟数</t>
    <rPh sb="0" eb="1">
      <t>トウ</t>
    </rPh>
    <rPh sb="1" eb="2">
      <t>スウ</t>
    </rPh>
    <phoneticPr fontId="2"/>
  </si>
  <si>
    <t>2000cc</t>
    <phoneticPr fontId="2"/>
  </si>
  <si>
    <t>660cc</t>
    <phoneticPr fontId="2"/>
  </si>
  <si>
    <t>民間
資金</t>
    <phoneticPr fontId="2"/>
  </si>
  <si>
    <t>公営
住宅</t>
    <phoneticPr fontId="2"/>
  </si>
  <si>
    <t>公庫融資住宅</t>
    <phoneticPr fontId="2"/>
  </si>
  <si>
    <t>超</t>
    <rPh sb="0" eb="1">
      <t>チョウ</t>
    </rPh>
    <phoneticPr fontId="2"/>
  </si>
  <si>
    <t>３ナンバー</t>
    <phoneticPr fontId="2"/>
  </si>
  <si>
    <t>５ナンバー</t>
    <phoneticPr fontId="2"/>
  </si>
  <si>
    <t>以下</t>
    <rPh sb="0" eb="2">
      <t>イカ</t>
    </rPh>
    <phoneticPr fontId="2"/>
  </si>
  <si>
    <t>（台）</t>
    <rPh sb="1" eb="2">
      <t>ダイ</t>
    </rPh>
    <phoneticPr fontId="2"/>
  </si>
  <si>
    <t>（台）</t>
  </si>
  <si>
    <t>（戸）</t>
    <rPh sb="1" eb="2">
      <t>コ</t>
    </rPh>
    <phoneticPr fontId="2"/>
  </si>
  <si>
    <t>（m2）</t>
    <phoneticPr fontId="2"/>
  </si>
  <si>
    <t>（戸）</t>
  </si>
  <si>
    <t>（m2）</t>
  </si>
  <si>
    <t>(m2）</t>
    <phoneticPr fontId="2"/>
  </si>
  <si>
    <t>（億円）</t>
  </si>
  <si>
    <t>（百万円）</t>
    <rPh sb="1" eb="3">
      <t>ヒャクマン</t>
    </rPh>
    <rPh sb="3" eb="4">
      <t>エン</t>
    </rPh>
    <phoneticPr fontId="2"/>
  </si>
  <si>
    <t>（棟）</t>
    <rPh sb="1" eb="2">
      <t>トウ</t>
    </rPh>
    <phoneticPr fontId="2"/>
  </si>
  <si>
    <t>前年同期比</t>
    <phoneticPr fontId="2"/>
  </si>
  <si>
    <t>前年同月比</t>
    <rPh sb="0" eb="2">
      <t>ゼンネン</t>
    </rPh>
    <rPh sb="2" eb="5">
      <t>ドウゲツヒ</t>
    </rPh>
    <phoneticPr fontId="2"/>
  </si>
  <si>
    <r>
      <t xml:space="preserve">東北運輸局「管内新車新規登録台数」
</t>
    </r>
    <r>
      <rPr>
        <sz val="7"/>
        <rFont val="ＭＳ Ｐ明朝"/>
        <family val="1"/>
        <charset val="128"/>
      </rPr>
      <t>全国軽自動車販売連合会「軽自動車県別新車販売台数」</t>
    </r>
    <rPh sb="0" eb="2">
      <t>トウホク</t>
    </rPh>
    <rPh sb="2" eb="4">
      <t>ウンユ</t>
    </rPh>
    <rPh sb="4" eb="5">
      <t>キョク</t>
    </rPh>
    <rPh sb="6" eb="8">
      <t>カンナイ</t>
    </rPh>
    <rPh sb="8" eb="10">
      <t>シンシャ</t>
    </rPh>
    <rPh sb="10" eb="12">
      <t>シンキ</t>
    </rPh>
    <rPh sb="12" eb="14">
      <t>トウロク</t>
    </rPh>
    <rPh sb="14" eb="16">
      <t>ダイスウ</t>
    </rPh>
    <rPh sb="18" eb="20">
      <t>ゼンコク</t>
    </rPh>
    <rPh sb="20" eb="24">
      <t>ケイジドウシャ</t>
    </rPh>
    <rPh sb="24" eb="26">
      <t>ハンバイ</t>
    </rPh>
    <rPh sb="26" eb="29">
      <t>レンゴウカイ</t>
    </rPh>
    <rPh sb="30" eb="34">
      <t>ケイジドウシャ</t>
    </rPh>
    <rPh sb="34" eb="36">
      <t>ケンベツ</t>
    </rPh>
    <rPh sb="36" eb="38">
      <t>シンシャ</t>
    </rPh>
    <rPh sb="38" eb="40">
      <t>ハンバイ</t>
    </rPh>
    <rPh sb="40" eb="42">
      <t>ダイスウ</t>
    </rPh>
    <phoneticPr fontId="2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</si>
  <si>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2"/>
  </si>
  <si>
    <t>東日本建設業保証株式会社「公共工事前払金保証統計」</t>
    <rPh sb="0" eb="1">
      <t>ヒガシ</t>
    </rPh>
    <rPh sb="1" eb="3">
      <t>ニホン</t>
    </rPh>
    <rPh sb="3" eb="6">
      <t>ケンセツギョウ</t>
    </rPh>
    <rPh sb="6" eb="8">
      <t>ホショウ</t>
    </rPh>
    <rPh sb="8" eb="12">
      <t>カブシキガイシャ</t>
    </rPh>
    <rPh sb="13" eb="15">
      <t>コウキョウ</t>
    </rPh>
    <rPh sb="15" eb="17">
      <t>コウジ</t>
    </rPh>
    <rPh sb="17" eb="19">
      <t>マエバラ</t>
    </rPh>
    <rPh sb="19" eb="20">
      <t>キン</t>
    </rPh>
    <rPh sb="20" eb="22">
      <t>ホショウ</t>
    </rPh>
    <rPh sb="22" eb="24">
      <t>トウケイ</t>
    </rPh>
    <phoneticPr fontId="2"/>
  </si>
  <si>
    <t>国土交通省「建築物着工統計」</t>
    <rPh sb="0" eb="2">
      <t>コクド</t>
    </rPh>
    <rPh sb="2" eb="5">
      <t>コウツウショウ</t>
    </rPh>
    <rPh sb="6" eb="9">
      <t>ケンチクブツ</t>
    </rPh>
    <rPh sb="9" eb="11">
      <t>チャッコウ</t>
    </rPh>
    <rPh sb="11" eb="13">
      <t>トウケイ</t>
    </rPh>
    <phoneticPr fontId="2"/>
  </si>
  <si>
    <t>前年同期比は、百万円単位で計算。</t>
    <rPh sb="0" eb="2">
      <t>ゼンネン</t>
    </rPh>
    <rPh sb="2" eb="4">
      <t>ドウキ</t>
    </rPh>
    <rPh sb="4" eb="5">
      <t>ヒ</t>
    </rPh>
    <rPh sb="7" eb="8">
      <t>ヒャク</t>
    </rPh>
    <rPh sb="8" eb="10">
      <t>マンエン</t>
    </rPh>
    <rPh sb="10" eb="12">
      <t>タンイ</t>
    </rPh>
    <rPh sb="13" eb="15">
      <t>ケイサン</t>
    </rPh>
    <phoneticPr fontId="2"/>
  </si>
  <si>
    <t>全建築物から居住専用住宅、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4"/>
  </si>
  <si>
    <t>登録自動車のうち、乗用車を集計</t>
    <phoneticPr fontId="2"/>
  </si>
  <si>
    <t>居住産業併用住宅を除いたもの</t>
    <rPh sb="0" eb="2">
      <t>キョジュウ</t>
    </rPh>
    <rPh sb="2" eb="4">
      <t>サンギョウ</t>
    </rPh>
    <rPh sb="4" eb="6">
      <t>ヘイヨウ</t>
    </rPh>
    <rPh sb="6" eb="8">
      <t>ジュウタク</t>
    </rPh>
    <rPh sb="9" eb="10">
      <t>ノゾ</t>
    </rPh>
    <phoneticPr fontId="34"/>
  </si>
  <si>
    <t>3　生産活動</t>
    <rPh sb="2" eb="4">
      <t>セイサン</t>
    </rPh>
    <rPh sb="4" eb="6">
      <t>カツドウ</t>
    </rPh>
    <phoneticPr fontId="2"/>
  </si>
  <si>
    <t>（1-1-a）　鉱工業生産指数（業種別）</t>
    <rPh sb="8" eb="11">
      <t>コウコウギョウ</t>
    </rPh>
    <rPh sb="11" eb="13">
      <t>セイサン</t>
    </rPh>
    <rPh sb="13" eb="15">
      <t>シスウ</t>
    </rPh>
    <rPh sb="16" eb="18">
      <t>ギョウシュ</t>
    </rPh>
    <rPh sb="18" eb="19">
      <t>ベツ</t>
    </rPh>
    <phoneticPr fontId="2"/>
  </si>
  <si>
    <t>（1-1-b）　鉱工業生産指数（財別）</t>
    <rPh sb="8" eb="11">
      <t>コウコウギョウ</t>
    </rPh>
    <rPh sb="11" eb="13">
      <t>セイサン</t>
    </rPh>
    <rPh sb="13" eb="15">
      <t>シスウ</t>
    </rPh>
    <phoneticPr fontId="2"/>
  </si>
  <si>
    <t>（1-2-a）　鉱工業出荷指数（業種別）</t>
    <rPh sb="8" eb="11">
      <t>コウコウギョウ</t>
    </rPh>
    <rPh sb="11" eb="13">
      <t>シュッカ</t>
    </rPh>
    <rPh sb="13" eb="15">
      <t>シスウ</t>
    </rPh>
    <rPh sb="16" eb="18">
      <t>ギョウシュ</t>
    </rPh>
    <rPh sb="18" eb="19">
      <t>ベツ</t>
    </rPh>
    <phoneticPr fontId="2"/>
  </si>
  <si>
    <t>（1-2-b）　鉱工業出荷指数（財別）</t>
    <rPh sb="8" eb="11">
      <t>コウコウギョウ</t>
    </rPh>
    <rPh sb="11" eb="13">
      <t>シュッカ</t>
    </rPh>
    <rPh sb="13" eb="15">
      <t>シスウ</t>
    </rPh>
    <rPh sb="16" eb="18">
      <t>ザイベツ</t>
    </rPh>
    <phoneticPr fontId="2"/>
  </si>
  <si>
    <t>（1-3-a）　鉱工業在庫指数（業種別）</t>
    <rPh sb="8" eb="11">
      <t>コウコウギョウ</t>
    </rPh>
    <rPh sb="11" eb="13">
      <t>ザイコ</t>
    </rPh>
    <rPh sb="13" eb="15">
      <t>シスウ</t>
    </rPh>
    <rPh sb="16" eb="18">
      <t>ギョウシュ</t>
    </rPh>
    <rPh sb="18" eb="19">
      <t>ベツ</t>
    </rPh>
    <phoneticPr fontId="2"/>
  </si>
  <si>
    <t>（1-3-b）　鉱工業在庫指数（財別）</t>
    <rPh sb="8" eb="11">
      <t>コウコウギョウ</t>
    </rPh>
    <rPh sb="11" eb="13">
      <t>ザイコ</t>
    </rPh>
    <rPh sb="13" eb="15">
      <t>シスウ</t>
    </rPh>
    <rPh sb="16" eb="18">
      <t>ザイベツ</t>
    </rPh>
    <phoneticPr fontId="2"/>
  </si>
  <si>
    <t>総　合</t>
    <rPh sb="0" eb="1">
      <t>フサ</t>
    </rPh>
    <rPh sb="2" eb="3">
      <t>ゴウ</t>
    </rPh>
    <phoneticPr fontId="2"/>
  </si>
  <si>
    <t>最   終
需要財</t>
    <phoneticPr fontId="2"/>
  </si>
  <si>
    <t>生産財</t>
  </si>
  <si>
    <t>(原指数）</t>
    <rPh sb="1" eb="2">
      <t>ゲン</t>
    </rPh>
    <rPh sb="2" eb="4">
      <t>シスウ</t>
    </rPh>
    <phoneticPr fontId="2"/>
  </si>
  <si>
    <t>（季節調整値）</t>
    <rPh sb="1" eb="3">
      <t>キセツ</t>
    </rPh>
    <rPh sb="3" eb="6">
      <t>チョウセイチ</t>
    </rPh>
    <phoneticPr fontId="2"/>
  </si>
  <si>
    <t>鉄鋼業</t>
    <rPh sb="2" eb="3">
      <t>ギョウ</t>
    </rPh>
    <phoneticPr fontId="2"/>
  </si>
  <si>
    <t>非鉄金属
工業</t>
    <rPh sb="5" eb="7">
      <t>コウギョウ</t>
    </rPh>
    <phoneticPr fontId="2"/>
  </si>
  <si>
    <t>金属製品
工業</t>
    <rPh sb="5" eb="7">
      <t>コウギョウ</t>
    </rPh>
    <phoneticPr fontId="2"/>
  </si>
  <si>
    <t>電気機械
工業</t>
    <rPh sb="5" eb="7">
      <t>コウギョウ</t>
    </rPh>
    <phoneticPr fontId="2"/>
  </si>
  <si>
    <t>情報通信
機械工業</t>
    <rPh sb="0" eb="4">
      <t>ジョウホウツウシン</t>
    </rPh>
    <rPh sb="5" eb="7">
      <t>キカイ</t>
    </rPh>
    <rPh sb="7" eb="9">
      <t>コウギョウ</t>
    </rPh>
    <phoneticPr fontId="2"/>
  </si>
  <si>
    <t>電子部品・
デバイス
工業</t>
    <rPh sb="0" eb="2">
      <t>デンシ</t>
    </rPh>
    <rPh sb="2" eb="4">
      <t>ブヒン</t>
    </rPh>
    <rPh sb="11" eb="13">
      <t>コウギョウ</t>
    </rPh>
    <phoneticPr fontId="2"/>
  </si>
  <si>
    <t>輸送機械
工業</t>
    <rPh sb="5" eb="7">
      <t>コウギョウ</t>
    </rPh>
    <phoneticPr fontId="2"/>
  </si>
  <si>
    <t>窯業・
土石製品
工業</t>
    <rPh sb="4" eb="6">
      <t>ドセキ</t>
    </rPh>
    <rPh sb="6" eb="8">
      <t>セイヒン</t>
    </rPh>
    <rPh sb="9" eb="11">
      <t>コウギョウ</t>
    </rPh>
    <phoneticPr fontId="2"/>
  </si>
  <si>
    <t>化学工業</t>
  </si>
  <si>
    <t>プラスチ
ック製品
工業</t>
    <rPh sb="7" eb="9">
      <t>セイヒン</t>
    </rPh>
    <rPh sb="10" eb="12">
      <t>コウギョウ</t>
    </rPh>
    <phoneticPr fontId="2"/>
  </si>
  <si>
    <t>パルプ･
紙・紙加工
品工業</t>
    <rPh sb="5" eb="6">
      <t>カミ</t>
    </rPh>
    <rPh sb="7" eb="8">
      <t>カミ</t>
    </rPh>
    <rPh sb="8" eb="10">
      <t>カコウ</t>
    </rPh>
    <rPh sb="11" eb="14">
      <t>ヒンコウギョウ</t>
    </rPh>
    <phoneticPr fontId="2"/>
  </si>
  <si>
    <t>繊維工業</t>
  </si>
  <si>
    <t xml:space="preserve"> その他
工業</t>
    <rPh sb="5" eb="7">
      <t>コウギョウ</t>
    </rPh>
    <phoneticPr fontId="2"/>
  </si>
  <si>
    <t>鉱業</t>
  </si>
  <si>
    <t>投資財</t>
  </si>
  <si>
    <t>消費財</t>
  </si>
  <si>
    <t>鉱   工
業   用
生産財</t>
    <phoneticPr fontId="2"/>
  </si>
  <si>
    <t>そ   の
他   用
生産財</t>
    <phoneticPr fontId="2"/>
  </si>
  <si>
    <t>資本財</t>
    <phoneticPr fontId="2"/>
  </si>
  <si>
    <t>建設財</t>
  </si>
  <si>
    <t>耐　久
消費財</t>
    <phoneticPr fontId="2"/>
  </si>
  <si>
    <t>非耐久
消費財</t>
    <phoneticPr fontId="2"/>
  </si>
  <si>
    <t>-</t>
    <phoneticPr fontId="2"/>
  </si>
  <si>
    <t>（前期比）</t>
    <rPh sb="1" eb="4">
      <t>ゼンキヒ</t>
    </rPh>
    <phoneticPr fontId="2"/>
  </si>
  <si>
    <t>（前月比）</t>
    <rPh sb="1" eb="4">
      <t>ゼンゲツヒ</t>
    </rPh>
    <phoneticPr fontId="2"/>
  </si>
  <si>
    <t>福島県統計課「鉱工業指数月報」</t>
    <rPh sb="0" eb="3">
      <t>フクシマケン</t>
    </rPh>
    <rPh sb="3" eb="5">
      <t>トウケイ</t>
    </rPh>
    <rPh sb="5" eb="6">
      <t>カ</t>
    </rPh>
    <phoneticPr fontId="2"/>
  </si>
  <si>
    <t>原指数、平成27年平均＝100</t>
    <phoneticPr fontId="2"/>
  </si>
  <si>
    <t>年値・四半期値は年間・各期の平均値</t>
    <rPh sb="1" eb="2">
      <t>アタイ</t>
    </rPh>
    <rPh sb="3" eb="4">
      <t>シ</t>
    </rPh>
    <rPh sb="4" eb="6">
      <t>ハンキ</t>
    </rPh>
    <rPh sb="6" eb="7">
      <t>チ</t>
    </rPh>
    <rPh sb="8" eb="10">
      <t>ネンカン</t>
    </rPh>
    <rPh sb="11" eb="12">
      <t>カク</t>
    </rPh>
    <rPh sb="12" eb="13">
      <t>キ</t>
    </rPh>
    <rPh sb="14" eb="17">
      <t>ヘイキンチ</t>
    </rPh>
    <phoneticPr fontId="2"/>
  </si>
  <si>
    <t xml:space="preserve">    </t>
    <phoneticPr fontId="2"/>
  </si>
  <si>
    <t xml:space="preserve">          </t>
    <phoneticPr fontId="2"/>
  </si>
  <si>
    <t>4　雇用・労働</t>
    <rPh sb="2" eb="4">
      <t>コヨウ</t>
    </rPh>
    <rPh sb="5" eb="7">
      <t>ロウドウ</t>
    </rPh>
    <phoneticPr fontId="2"/>
  </si>
  <si>
    <t>（1）　
新　規
求　人
倍　率</t>
    <rPh sb="5" eb="8">
      <t>シンキ</t>
    </rPh>
    <phoneticPr fontId="2"/>
  </si>
  <si>
    <t>（2）　
有　効
求　人
倍　率</t>
    <rPh sb="5" eb="8">
      <t>ユウコウ</t>
    </rPh>
    <phoneticPr fontId="2"/>
  </si>
  <si>
    <t>　（3-1）　
　雇用保険受給者
　実人員</t>
    <rPh sb="9" eb="10">
      <t>ヤトイ</t>
    </rPh>
    <rPh sb="10" eb="11">
      <t>ヨウ</t>
    </rPh>
    <rPh sb="11" eb="12">
      <t>ホ</t>
    </rPh>
    <rPh sb="12" eb="13">
      <t>ケン</t>
    </rPh>
    <rPh sb="13" eb="14">
      <t>ウケ</t>
    </rPh>
    <rPh sb="14" eb="15">
      <t>キュウ</t>
    </rPh>
    <rPh sb="15" eb="16">
      <t>モノ</t>
    </rPh>
    <rPh sb="18" eb="19">
      <t>ミ</t>
    </rPh>
    <rPh sb="19" eb="20">
      <t>ヒト</t>
    </rPh>
    <rPh sb="20" eb="21">
      <t>イン</t>
    </rPh>
    <phoneticPr fontId="2"/>
  </si>
  <si>
    <t>新　 規
求人数</t>
    <rPh sb="8" eb="9">
      <t>スウ</t>
    </rPh>
    <phoneticPr fontId="2"/>
  </si>
  <si>
    <t>新　規
求　職
申　込　件　数</t>
    <rPh sb="8" eb="9">
      <t>サル</t>
    </rPh>
    <rPh sb="10" eb="11">
      <t>コミ</t>
    </rPh>
    <rPh sb="12" eb="13">
      <t>ケン</t>
    </rPh>
    <rPh sb="14" eb="15">
      <t>カズ</t>
    </rPh>
    <phoneticPr fontId="2"/>
  </si>
  <si>
    <t>地域別新規求人倍率</t>
    <rPh sb="0" eb="2">
      <t>チイキ</t>
    </rPh>
    <rPh sb="2" eb="3">
      <t>ベツ</t>
    </rPh>
    <rPh sb="3" eb="5">
      <t>シンキ</t>
    </rPh>
    <rPh sb="5" eb="7">
      <t>キュウジン</t>
    </rPh>
    <rPh sb="7" eb="9">
      <t>バイリツ</t>
    </rPh>
    <phoneticPr fontId="2"/>
  </si>
  <si>
    <t>有　 効
求人数</t>
    <rPh sb="8" eb="9">
      <t>スウ</t>
    </rPh>
    <phoneticPr fontId="2"/>
  </si>
  <si>
    <t>有　効
求　職
者　数</t>
    <rPh sb="8" eb="9">
      <t>シャ</t>
    </rPh>
    <rPh sb="10" eb="11">
      <t>スウ</t>
    </rPh>
    <phoneticPr fontId="2"/>
  </si>
  <si>
    <t>地域別有効求人倍率</t>
    <rPh sb="0" eb="2">
      <t>チイキ</t>
    </rPh>
    <rPh sb="2" eb="3">
      <t>ベツ</t>
    </rPh>
    <rPh sb="3" eb="5">
      <t>ユウコウ</t>
    </rPh>
    <rPh sb="5" eb="7">
      <t>キュウジン</t>
    </rPh>
    <rPh sb="7" eb="9">
      <t>バイリツ</t>
    </rPh>
    <phoneticPr fontId="2"/>
  </si>
  <si>
    <t>県北</t>
    <rPh sb="0" eb="2">
      <t>ケンホク</t>
    </rPh>
    <phoneticPr fontId="2"/>
  </si>
  <si>
    <t>県中・県南</t>
    <rPh sb="0" eb="2">
      <t>ケンチュウ</t>
    </rPh>
    <rPh sb="3" eb="4">
      <t>ケン</t>
    </rPh>
    <rPh sb="4" eb="5">
      <t>ミナミ</t>
    </rPh>
    <phoneticPr fontId="2"/>
  </si>
  <si>
    <t>会津</t>
    <rPh sb="0" eb="2">
      <t>アイヅ</t>
    </rPh>
    <phoneticPr fontId="2"/>
  </si>
  <si>
    <t>相双</t>
    <rPh sb="0" eb="2">
      <t>ソウソウ</t>
    </rPh>
    <phoneticPr fontId="2"/>
  </si>
  <si>
    <t>いわき</t>
    <phoneticPr fontId="2"/>
  </si>
  <si>
    <t>基本手当
基本分</t>
    <rPh sb="0" eb="2">
      <t>キホン</t>
    </rPh>
    <rPh sb="2" eb="4">
      <t>テアテ</t>
    </rPh>
    <rPh sb="5" eb="7">
      <t>キホン</t>
    </rPh>
    <rPh sb="7" eb="8">
      <t>ブン</t>
    </rPh>
    <phoneticPr fontId="2"/>
  </si>
  <si>
    <t>個別延長
給付等</t>
    <rPh sb="0" eb="2">
      <t>コベツ</t>
    </rPh>
    <rPh sb="2" eb="4">
      <t>エンチョウ</t>
    </rPh>
    <rPh sb="5" eb="7">
      <t>キュウフ</t>
    </rPh>
    <rPh sb="7" eb="8">
      <t>トウ</t>
    </rPh>
    <phoneticPr fontId="2"/>
  </si>
  <si>
    <t>（倍）</t>
    <rPh sb="1" eb="2">
      <t>バイ</t>
    </rPh>
    <phoneticPr fontId="2"/>
  </si>
  <si>
    <t>（件）</t>
    <rPh sb="1" eb="2">
      <t>ケン</t>
    </rPh>
    <phoneticPr fontId="2"/>
  </si>
  <si>
    <t>（倍）</t>
  </si>
  <si>
    <t>（前年差）</t>
  </si>
  <si>
    <t>（前期差）</t>
  </si>
  <si>
    <t>（前年同期差）</t>
  </si>
  <si>
    <t>（前月差）</t>
  </si>
  <si>
    <t>（前年同月差）</t>
  </si>
  <si>
    <t>福島労働局職業安定部「雇用失業情勢」、「公共職業安定所業務取扱月報」、「最近の雇用失業情勢について」</t>
    <rPh sb="0" eb="2">
      <t>フクシマ</t>
    </rPh>
    <rPh sb="2" eb="5">
      <t>ロウドウキョク</t>
    </rPh>
    <rPh sb="5" eb="7">
      <t>ショクギョウ</t>
    </rPh>
    <rPh sb="7" eb="9">
      <t>アンテイ</t>
    </rPh>
    <rPh sb="9" eb="10">
      <t>ブ</t>
    </rPh>
    <rPh sb="11" eb="13">
      <t>コヨウ</t>
    </rPh>
    <rPh sb="13" eb="15">
      <t>シツギョウ</t>
    </rPh>
    <rPh sb="15" eb="17">
      <t>ジョウセイ</t>
    </rPh>
    <rPh sb="20" eb="22">
      <t>コウキョウ</t>
    </rPh>
    <rPh sb="22" eb="24">
      <t>ショクギョウ</t>
    </rPh>
    <rPh sb="24" eb="27">
      <t>アンテイショ</t>
    </rPh>
    <rPh sb="27" eb="29">
      <t>ギョウム</t>
    </rPh>
    <rPh sb="29" eb="31">
      <t>トリアツカイ</t>
    </rPh>
    <rPh sb="31" eb="33">
      <t>ゲッポウ</t>
    </rPh>
    <rPh sb="36" eb="38">
      <t>サイキン</t>
    </rPh>
    <rPh sb="39" eb="41">
      <t>コヨウ</t>
    </rPh>
    <rPh sb="41" eb="43">
      <t>シツギョウ</t>
    </rPh>
    <rPh sb="43" eb="45">
      <t>ジョウセイ</t>
    </rPh>
    <phoneticPr fontId="2"/>
  </si>
  <si>
    <t>地域別新規求人倍率、地域別有効求人倍率は、「県北」は福島、二本松、「県中・県南」は郡山、須賀川、白河、「会津」は会津若松、「相双」は相双、「いわき」は平の各職業安定所の新規求人数、有効求人数の合計を新規求職申込件数、有効求職者数の合計で除したもの
雇用保険受給者実人員には、運輸支局取扱分（船員）を含む</t>
    <rPh sb="0" eb="2">
      <t>チイキ</t>
    </rPh>
    <rPh sb="3" eb="5">
      <t>シンキ</t>
    </rPh>
    <rPh sb="5" eb="7">
      <t>キュウジン</t>
    </rPh>
    <rPh sb="7" eb="9">
      <t>バイリツ</t>
    </rPh>
    <rPh sb="10" eb="12">
      <t>チイキ</t>
    </rPh>
    <rPh sb="13" eb="15">
      <t>ユウコウ</t>
    </rPh>
    <rPh sb="15" eb="17">
      <t>キュウジン</t>
    </rPh>
    <rPh sb="17" eb="19">
      <t>バイリツ</t>
    </rPh>
    <rPh sb="22" eb="24">
      <t>ケンホク</t>
    </rPh>
    <rPh sb="26" eb="28">
      <t>フクシマ</t>
    </rPh>
    <rPh sb="29" eb="32">
      <t>ニホンマツ</t>
    </rPh>
    <rPh sb="34" eb="36">
      <t>ケンチュウ</t>
    </rPh>
    <rPh sb="37" eb="38">
      <t>ケン</t>
    </rPh>
    <rPh sb="38" eb="39">
      <t>ミナミ</t>
    </rPh>
    <rPh sb="41" eb="43">
      <t>コオリヤマ</t>
    </rPh>
    <rPh sb="44" eb="47">
      <t>スカガワ</t>
    </rPh>
    <rPh sb="48" eb="50">
      <t>シラカワ</t>
    </rPh>
    <rPh sb="52" eb="54">
      <t>アイヅ</t>
    </rPh>
    <rPh sb="56" eb="60">
      <t>アイヅワカマツ</t>
    </rPh>
    <rPh sb="62" eb="64">
      <t>ソウソウ</t>
    </rPh>
    <rPh sb="75" eb="76">
      <t>タイラ</t>
    </rPh>
    <rPh sb="77" eb="78">
      <t>カク</t>
    </rPh>
    <rPh sb="78" eb="80">
      <t>ショクギョウ</t>
    </rPh>
    <rPh sb="80" eb="83">
      <t>アンテイジョ</t>
    </rPh>
    <rPh sb="84" eb="86">
      <t>シンキ</t>
    </rPh>
    <rPh sb="86" eb="89">
      <t>キュウジンスウ</t>
    </rPh>
    <rPh sb="90" eb="92">
      <t>ユウコウ</t>
    </rPh>
    <rPh sb="92" eb="95">
      <t>キュウジンスウ</t>
    </rPh>
    <rPh sb="96" eb="98">
      <t>ゴウケイ</t>
    </rPh>
    <rPh sb="99" eb="101">
      <t>シンキ</t>
    </rPh>
    <rPh sb="108" eb="110">
      <t>ユウコウ</t>
    </rPh>
    <rPh sb="110" eb="113">
      <t>キュウショクシャ</t>
    </rPh>
    <rPh sb="113" eb="114">
      <t>スウ</t>
    </rPh>
    <rPh sb="115" eb="117">
      <t>ゴウケイ</t>
    </rPh>
    <rPh sb="124" eb="126">
      <t>コヨウ</t>
    </rPh>
    <rPh sb="126" eb="128">
      <t>ホケン</t>
    </rPh>
    <rPh sb="128" eb="131">
      <t>ジュキュウシャ</t>
    </rPh>
    <rPh sb="131" eb="132">
      <t>ジツ</t>
    </rPh>
    <rPh sb="132" eb="134">
      <t>ジンイン</t>
    </rPh>
    <rPh sb="137" eb="139">
      <t>ウンユ</t>
    </rPh>
    <rPh sb="139" eb="141">
      <t>シキョク</t>
    </rPh>
    <rPh sb="141" eb="143">
      <t>トリアツカイ</t>
    </rPh>
    <rPh sb="143" eb="144">
      <t>ブン</t>
    </rPh>
    <rPh sb="145" eb="147">
      <t>センイン</t>
    </rPh>
    <rPh sb="149" eb="150">
      <t>フク</t>
    </rPh>
    <phoneticPr fontId="2"/>
  </si>
  <si>
    <t>新規、有効求人倍率の各月値は季節調整値。年値、地域別新規・有効求人倍率は原数値。</t>
    <rPh sb="0" eb="2">
      <t>シンキ</t>
    </rPh>
    <rPh sb="3" eb="5">
      <t>ユウコウ</t>
    </rPh>
    <rPh sb="5" eb="7">
      <t>キュウジン</t>
    </rPh>
    <rPh sb="7" eb="9">
      <t>バイリツ</t>
    </rPh>
    <rPh sb="10" eb="12">
      <t>カクツキ</t>
    </rPh>
    <rPh sb="12" eb="13">
      <t>アタイ</t>
    </rPh>
    <rPh sb="14" eb="16">
      <t>キセツ</t>
    </rPh>
    <rPh sb="16" eb="19">
      <t>チョウセイチ</t>
    </rPh>
    <rPh sb="20" eb="21">
      <t>ネン</t>
    </rPh>
    <rPh sb="21" eb="22">
      <t>チ</t>
    </rPh>
    <rPh sb="23" eb="25">
      <t>チイキ</t>
    </rPh>
    <rPh sb="25" eb="26">
      <t>ベツ</t>
    </rPh>
    <rPh sb="26" eb="28">
      <t>シンキ</t>
    </rPh>
    <rPh sb="29" eb="31">
      <t>ユウコウ</t>
    </rPh>
    <rPh sb="31" eb="33">
      <t>キュウジン</t>
    </rPh>
    <rPh sb="33" eb="35">
      <t>バイリツ</t>
    </rPh>
    <rPh sb="36" eb="37">
      <t>ゲン</t>
    </rPh>
    <rPh sb="37" eb="38">
      <t>ゲンスウ</t>
    </rPh>
    <rPh sb="38" eb="39">
      <t>チ</t>
    </rPh>
    <phoneticPr fontId="2"/>
  </si>
  <si>
    <t>四半期値は各期の平均値（ただし地域別求人倍率は、求人数・求職者数の各期合計から算出）</t>
    <rPh sb="0" eb="3">
      <t>シハンキ</t>
    </rPh>
    <rPh sb="3" eb="4">
      <t>アタイ</t>
    </rPh>
    <rPh sb="5" eb="7">
      <t>カクキ</t>
    </rPh>
    <rPh sb="8" eb="10">
      <t>ヘイキン</t>
    </rPh>
    <rPh sb="10" eb="11">
      <t>アタイ</t>
    </rPh>
    <rPh sb="15" eb="18">
      <t>チイキベツ</t>
    </rPh>
    <rPh sb="18" eb="20">
      <t>キュウジン</t>
    </rPh>
    <rPh sb="20" eb="22">
      <t>バイリツ</t>
    </rPh>
    <rPh sb="24" eb="27">
      <t>キュウジンスウ</t>
    </rPh>
    <rPh sb="28" eb="31">
      <t>キュウショクシャ</t>
    </rPh>
    <rPh sb="31" eb="32">
      <t>スウ</t>
    </rPh>
    <rPh sb="33" eb="35">
      <t>カクキ</t>
    </rPh>
    <rPh sb="35" eb="37">
      <t>ゴウケイ</t>
    </rPh>
    <rPh sb="39" eb="41">
      <t>サンシュツ</t>
    </rPh>
    <phoneticPr fontId="2"/>
  </si>
  <si>
    <t>新規（有効）求人数、求職者数及び雇用保険受給者実人員の年値は年間の平均値</t>
    <rPh sb="0" eb="2">
      <t>シンキ</t>
    </rPh>
    <rPh sb="3" eb="5">
      <t>ユウコウ</t>
    </rPh>
    <rPh sb="6" eb="9">
      <t>キュウジンスウ</t>
    </rPh>
    <rPh sb="10" eb="11">
      <t>モトム</t>
    </rPh>
    <rPh sb="30" eb="32">
      <t>ネンカン</t>
    </rPh>
    <phoneticPr fontId="2"/>
  </si>
  <si>
    <t>4　雇用・労働</t>
  </si>
  <si>
    <r>
      <t>(3-2)　企業整備件数</t>
    </r>
    <r>
      <rPr>
        <b/>
        <sz val="8"/>
        <rFont val="ＭＳ Ｐ明朝"/>
        <family val="1"/>
        <charset val="128"/>
      </rPr>
      <t>及び</t>
    </r>
    <r>
      <rPr>
        <b/>
        <sz val="10"/>
        <rFont val="ＭＳ Ｐ明朝"/>
        <family val="1"/>
        <charset val="128"/>
      </rPr>
      <t>人員整理状況</t>
    </r>
    <rPh sb="6" eb="8">
      <t>キギョウ</t>
    </rPh>
    <rPh sb="8" eb="10">
      <t>セイビ</t>
    </rPh>
    <rPh sb="10" eb="12">
      <t>ケンスウ</t>
    </rPh>
    <rPh sb="12" eb="13">
      <t>オヨ</t>
    </rPh>
    <rPh sb="14" eb="16">
      <t>ジンイン</t>
    </rPh>
    <rPh sb="16" eb="18">
      <t>セイリ</t>
    </rPh>
    <rPh sb="18" eb="20">
      <t>ジョウキョウ</t>
    </rPh>
    <phoneticPr fontId="2"/>
  </si>
  <si>
    <t>(3-3) 雇用調整助成金</t>
    <rPh sb="6" eb="8">
      <t>コヨウ</t>
    </rPh>
    <rPh sb="8" eb="10">
      <t>チョウセイ</t>
    </rPh>
    <rPh sb="10" eb="13">
      <t>ジョセイキン</t>
    </rPh>
    <phoneticPr fontId="2"/>
  </si>
  <si>
    <t>（4）　現金給与総額指数</t>
    <rPh sb="4" eb="6">
      <t>ゲンキン</t>
    </rPh>
    <rPh sb="6" eb="8">
      <t>キュウヨ</t>
    </rPh>
    <rPh sb="8" eb="10">
      <t>ソウガク</t>
    </rPh>
    <rPh sb="10" eb="11">
      <t>ユビ</t>
    </rPh>
    <rPh sb="11" eb="12">
      <t>カズ</t>
    </rPh>
    <phoneticPr fontId="2"/>
  </si>
  <si>
    <t>（5）　所定外労働時間指数</t>
    <phoneticPr fontId="2"/>
  </si>
  <si>
    <t>（6）　常用雇用指数</t>
    <rPh sb="4" eb="5">
      <t>ツネ</t>
    </rPh>
    <rPh sb="5" eb="6">
      <t>ヨウ</t>
    </rPh>
    <rPh sb="6" eb="7">
      <t>ヤトイ</t>
    </rPh>
    <rPh sb="7" eb="8">
      <t>ヨウ</t>
    </rPh>
    <rPh sb="8" eb="9">
      <t>ユビ</t>
    </rPh>
    <rPh sb="9" eb="10">
      <t>カズ</t>
    </rPh>
    <phoneticPr fontId="2"/>
  </si>
  <si>
    <t>（7）
パートタイム労働者比率</t>
    <rPh sb="10" eb="13">
      <t>ロウドウシャ</t>
    </rPh>
    <rPh sb="13" eb="14">
      <t>ヒ</t>
    </rPh>
    <rPh sb="14" eb="15">
      <t>リツ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</si>
  <si>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</si>
  <si>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製造業</t>
    <rPh sb="0" eb="3">
      <t>セイゾウギョウ</t>
    </rPh>
    <phoneticPr fontId="2"/>
  </si>
  <si>
    <t>現金給与総額指数(名目)</t>
    <rPh sb="0" eb="2">
      <t>ゲンキン</t>
    </rPh>
    <rPh sb="2" eb="4">
      <t>キュウヨ</t>
    </rPh>
    <rPh sb="4" eb="6">
      <t>ソウガク</t>
    </rPh>
    <rPh sb="6" eb="8">
      <t>シスウ</t>
    </rPh>
    <rPh sb="9" eb="11">
      <t>メイモク</t>
    </rPh>
    <phoneticPr fontId="2"/>
  </si>
  <si>
    <t>決まって支給する給与指数</t>
    <rPh sb="0" eb="1">
      <t>キ</t>
    </rPh>
    <rPh sb="4" eb="6">
      <t>シキュウ</t>
    </rPh>
    <rPh sb="8" eb="10">
      <t>キュウヨ</t>
    </rPh>
    <rPh sb="10" eb="12">
      <t>シスウ</t>
    </rPh>
    <phoneticPr fontId="2"/>
  </si>
  <si>
    <t>所定内給与指数</t>
    <rPh sb="0" eb="3">
      <t>ショテイナイ</t>
    </rPh>
    <rPh sb="3" eb="5">
      <t>キュウヨ</t>
    </rPh>
    <rPh sb="5" eb="7">
      <t>シスウ</t>
    </rPh>
    <phoneticPr fontId="2"/>
  </si>
  <si>
    <t>件数</t>
    <rPh sb="0" eb="2">
      <t>ケンスウ</t>
    </rPh>
    <phoneticPr fontId="2"/>
  </si>
  <si>
    <t>人員</t>
    <rPh sb="0" eb="2">
      <t>ジンイン</t>
    </rPh>
    <phoneticPr fontId="2"/>
  </si>
  <si>
    <t>人数</t>
    <rPh sb="0" eb="2">
      <t>ニンズウ</t>
    </rPh>
    <phoneticPr fontId="2"/>
  </si>
  <si>
    <t>(件)</t>
    <rPh sb="1" eb="2">
      <t>ケン</t>
    </rPh>
    <phoneticPr fontId="2"/>
  </si>
  <si>
    <t>(人)</t>
    <rPh sb="1" eb="2">
      <t>ニン</t>
    </rPh>
    <phoneticPr fontId="2"/>
  </si>
  <si>
    <t>（％）</t>
    <phoneticPr fontId="2"/>
  </si>
  <si>
    <t>福島労働局職業安定部「最近の雇用失業情勢」
整理人員１０人以上</t>
    <rPh sb="0" eb="2">
      <t>フクシマ</t>
    </rPh>
    <rPh sb="2" eb="5">
      <t>ロウドウキョク</t>
    </rPh>
    <rPh sb="5" eb="7">
      <t>ショクギョウ</t>
    </rPh>
    <rPh sb="7" eb="9">
      <t>アンテイ</t>
    </rPh>
    <rPh sb="9" eb="10">
      <t>ブ</t>
    </rPh>
    <rPh sb="11" eb="13">
      <t>サイキン</t>
    </rPh>
    <rPh sb="14" eb="16">
      <t>コヨウ</t>
    </rPh>
    <rPh sb="16" eb="18">
      <t>シツギョウ</t>
    </rPh>
    <rPh sb="18" eb="20">
      <t>ジョウセイ</t>
    </rPh>
    <rPh sb="22" eb="24">
      <t>セイリ</t>
    </rPh>
    <rPh sb="24" eb="26">
      <t>ジンイン</t>
    </rPh>
    <rPh sb="28" eb="29">
      <t>ニン</t>
    </rPh>
    <rPh sb="29" eb="31">
      <t>イジョウ</t>
    </rPh>
    <phoneticPr fontId="2"/>
  </si>
  <si>
    <t>福島労働局職業安定部「最近の雇用失業情勢」</t>
    <phoneticPr fontId="2"/>
  </si>
  <si>
    <t>福島県統計課「福島県の賃金、労働時間及び雇用</t>
    <rPh sb="3" eb="5">
      <t>トウケイ</t>
    </rPh>
    <rPh sb="5" eb="6">
      <t>カ</t>
    </rPh>
    <rPh sb="7" eb="10">
      <t>フクシマケン</t>
    </rPh>
    <phoneticPr fontId="2"/>
  </si>
  <si>
    <t>の動き」</t>
    <phoneticPr fontId="2"/>
  </si>
  <si>
    <t>事業所規模5人以上  調査産業計　</t>
    <phoneticPr fontId="2"/>
  </si>
  <si>
    <t>平成27年平均＝100</t>
    <phoneticPr fontId="2"/>
  </si>
  <si>
    <t>5　物価</t>
    <rPh sb="2" eb="4">
      <t>ブッカ</t>
    </rPh>
    <phoneticPr fontId="2"/>
  </si>
  <si>
    <t>（1）　国内企業物価指数</t>
    <rPh sb="4" eb="6">
      <t>コクナイ</t>
    </rPh>
    <rPh sb="6" eb="8">
      <t>キギョウ</t>
    </rPh>
    <phoneticPr fontId="2"/>
  </si>
  <si>
    <t>（2）　福島市消費者物価指数</t>
    <rPh sb="4" eb="7">
      <t>フクシマシ</t>
    </rPh>
    <phoneticPr fontId="2"/>
  </si>
  <si>
    <t>総平均</t>
    <rPh sb="0" eb="3">
      <t>ソウヘイキン</t>
    </rPh>
    <phoneticPr fontId="2"/>
  </si>
  <si>
    <t>大類別</t>
    <rPh sb="0" eb="1">
      <t>ダイ</t>
    </rPh>
    <rPh sb="1" eb="3">
      <t>ルイベツ</t>
    </rPh>
    <phoneticPr fontId="2"/>
  </si>
  <si>
    <t>需要段階別</t>
    <rPh sb="0" eb="2">
      <t>ジュヨウ</t>
    </rPh>
    <rPh sb="2" eb="4">
      <t>ダンカイ</t>
    </rPh>
    <rPh sb="4" eb="5">
      <t>ベツ</t>
    </rPh>
    <phoneticPr fontId="2"/>
  </si>
  <si>
    <t>10大費目指数</t>
    <rPh sb="2" eb="3">
      <t>ダイ</t>
    </rPh>
    <rPh sb="3" eb="5">
      <t>ヒモク</t>
    </rPh>
    <rPh sb="5" eb="7">
      <t>シスウ</t>
    </rPh>
    <phoneticPr fontId="2"/>
  </si>
  <si>
    <t>工業製品</t>
    <rPh sb="0" eb="2">
      <t>コウギョウ</t>
    </rPh>
    <rPh sb="2" eb="4">
      <t>セイヒン</t>
    </rPh>
    <phoneticPr fontId="2"/>
  </si>
  <si>
    <t>農　　林
水産物</t>
    <rPh sb="0" eb="1">
      <t>ノウ</t>
    </rPh>
    <rPh sb="3" eb="4">
      <t>ハヤシ</t>
    </rPh>
    <rPh sb="5" eb="8">
      <t>スイサンブツ</t>
    </rPh>
    <phoneticPr fontId="2"/>
  </si>
  <si>
    <t>鉱産物</t>
    <rPh sb="0" eb="3">
      <t>コウサンブツ</t>
    </rPh>
    <phoneticPr fontId="2"/>
  </si>
  <si>
    <t>電　力・
都市ガス
・水　道</t>
    <rPh sb="0" eb="1">
      <t>デン</t>
    </rPh>
    <rPh sb="2" eb="3">
      <t>チカラ</t>
    </rPh>
    <rPh sb="5" eb="7">
      <t>トシ</t>
    </rPh>
    <rPh sb="11" eb="12">
      <t>ミズ</t>
    </rPh>
    <rPh sb="13" eb="14">
      <t>ミチ</t>
    </rPh>
    <phoneticPr fontId="2"/>
  </si>
  <si>
    <t>スクラ
ップ類</t>
    <rPh sb="6" eb="7">
      <t>ルイ</t>
    </rPh>
    <phoneticPr fontId="2"/>
  </si>
  <si>
    <t>素原材料</t>
    <rPh sb="0" eb="1">
      <t>ソ</t>
    </rPh>
    <rPh sb="1" eb="4">
      <t>ゲンザイリョウ</t>
    </rPh>
    <phoneticPr fontId="2"/>
  </si>
  <si>
    <t>中間財</t>
    <rPh sb="0" eb="3">
      <t>チュウカンザイ</t>
    </rPh>
    <phoneticPr fontId="2"/>
  </si>
  <si>
    <t>最終財</t>
    <rPh sb="0" eb="2">
      <t>サイシュウ</t>
    </rPh>
    <rPh sb="2" eb="3">
      <t>ザイ</t>
    </rPh>
    <phoneticPr fontId="2"/>
  </si>
  <si>
    <t>生鮮食
品を除
く総合</t>
    <rPh sb="0" eb="2">
      <t>セイセン</t>
    </rPh>
    <rPh sb="2" eb="3">
      <t>ショク</t>
    </rPh>
    <rPh sb="4" eb="5">
      <t>シナ</t>
    </rPh>
    <rPh sb="6" eb="7">
      <t>ノゾ</t>
    </rPh>
    <rPh sb="9" eb="10">
      <t>フサ</t>
    </rPh>
    <rPh sb="10" eb="11">
      <t>ゴウ</t>
    </rPh>
    <phoneticPr fontId="2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</si>
  <si>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</si>
  <si>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食料（酒類を除く）及びエネルギーを除く総合</t>
    <phoneticPr fontId="2"/>
  </si>
  <si>
    <t>食　料</t>
    <rPh sb="0" eb="1">
      <t>ショク</t>
    </rPh>
    <rPh sb="2" eb="3">
      <t>リョウ</t>
    </rPh>
    <phoneticPr fontId="2"/>
  </si>
  <si>
    <t>住　居</t>
    <rPh sb="0" eb="1">
      <t>ジュウ</t>
    </rPh>
    <rPh sb="2" eb="3">
      <t>イ</t>
    </rPh>
    <phoneticPr fontId="2"/>
  </si>
  <si>
    <t>光熱・
水道</t>
    <rPh sb="0" eb="1">
      <t>ヒカリ</t>
    </rPh>
    <rPh sb="1" eb="2">
      <t>ネツ</t>
    </rPh>
    <rPh sb="4" eb="5">
      <t>ミズ</t>
    </rPh>
    <rPh sb="5" eb="6">
      <t>ミチ</t>
    </rPh>
    <phoneticPr fontId="2"/>
  </si>
  <si>
    <t>家具・
家事用品</t>
    <rPh sb="0" eb="1">
      <t>イエ</t>
    </rPh>
    <rPh sb="1" eb="2">
      <t>グ</t>
    </rPh>
    <rPh sb="4" eb="6">
      <t>カジ</t>
    </rPh>
    <rPh sb="6" eb="8">
      <t>ヨウヒン</t>
    </rPh>
    <phoneticPr fontId="2"/>
  </si>
  <si>
    <t>被服及
び履物</t>
    <rPh sb="0" eb="2">
      <t>ヒフク</t>
    </rPh>
    <rPh sb="2" eb="3">
      <t>オヨ</t>
    </rPh>
    <rPh sb="5" eb="7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</si>
  <si>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</si>
  <si>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
通信</t>
    <rPh sb="0" eb="1">
      <t>コウ</t>
    </rPh>
    <rPh sb="1" eb="2">
      <t>ツウ</t>
    </rPh>
    <rPh sb="4" eb="5">
      <t>ツウ</t>
    </rPh>
    <rPh sb="5" eb="6">
      <t>シン</t>
    </rPh>
    <phoneticPr fontId="2"/>
  </si>
  <si>
    <t>教　育</t>
    <rPh sb="0" eb="1">
      <t>キョウ</t>
    </rPh>
    <rPh sb="2" eb="3">
      <t>イク</t>
    </rPh>
    <phoneticPr fontId="2"/>
  </si>
  <si>
    <t>教養娯楽</t>
    <rPh sb="0" eb="2">
      <t>キョウヨウ</t>
    </rPh>
    <rPh sb="2" eb="4">
      <t>ゴラク</t>
    </rPh>
    <phoneticPr fontId="2"/>
  </si>
  <si>
    <t>諸雑費</t>
    <rPh sb="0" eb="3">
      <t>ショザッピ</t>
    </rPh>
    <phoneticPr fontId="2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</si>
  <si>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2"/>
  </si>
  <si>
    <t>総務省統計局「消費者物価指数」</t>
    <rPh sb="0" eb="3">
      <t>ソウムショウ</t>
    </rPh>
    <rPh sb="3" eb="6">
      <t>トウケイキョク</t>
    </rPh>
    <rPh sb="7" eb="10">
      <t>ショウヒシャ</t>
    </rPh>
    <rPh sb="10" eb="12">
      <t>ブッカ</t>
    </rPh>
    <rPh sb="12" eb="14">
      <t>シスウ</t>
    </rPh>
    <phoneticPr fontId="2"/>
  </si>
  <si>
    <t>年値・四半期値は、年間・各期の平均値。なお「生鮮食品及びエネルギーを除く総合」指数値は2017年１月分より追加・公表。</t>
    <rPh sb="0" eb="1">
      <t>ネン</t>
    </rPh>
    <rPh sb="1" eb="2">
      <t>チ</t>
    </rPh>
    <rPh sb="3" eb="4">
      <t>シ</t>
    </rPh>
    <rPh sb="4" eb="6">
      <t>ハンキ</t>
    </rPh>
    <rPh sb="6" eb="7">
      <t>アタイ</t>
    </rPh>
    <rPh sb="9" eb="11">
      <t>ネンカン</t>
    </rPh>
    <rPh sb="12" eb="14">
      <t>カクキ</t>
    </rPh>
    <rPh sb="15" eb="18">
      <t>ヘイキンチ</t>
    </rPh>
    <rPh sb="17" eb="18">
      <t>チ</t>
    </rPh>
    <rPh sb="22" eb="24">
      <t>セイセン</t>
    </rPh>
    <rPh sb="39" eb="41">
      <t>シスウ</t>
    </rPh>
    <rPh sb="41" eb="42">
      <t>アタイ</t>
    </rPh>
    <rPh sb="47" eb="48">
      <t>ネン</t>
    </rPh>
    <rPh sb="49" eb="50">
      <t>ガツ</t>
    </rPh>
    <rPh sb="50" eb="51">
      <t>ブン</t>
    </rPh>
    <rPh sb="53" eb="55">
      <t>ツイカ</t>
    </rPh>
    <rPh sb="56" eb="58">
      <t>コウヒョウ</t>
    </rPh>
    <phoneticPr fontId="2"/>
  </si>
  <si>
    <t>年値・四半期値は、年間・各期の平均値</t>
    <rPh sb="0" eb="1">
      <t>ネン</t>
    </rPh>
    <rPh sb="1" eb="2">
      <t>チ</t>
    </rPh>
    <rPh sb="3" eb="4">
      <t>シ</t>
    </rPh>
    <rPh sb="4" eb="6">
      <t>ハンキ</t>
    </rPh>
    <rPh sb="6" eb="7">
      <t>アタイ</t>
    </rPh>
    <rPh sb="9" eb="11">
      <t>ネンカン</t>
    </rPh>
    <rPh sb="12" eb="14">
      <t>カクキ</t>
    </rPh>
    <rPh sb="15" eb="18">
      <t>ヘイキンチ</t>
    </rPh>
    <rPh sb="17" eb="18">
      <t>チ</t>
    </rPh>
    <phoneticPr fontId="2"/>
  </si>
  <si>
    <t>平成27年平均＝100。ただし、前年同期比は基準年の改定に伴う再計算が行われないため、ここに掲載の前年同期比はH22年基準における指数値により計算、公表されたもの。</t>
    <rPh sb="74" eb="76">
      <t>コウヒョウ</t>
    </rPh>
    <phoneticPr fontId="2"/>
  </si>
  <si>
    <t>６　企業関連</t>
    <rPh sb="2" eb="4">
      <t>キギョウ</t>
    </rPh>
    <rPh sb="4" eb="6">
      <t>カンレン</t>
    </rPh>
    <phoneticPr fontId="2"/>
  </si>
  <si>
    <t>６　企業倒産</t>
    <rPh sb="2" eb="4">
      <t>キギョウ</t>
    </rPh>
    <rPh sb="4" eb="6">
      <t>トウサン</t>
    </rPh>
    <phoneticPr fontId="2"/>
  </si>
  <si>
    <t>（1-1）　企業倒産（件数）</t>
    <rPh sb="6" eb="8">
      <t>キギョウ</t>
    </rPh>
    <rPh sb="8" eb="10">
      <t>トウサン</t>
    </rPh>
    <rPh sb="11" eb="13">
      <t>ケンスウ</t>
    </rPh>
    <phoneticPr fontId="2"/>
  </si>
  <si>
    <t>（1-2）　企業倒産（負債総額）</t>
    <rPh sb="6" eb="8">
      <t>キギョウ</t>
    </rPh>
    <rPh sb="8" eb="10">
      <t>トウサン</t>
    </rPh>
    <rPh sb="11" eb="13">
      <t>フサイ</t>
    </rPh>
    <rPh sb="13" eb="15">
      <t>ソウガク</t>
    </rPh>
    <phoneticPr fontId="2"/>
  </si>
  <si>
    <t>業種別</t>
    <rPh sb="0" eb="3">
      <t>ギョウシュベツ</t>
    </rPh>
    <phoneticPr fontId="2"/>
  </si>
  <si>
    <t>倒産原因別</t>
    <rPh sb="0" eb="2">
      <t>トウサン</t>
    </rPh>
    <rPh sb="2" eb="5">
      <t>ゲンインベツ</t>
    </rPh>
    <phoneticPr fontId="2"/>
  </si>
  <si>
    <t>農・林・漁・鉱業</t>
    <rPh sb="0" eb="1">
      <t>ノウ</t>
    </rPh>
    <rPh sb="2" eb="3">
      <t>リン</t>
    </rPh>
    <rPh sb="4" eb="5">
      <t>ギョ</t>
    </rPh>
    <rPh sb="6" eb="8">
      <t>コウギョウ</t>
    </rPh>
    <phoneticPr fontId="2"/>
  </si>
  <si>
    <t>建設業</t>
    <rPh sb="0" eb="3">
      <t>ケンセツギョウ</t>
    </rPh>
    <phoneticPr fontId="2"/>
  </si>
  <si>
    <t>製造業</t>
  </si>
  <si>
    <t>卸売業</t>
  </si>
  <si>
    <t>小売業</t>
  </si>
  <si>
    <t>金融・保険業</t>
    <rPh sb="0" eb="2">
      <t>キンユウ</t>
    </rPh>
    <rPh sb="3" eb="6">
      <t>ホケンギョウ</t>
    </rPh>
    <phoneticPr fontId="2"/>
  </si>
  <si>
    <t>不動産業</t>
    <rPh sb="0" eb="4">
      <t>フドウサンギョウ</t>
    </rPh>
    <phoneticPr fontId="2"/>
  </si>
  <si>
    <t>運輸業</t>
    <rPh sb="0" eb="2">
      <t>ウンユ</t>
    </rPh>
    <rPh sb="2" eb="3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</si>
  <si>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</si>
  <si>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サービス業他</t>
    <rPh sb="4" eb="5">
      <t>ギョウ</t>
    </rPh>
    <rPh sb="5" eb="6">
      <t>ホカ</t>
    </rPh>
    <phoneticPr fontId="2"/>
  </si>
  <si>
    <t>放漫経営</t>
    <rPh sb="0" eb="2">
      <t>ホウマン</t>
    </rPh>
    <rPh sb="2" eb="4">
      <t>ケイエイ</t>
    </rPh>
    <phoneticPr fontId="2"/>
  </si>
  <si>
    <t>過小資本</t>
    <rPh sb="0" eb="2">
      <t>カショウ</t>
    </rPh>
    <rPh sb="2" eb="4">
      <t>シホン</t>
    </rPh>
    <phoneticPr fontId="2"/>
  </si>
  <si>
    <t>他社倒産の余波（連鎖倒産）</t>
    <rPh sb="0" eb="2">
      <t>タシャ</t>
    </rPh>
    <rPh sb="2" eb="4">
      <t>トウサン</t>
    </rPh>
    <rPh sb="5" eb="7">
      <t>ヨハ</t>
    </rPh>
    <rPh sb="8" eb="10">
      <t>レンサ</t>
    </rPh>
    <rPh sb="10" eb="12">
      <t>トウサン</t>
    </rPh>
    <phoneticPr fontId="2"/>
  </si>
  <si>
    <t>既往のシワ寄せ（赤字累積）</t>
    <rPh sb="0" eb="2">
      <t>キオウ</t>
    </rPh>
    <rPh sb="5" eb="6">
      <t>ヨ</t>
    </rPh>
    <rPh sb="8" eb="10">
      <t>アカジ</t>
    </rPh>
    <rPh sb="10" eb="12">
      <t>ルイセキ</t>
    </rPh>
    <phoneticPr fontId="2"/>
  </si>
  <si>
    <t>信用性低下（取引先の打ち切り）</t>
    <rPh sb="0" eb="3">
      <t>シンヨウセイ</t>
    </rPh>
    <rPh sb="3" eb="5">
      <t>テイカ</t>
    </rPh>
    <rPh sb="6" eb="8">
      <t>トリヒキ</t>
    </rPh>
    <rPh sb="8" eb="9">
      <t>サキ</t>
    </rPh>
    <rPh sb="10" eb="11">
      <t>ウ</t>
    </rPh>
    <rPh sb="12" eb="13">
      <t>キ</t>
    </rPh>
    <phoneticPr fontId="2"/>
  </si>
  <si>
    <t>販売不振</t>
    <rPh sb="0" eb="2">
      <t>ハンバイ</t>
    </rPh>
    <rPh sb="2" eb="4">
      <t>フシン</t>
    </rPh>
    <phoneticPr fontId="2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</si>
  <si>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2"/>
  </si>
  <si>
    <t>在庫状態悪化</t>
    <rPh sb="0" eb="2">
      <t>ザイコ</t>
    </rPh>
    <rPh sb="2" eb="4">
      <t>ジョウタイ</t>
    </rPh>
    <rPh sb="4" eb="6">
      <t>アッカ</t>
    </rPh>
    <phoneticPr fontId="2"/>
  </si>
  <si>
    <t>設備投資過大</t>
    <rPh sb="0" eb="2">
      <t>セツビ</t>
    </rPh>
    <rPh sb="2" eb="4">
      <t>トウシ</t>
    </rPh>
    <rPh sb="4" eb="6">
      <t>カダイ</t>
    </rPh>
    <phoneticPr fontId="2"/>
  </si>
  <si>
    <t>その他（偶発的要因）</t>
    <rPh sb="2" eb="3">
      <t>タ</t>
    </rPh>
    <rPh sb="4" eb="7">
      <t>グウハツテキ</t>
    </rPh>
    <rPh sb="7" eb="9">
      <t>ヨウイン</t>
    </rPh>
    <phoneticPr fontId="2"/>
  </si>
  <si>
    <t>（件）</t>
  </si>
  <si>
    <t>（百万円）</t>
    <rPh sb="1" eb="2">
      <t>ヒャク</t>
    </rPh>
    <rPh sb="2" eb="4">
      <t>マンエン</t>
    </rPh>
    <phoneticPr fontId="2"/>
  </si>
  <si>
    <t>㈱東京商工リサーチ　郡山支店・福島支店「福島県企業倒産状況」
負債額 1千万円以上の企業倒産の集計</t>
    <rPh sb="1" eb="3">
      <t>トウキョウ</t>
    </rPh>
    <rPh sb="3" eb="5">
      <t>ショウコウ</t>
    </rPh>
    <rPh sb="10" eb="12">
      <t>コオリヤマ</t>
    </rPh>
    <rPh sb="12" eb="14">
      <t>シテン</t>
    </rPh>
    <rPh sb="15" eb="17">
      <t>フクシマ</t>
    </rPh>
    <rPh sb="17" eb="19">
      <t>シテン</t>
    </rPh>
    <rPh sb="20" eb="22">
      <t>フクシマ</t>
    </rPh>
    <rPh sb="22" eb="23">
      <t>ケン</t>
    </rPh>
    <rPh sb="23" eb="25">
      <t>キギョウ</t>
    </rPh>
    <rPh sb="25" eb="27">
      <t>トウサン</t>
    </rPh>
    <rPh sb="27" eb="29">
      <t>ジョウキョウ</t>
    </rPh>
    <rPh sb="31" eb="34">
      <t>フサイガク</t>
    </rPh>
    <rPh sb="36" eb="37">
      <t>セン</t>
    </rPh>
    <rPh sb="37" eb="39">
      <t>マンエン</t>
    </rPh>
    <rPh sb="39" eb="41">
      <t>イジョウ</t>
    </rPh>
    <rPh sb="42" eb="44">
      <t>キギョウ</t>
    </rPh>
    <rPh sb="44" eb="46">
      <t>トウサン</t>
    </rPh>
    <rPh sb="47" eb="49">
      <t>シュウケイ</t>
    </rPh>
    <phoneticPr fontId="2"/>
  </si>
  <si>
    <t>(2-1)　業況判断（全国企業短期経済観測調査(福島県分)）</t>
    <rPh sb="6" eb="8">
      <t>ギョウキョウ</t>
    </rPh>
    <rPh sb="8" eb="10">
      <t>ハンダン</t>
    </rPh>
    <rPh sb="24" eb="27">
      <t>フクシマケン</t>
    </rPh>
    <rPh sb="27" eb="28">
      <t>ブン</t>
    </rPh>
    <phoneticPr fontId="2"/>
  </si>
  <si>
    <t>業況判断DI</t>
    <phoneticPr fontId="2"/>
  </si>
  <si>
    <t>生産・営業</t>
    <phoneticPr fontId="2"/>
  </si>
  <si>
    <t>製品需給関連指標判断ＤＩ（製造業）</t>
    <phoneticPr fontId="2"/>
  </si>
  <si>
    <t>雇用人員判断ＤＩ</t>
    <phoneticPr fontId="2"/>
  </si>
  <si>
    <t>（良い-悪い）</t>
    <phoneticPr fontId="2"/>
  </si>
  <si>
    <t>設備判断</t>
    <phoneticPr fontId="2"/>
  </si>
  <si>
    <t>製品需給判断DI</t>
    <rPh sb="0" eb="2">
      <t>セイヒン</t>
    </rPh>
    <phoneticPr fontId="2"/>
  </si>
  <si>
    <t>製品在庫判断DI</t>
    <rPh sb="0" eb="2">
      <t>セイヒン</t>
    </rPh>
    <rPh sb="4" eb="6">
      <t>ハンダン</t>
    </rPh>
    <phoneticPr fontId="2"/>
  </si>
  <si>
    <t>販売価格判断DI</t>
    <rPh sb="0" eb="2">
      <t>ハンバイ</t>
    </rPh>
    <phoneticPr fontId="2"/>
  </si>
  <si>
    <t>仕入価格判断DI</t>
    <phoneticPr fontId="2"/>
  </si>
  <si>
    <t>(過剰-不足)</t>
    <phoneticPr fontId="2"/>
  </si>
  <si>
    <t>全産業</t>
    <rPh sb="0" eb="3">
      <t>ゼンサンギョウ</t>
    </rPh>
    <phoneticPr fontId="2"/>
  </si>
  <si>
    <t>非製造業</t>
    <rPh sb="0" eb="4">
      <t>ヒセイゾウギョウ</t>
    </rPh>
    <phoneticPr fontId="2"/>
  </si>
  <si>
    <t>DI（製造業）</t>
  </si>
  <si>
    <t>元年6月</t>
    <rPh sb="0" eb="2">
      <t>ガンネン</t>
    </rPh>
    <rPh sb="3" eb="4">
      <t>ガツ</t>
    </rPh>
    <phoneticPr fontId="2"/>
  </si>
  <si>
    <t>資料出所等</t>
    <rPh sb="2" eb="4">
      <t>シュッショ</t>
    </rPh>
    <rPh sb="4" eb="5">
      <t>トウ</t>
    </rPh>
    <phoneticPr fontId="2"/>
  </si>
  <si>
    <t>日本銀行福島支店「全国企業短期経済観測調査（福島県分）」</t>
    <rPh sb="0" eb="2">
      <t>ニホン</t>
    </rPh>
    <rPh sb="2" eb="4">
      <t>ギンコウ</t>
    </rPh>
    <rPh sb="4" eb="6">
      <t>フクシマ</t>
    </rPh>
    <rPh sb="6" eb="8">
      <t>シテン</t>
    </rPh>
    <rPh sb="9" eb="11">
      <t>ゼンコク</t>
    </rPh>
    <rPh sb="11" eb="13">
      <t>キギョウ</t>
    </rPh>
    <rPh sb="13" eb="15">
      <t>タンキ</t>
    </rPh>
    <rPh sb="15" eb="17">
      <t>ケイザイ</t>
    </rPh>
    <rPh sb="17" eb="19">
      <t>カンソク</t>
    </rPh>
    <rPh sb="19" eb="21">
      <t>チョウサ</t>
    </rPh>
    <rPh sb="22" eb="24">
      <t>フクシマ</t>
    </rPh>
    <rPh sb="24" eb="26">
      <t>ケンブン</t>
    </rPh>
    <phoneticPr fontId="2"/>
  </si>
  <si>
    <t>(2-1)　業況判断（全国企業短期経済観測調査(福島県分)）</t>
    <phoneticPr fontId="2"/>
  </si>
  <si>
    <t>企業金融関連指標判断ＤＩ</t>
    <phoneticPr fontId="2"/>
  </si>
  <si>
    <t>資金繰り判断DI</t>
    <phoneticPr fontId="2"/>
  </si>
  <si>
    <t>金融機関貸出態度DI</t>
    <rPh sb="0" eb="2">
      <t>キンユウ</t>
    </rPh>
    <rPh sb="2" eb="4">
      <t>キカン</t>
    </rPh>
    <phoneticPr fontId="2"/>
  </si>
  <si>
    <t>借入金利水準判断DI</t>
    <phoneticPr fontId="2"/>
  </si>
  <si>
    <t>(楽-苦しい)</t>
    <phoneticPr fontId="2"/>
  </si>
  <si>
    <t>(緩い-厳しい)</t>
    <phoneticPr fontId="2"/>
  </si>
  <si>
    <t>(上昇-低下)</t>
    <phoneticPr fontId="2"/>
  </si>
  <si>
    <t>(3-1) 企業収益(全国企業短期経済観測調査(福島県分)）</t>
    <rPh sb="6" eb="8">
      <t>キギョウ</t>
    </rPh>
    <rPh sb="8" eb="10">
      <t>シュウエキ</t>
    </rPh>
    <phoneticPr fontId="2"/>
  </si>
  <si>
    <t>経常利益（実績値）</t>
    <rPh sb="0" eb="2">
      <t>ケイジョウ</t>
    </rPh>
    <rPh sb="2" eb="4">
      <t>リエキ</t>
    </rPh>
    <rPh sb="5" eb="8">
      <t>ジッセキチ</t>
    </rPh>
    <phoneticPr fontId="2"/>
  </si>
  <si>
    <t>売上高（実績値）</t>
    <rPh sb="0" eb="2">
      <t>ウリアゲ</t>
    </rPh>
    <rPh sb="2" eb="3">
      <t>ダカ</t>
    </rPh>
    <rPh sb="4" eb="7">
      <t>ジッセキチ</t>
    </rPh>
    <phoneticPr fontId="2"/>
  </si>
  <si>
    <t>非製造業</t>
    <rPh sb="0" eb="1">
      <t>ヒ</t>
    </rPh>
    <rPh sb="1" eb="4">
      <t>セイゾウギョウ</t>
    </rPh>
    <phoneticPr fontId="2"/>
  </si>
  <si>
    <t>対象年度</t>
    <rPh sb="0" eb="2">
      <t>タイショウ</t>
    </rPh>
    <rPh sb="2" eb="4">
      <t>ネンド</t>
    </rPh>
    <phoneticPr fontId="2"/>
  </si>
  <si>
    <t>日本銀行福島支店「全国企業短期経済観測調査</t>
    <rPh sb="0" eb="2">
      <t>ニホン</t>
    </rPh>
    <rPh sb="2" eb="4">
      <t>ギンコウ</t>
    </rPh>
    <rPh sb="4" eb="6">
      <t>フクシマ</t>
    </rPh>
    <rPh sb="6" eb="8">
      <t>シテン</t>
    </rPh>
    <rPh sb="9" eb="11">
      <t>ゼンコク</t>
    </rPh>
    <rPh sb="11" eb="13">
      <t>キギョウ</t>
    </rPh>
    <rPh sb="13" eb="15">
      <t>タンキ</t>
    </rPh>
    <rPh sb="15" eb="17">
      <t>ケイザイ</t>
    </rPh>
    <rPh sb="17" eb="19">
      <t>カンソク</t>
    </rPh>
    <rPh sb="19" eb="21">
      <t>チョウサ</t>
    </rPh>
    <phoneticPr fontId="2"/>
  </si>
  <si>
    <t>（福島県分）」　前年度比（％）</t>
    <rPh sb="1" eb="4">
      <t>フクシマケン</t>
    </rPh>
    <rPh sb="4" eb="5">
      <t>ブン</t>
    </rPh>
    <rPh sb="8" eb="10">
      <t>ゼンネン</t>
    </rPh>
    <rPh sb="10" eb="11">
      <t>ド</t>
    </rPh>
    <rPh sb="11" eb="12">
      <t>ヒ</t>
    </rPh>
    <phoneticPr fontId="2"/>
  </si>
  <si>
    <t>(2-2)　業況判断（中小企業景気動向調査）</t>
    <rPh sb="6" eb="8">
      <t>ギョウキョウ</t>
    </rPh>
    <rPh sb="8" eb="10">
      <t>ハンダン</t>
    </rPh>
    <rPh sb="11" eb="12">
      <t>ナカ</t>
    </rPh>
    <rPh sb="15" eb="17">
      <t>ケイキ</t>
    </rPh>
    <rPh sb="17" eb="19">
      <t>ドウコウ</t>
    </rPh>
    <rPh sb="19" eb="21">
      <t>チョウサ</t>
    </rPh>
    <phoneticPr fontId="2"/>
  </si>
  <si>
    <t>業 況 D I</t>
    <rPh sb="0" eb="1">
      <t>ギョウ</t>
    </rPh>
    <rPh sb="2" eb="3">
      <t>キョウ</t>
    </rPh>
    <phoneticPr fontId="2"/>
  </si>
  <si>
    <t>全産業</t>
  </si>
  <si>
    <t>建設業</t>
  </si>
  <si>
    <t>ｻｰﾋﾞｽ業</t>
  </si>
  <si>
    <t>元年6月</t>
  </si>
  <si>
    <t>（公財）福島県産業振興センター「中小企業景気動向調査」</t>
    <rPh sb="1" eb="2">
      <t>コウ</t>
    </rPh>
    <rPh sb="2" eb="3">
      <t>ザイ</t>
    </rPh>
    <rPh sb="4" eb="6">
      <t>フクシマ</t>
    </rPh>
    <rPh sb="20" eb="22">
      <t>ケイキ</t>
    </rPh>
    <phoneticPr fontId="2"/>
  </si>
  <si>
    <t>DI値は「良い」と回答した企業の割合から「悪い」と回答した企業の割合を差し引いた数値</t>
    <rPh sb="2" eb="3">
      <t>アタイ</t>
    </rPh>
    <rPh sb="9" eb="11">
      <t>カイトウ</t>
    </rPh>
    <rPh sb="13" eb="15">
      <t>キギョウ</t>
    </rPh>
    <rPh sb="16" eb="18">
      <t>ワリアイ</t>
    </rPh>
    <rPh sb="25" eb="27">
      <t>カイトウ</t>
    </rPh>
    <rPh sb="29" eb="31">
      <t>キギョウ</t>
    </rPh>
    <rPh sb="32" eb="34">
      <t>ワリアイ</t>
    </rPh>
    <rPh sb="35" eb="36">
      <t>サ</t>
    </rPh>
    <rPh sb="37" eb="38">
      <t>ヒ</t>
    </rPh>
    <rPh sb="40" eb="42">
      <t>スウチ</t>
    </rPh>
    <phoneticPr fontId="2"/>
  </si>
  <si>
    <t>(3-2) 企業収益
        (中小企業景気動向調査)</t>
    <rPh sb="6" eb="8">
      <t>キギョウ</t>
    </rPh>
    <rPh sb="8" eb="10">
      <t>シュウエキ</t>
    </rPh>
    <rPh sb="24" eb="26">
      <t>ケイキ</t>
    </rPh>
    <phoneticPr fontId="2"/>
  </si>
  <si>
    <t>売上ＤＩ</t>
    <rPh sb="0" eb="2">
      <t>ウリアゲ</t>
    </rPh>
    <phoneticPr fontId="6"/>
  </si>
  <si>
    <t>採算ＤＩ</t>
    <rPh sb="0" eb="2">
      <t>サイサン</t>
    </rPh>
    <phoneticPr fontId="6"/>
  </si>
  <si>
    <t>資金繰りＤＩ</t>
    <rPh sb="0" eb="2">
      <t>シキン</t>
    </rPh>
    <rPh sb="2" eb="3">
      <t>グ</t>
    </rPh>
    <phoneticPr fontId="6"/>
  </si>
  <si>
    <t>（公財）福島県産業振興センター「中小企業景気動向調査」より</t>
    <rPh sb="1" eb="2">
      <t>コウ</t>
    </rPh>
    <rPh sb="2" eb="3">
      <t>ザイ</t>
    </rPh>
    <rPh sb="4" eb="6">
      <t>フクシマ</t>
    </rPh>
    <rPh sb="20" eb="22">
      <t>ケイキ</t>
    </rPh>
    <phoneticPr fontId="2"/>
  </si>
  <si>
    <t>７　金融</t>
    <phoneticPr fontId="2"/>
  </si>
  <si>
    <t>８　市場</t>
    <rPh sb="2" eb="4">
      <t>シジョウ</t>
    </rPh>
    <phoneticPr fontId="2"/>
  </si>
  <si>
    <t>（1-1）　金融機関預金残高</t>
    <phoneticPr fontId="2"/>
  </si>
  <si>
    <t>（1-2）　金融機関貸出残高</t>
    <phoneticPr fontId="2"/>
  </si>
  <si>
    <t>(1-2)金融機関貸出残高</t>
    <rPh sb="5" eb="7">
      <t>キンユウ</t>
    </rPh>
    <rPh sb="7" eb="9">
      <t>キカン</t>
    </rPh>
    <rPh sb="9" eb="11">
      <t>カシダシ</t>
    </rPh>
    <rPh sb="11" eb="13">
      <t>ザンダカ</t>
    </rPh>
    <phoneticPr fontId="2"/>
  </si>
  <si>
    <t>（2）　貸出約定
       平均金利</t>
    <phoneticPr fontId="2"/>
  </si>
  <si>
    <t>(1-1)東証一部
　　　日　　　経
　　　平均株価
　　　（225種）</t>
    <rPh sb="34" eb="35">
      <t>シュ</t>
    </rPh>
    <phoneticPr fontId="2"/>
  </si>
  <si>
    <r>
      <t>(1-2)東証一部
　　　売買株数
　　　</t>
    </r>
    <r>
      <rPr>
        <sz val="7"/>
        <rFont val="ＭＳ Ｐ明朝"/>
        <family val="1"/>
        <charset val="128"/>
      </rPr>
      <t>（出来高）
　　　（１日平均）</t>
    </r>
    <rPh sb="32" eb="33">
      <t>ニチ</t>
    </rPh>
    <rPh sb="33" eb="35">
      <t>ヘイキン</t>
    </rPh>
    <phoneticPr fontId="2"/>
  </si>
  <si>
    <r>
      <t xml:space="preserve">(2)円 相 場
　 </t>
    </r>
    <r>
      <rPr>
        <sz val="7"/>
        <rFont val="ＭＳ Ｐ明朝"/>
        <family val="1"/>
        <charset val="128"/>
      </rPr>
      <t>（ｲﾝﾀｰﾊﾞﾝｸ
　 東京市場
　 米ﾄﾞﾙ ｽﾎﾟｯﾄ）</t>
    </r>
    <rPh sb="23" eb="25">
      <t>トウキョウ</t>
    </rPh>
    <rPh sb="25" eb="27">
      <t>シジョウ</t>
    </rPh>
    <rPh sb="30" eb="31">
      <t>ベイ</t>
    </rPh>
    <phoneticPr fontId="2"/>
  </si>
  <si>
    <t>銀行・第二地銀</t>
    <rPh sb="0" eb="2">
      <t>ギンコウ</t>
    </rPh>
    <rPh sb="3" eb="5">
      <t>ダイニ</t>
    </rPh>
    <rPh sb="5" eb="7">
      <t>チギン</t>
    </rPh>
    <phoneticPr fontId="2"/>
  </si>
  <si>
    <t>信金・信組</t>
    <rPh sb="0" eb="2">
      <t>シンキン</t>
    </rPh>
    <rPh sb="3" eb="5">
      <t>シンクミ</t>
    </rPh>
    <phoneticPr fontId="2"/>
  </si>
  <si>
    <t>地銀・
第二地銀</t>
    <rPh sb="0" eb="2">
      <t>チギン</t>
    </rPh>
    <rPh sb="1" eb="2">
      <t>ギン</t>
    </rPh>
    <rPh sb="4" eb="6">
      <t>ダイニ</t>
    </rPh>
    <rPh sb="6" eb="8">
      <t>チギン</t>
    </rPh>
    <phoneticPr fontId="2"/>
  </si>
  <si>
    <t>信用金庫</t>
    <rPh sb="0" eb="2">
      <t>シンヨウ</t>
    </rPh>
    <rPh sb="2" eb="4">
      <t>キンコ</t>
    </rPh>
    <phoneticPr fontId="2"/>
  </si>
  <si>
    <t>銀　行</t>
    <phoneticPr fontId="2"/>
  </si>
  <si>
    <t>第二地銀</t>
    <rPh sb="1" eb="2">
      <t>ニ</t>
    </rPh>
    <phoneticPr fontId="2"/>
  </si>
  <si>
    <t>信用金庫</t>
  </si>
  <si>
    <t>信用組合</t>
    <phoneticPr fontId="2"/>
  </si>
  <si>
    <t>（億円）</t>
    <rPh sb="1" eb="3">
      <t>オクエン</t>
    </rPh>
    <phoneticPr fontId="2"/>
  </si>
  <si>
    <t>（％）</t>
  </si>
  <si>
    <t>（円）</t>
    <rPh sb="1" eb="2">
      <t>エン</t>
    </rPh>
    <phoneticPr fontId="2"/>
  </si>
  <si>
    <t>（千株）</t>
    <rPh sb="1" eb="2">
      <t>セン</t>
    </rPh>
    <rPh sb="2" eb="3">
      <t>カブ</t>
    </rPh>
    <phoneticPr fontId="2"/>
  </si>
  <si>
    <t>（円）</t>
    <phoneticPr fontId="2"/>
  </si>
  <si>
    <t>日本銀行福島支店　「福島県金融経済概況」、「業務資料」</t>
    <rPh sb="0" eb="2">
      <t>ニホン</t>
    </rPh>
    <rPh sb="2" eb="4">
      <t>ギンコウ</t>
    </rPh>
    <rPh sb="4" eb="6">
      <t>フクシマ</t>
    </rPh>
    <rPh sb="6" eb="8">
      <t>シテン</t>
    </rPh>
    <rPh sb="22" eb="24">
      <t>ギョウム</t>
    </rPh>
    <rPh sb="24" eb="26">
      <t>シリョウ</t>
    </rPh>
    <phoneticPr fontId="2"/>
  </si>
  <si>
    <t>日本銀行福島支店</t>
    <rPh sb="0" eb="2">
      <t>ニホン</t>
    </rPh>
    <rPh sb="2" eb="4">
      <t>ギンコウ</t>
    </rPh>
    <rPh sb="4" eb="6">
      <t>フクシマ</t>
    </rPh>
    <rPh sb="6" eb="8">
      <t>シテン</t>
    </rPh>
    <phoneticPr fontId="2"/>
  </si>
  <si>
    <t>日本経済新聞社</t>
    <rPh sb="0" eb="2">
      <t>ニホン</t>
    </rPh>
    <rPh sb="2" eb="4">
      <t>ケイザイ</t>
    </rPh>
    <rPh sb="4" eb="7">
      <t>シンブンシャ</t>
    </rPh>
    <phoneticPr fontId="2"/>
  </si>
  <si>
    <t xml:space="preserve">東京証券取引所
</t>
    <rPh sb="0" eb="2">
      <t>トウキョウ</t>
    </rPh>
    <rPh sb="2" eb="4">
      <t>ショウケン</t>
    </rPh>
    <rPh sb="4" eb="7">
      <t>トリヒキジョ</t>
    </rPh>
    <phoneticPr fontId="2"/>
  </si>
  <si>
    <t>年・四半期値は期末値</t>
    <rPh sb="0" eb="1">
      <t>ネン</t>
    </rPh>
    <rPh sb="2" eb="3">
      <t>シ</t>
    </rPh>
    <rPh sb="3" eb="5">
      <t>ハンキ</t>
    </rPh>
    <rPh sb="5" eb="6">
      <t>チ</t>
    </rPh>
    <rPh sb="7" eb="9">
      <t>キマツ</t>
    </rPh>
    <rPh sb="9" eb="10">
      <t>チ</t>
    </rPh>
    <phoneticPr fontId="2"/>
  </si>
  <si>
    <t>「福島県金融経済概況」</t>
    <rPh sb="1" eb="4">
      <t>フクシマケン</t>
    </rPh>
    <rPh sb="4" eb="6">
      <t>キンユウ</t>
    </rPh>
    <rPh sb="6" eb="8">
      <t>ケイザイ</t>
    </rPh>
    <rPh sb="8" eb="10">
      <t>ガイキョウ</t>
    </rPh>
    <phoneticPr fontId="2"/>
  </si>
  <si>
    <t>（期中平均値）</t>
    <rPh sb="1" eb="3">
      <t>キチュウ</t>
    </rPh>
    <rPh sb="3" eb="6">
      <t>ヘイキンチ</t>
    </rPh>
    <phoneticPr fontId="2"/>
  </si>
  <si>
    <t>預金残高は実質預金（総預金-切手手形）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4" eb="16">
      <t>キッテ</t>
    </rPh>
    <rPh sb="16" eb="18">
      <t>テガタ</t>
    </rPh>
    <phoneticPr fontId="2"/>
  </si>
  <si>
    <t>年値・四半期値は期末値</t>
    <rPh sb="0" eb="1">
      <t>ネン</t>
    </rPh>
    <rPh sb="1" eb="2">
      <t>チ</t>
    </rPh>
    <rPh sb="3" eb="4">
      <t>シ</t>
    </rPh>
    <rPh sb="4" eb="6">
      <t>ハンキ</t>
    </rPh>
    <rPh sb="6" eb="7">
      <t>チ</t>
    </rPh>
    <rPh sb="8" eb="10">
      <t>キマツ</t>
    </rPh>
    <rPh sb="10" eb="11">
      <t>チ</t>
    </rPh>
    <phoneticPr fontId="2"/>
  </si>
  <si>
    <t>９　景気動向指数</t>
    <phoneticPr fontId="2"/>
  </si>
  <si>
    <r>
      <t>ＣＩ</t>
    </r>
    <r>
      <rPr>
        <b/>
        <sz val="8"/>
        <rFont val="ＭＳ Ｐ明朝"/>
        <family val="1"/>
        <charset val="128"/>
      </rPr>
      <t>（コンポジット･インデックス）</t>
    </r>
    <phoneticPr fontId="2"/>
  </si>
  <si>
    <r>
      <t>ＤＩ</t>
    </r>
    <r>
      <rPr>
        <b/>
        <sz val="8"/>
        <rFont val="ＭＳ Ｐ明朝"/>
        <family val="1"/>
        <charset val="128"/>
      </rPr>
      <t>（ディフージョン･インデックス）</t>
    </r>
    <phoneticPr fontId="2"/>
  </si>
  <si>
    <t>先行指数</t>
    <rPh sb="0" eb="2">
      <t>センコウ</t>
    </rPh>
    <rPh sb="2" eb="4">
      <t>シスウ</t>
    </rPh>
    <phoneticPr fontId="2"/>
  </si>
  <si>
    <t>一致指数</t>
    <rPh sb="0" eb="2">
      <t>イッチ</t>
    </rPh>
    <rPh sb="2" eb="4">
      <t>シスウ</t>
    </rPh>
    <phoneticPr fontId="2"/>
  </si>
  <si>
    <t>遅行指数</t>
    <rPh sb="0" eb="2">
      <t>チコウ</t>
    </rPh>
    <rPh sb="2" eb="4">
      <t>シスウ</t>
    </rPh>
    <phoneticPr fontId="2"/>
  </si>
  <si>
    <r>
      <t>(参考)</t>
    </r>
    <r>
      <rPr>
        <b/>
        <sz val="12"/>
        <color indexed="8"/>
        <rFont val="ＭＳ Ｐ明朝"/>
        <family val="1"/>
        <charset val="128"/>
      </rPr>
      <t>　県内各地域の主な指標</t>
    </r>
    <rPh sb="1" eb="3">
      <t>サンコウ</t>
    </rPh>
    <rPh sb="5" eb="7">
      <t>ケンナイ</t>
    </rPh>
    <rPh sb="7" eb="8">
      <t>カク</t>
    </rPh>
    <rPh sb="8" eb="10">
      <t>チイキ</t>
    </rPh>
    <rPh sb="11" eb="12">
      <t>オモ</t>
    </rPh>
    <rPh sb="13" eb="15">
      <t>シヒョウ</t>
    </rPh>
    <phoneticPr fontId="2"/>
  </si>
  <si>
    <t>観光客入込数</t>
    <rPh sb="0" eb="3">
      <t>カンコウキャク</t>
    </rPh>
    <rPh sb="3" eb="4">
      <t>イ</t>
    </rPh>
    <rPh sb="4" eb="5">
      <t>コ</t>
    </rPh>
    <rPh sb="5" eb="6">
      <t>カズ</t>
    </rPh>
    <phoneticPr fontId="2"/>
  </si>
  <si>
    <t>（単位：千人）</t>
    <rPh sb="4" eb="5">
      <t>セン</t>
    </rPh>
    <rPh sb="5" eb="6">
      <t>ニン</t>
    </rPh>
    <phoneticPr fontId="2"/>
  </si>
  <si>
    <t>全県</t>
    <rPh sb="0" eb="2">
      <t>ゼンケン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</si>
  <si>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</si>
  <si>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</si>
  <si>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1">
      <t>ケン</t>
    </rPh>
    <rPh sb="1" eb="2">
      <t>ミナミ</t>
    </rPh>
    <phoneticPr fontId="2"/>
  </si>
  <si>
    <t>相双</t>
    <rPh sb="0" eb="1">
      <t>ソウ</t>
    </rPh>
    <rPh sb="1" eb="2">
      <t>ソウ</t>
    </rPh>
    <phoneticPr fontId="2"/>
  </si>
  <si>
    <t>資　 料
出所等</t>
    <phoneticPr fontId="2"/>
  </si>
  <si>
    <t>福島県観光交流局観光交流課「観光客入込状況」
会津圏域には南会津圏域を含む。</t>
    <rPh sb="0" eb="3">
      <t>フクシマケン</t>
    </rPh>
    <rPh sb="3" eb="5">
      <t>カンコウ</t>
    </rPh>
    <rPh sb="5" eb="7">
      <t>コウリュウ</t>
    </rPh>
    <rPh sb="7" eb="8">
      <t>キョク</t>
    </rPh>
    <rPh sb="8" eb="10">
      <t>カンコウ</t>
    </rPh>
    <rPh sb="10" eb="13">
      <t>コウリュウカ</t>
    </rPh>
    <rPh sb="14" eb="17">
      <t>カンコウキャク</t>
    </rPh>
    <rPh sb="17" eb="18">
      <t>イ</t>
    </rPh>
    <rPh sb="18" eb="19">
      <t>コ</t>
    </rPh>
    <rPh sb="19" eb="21">
      <t>ジョウキョウ</t>
    </rPh>
    <rPh sb="23" eb="25">
      <t>アイヅ</t>
    </rPh>
    <rPh sb="25" eb="27">
      <t>ケンイキ</t>
    </rPh>
    <rPh sb="29" eb="32">
      <t>ミナミアイヅ</t>
    </rPh>
    <rPh sb="32" eb="34">
      <t>ケンイキ</t>
    </rPh>
    <rPh sb="35" eb="36">
      <t>フク</t>
    </rPh>
    <phoneticPr fontId="2"/>
  </si>
  <si>
    <t>(参考)　県内各地域の主な指標</t>
    <rPh sb="5" eb="7">
      <t>ケンナイ</t>
    </rPh>
    <rPh sb="7" eb="8">
      <t>カク</t>
    </rPh>
    <rPh sb="8" eb="10">
      <t>チイキ</t>
    </rPh>
    <rPh sb="11" eb="12">
      <t>オモ</t>
    </rPh>
    <rPh sb="13" eb="15">
      <t>シヒョウ</t>
    </rPh>
    <phoneticPr fontId="2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</si>
  <si>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"/>
  </si>
  <si>
    <t>（単位：戸）</t>
    <rPh sb="4" eb="5">
      <t>コ</t>
    </rPh>
    <phoneticPr fontId="2"/>
  </si>
  <si>
    <t>福島県建築指導課「福島県新設住宅の着工戸数」より地域別に集計
会津圏域には南会津圏域を含む。</t>
    <rPh sb="0" eb="3">
      <t>フクシマケン</t>
    </rPh>
    <rPh sb="3" eb="5">
      <t>ケンチク</t>
    </rPh>
    <rPh sb="5" eb="8">
      <t>シドウカ</t>
    </rPh>
    <rPh sb="9" eb="12">
      <t>フクシマケン</t>
    </rPh>
    <rPh sb="12" eb="14">
      <t>シンセツ</t>
    </rPh>
    <rPh sb="14" eb="16">
      <t>ジュウタク</t>
    </rPh>
    <rPh sb="17" eb="19">
      <t>チャッコウ</t>
    </rPh>
    <rPh sb="19" eb="21">
      <t>コスウ</t>
    </rPh>
    <rPh sb="24" eb="26">
      <t>チイキ</t>
    </rPh>
    <rPh sb="26" eb="27">
      <t>ベツ</t>
    </rPh>
    <rPh sb="28" eb="30">
      <t>シュウケイ</t>
    </rPh>
    <phoneticPr fontId="2"/>
  </si>
  <si>
    <t>工場立地件数</t>
    <rPh sb="0" eb="2">
      <t>コウジョウ</t>
    </rPh>
    <rPh sb="2" eb="4">
      <t>リッチ</t>
    </rPh>
    <rPh sb="4" eb="6">
      <t>ケンスウ</t>
    </rPh>
    <phoneticPr fontId="2"/>
  </si>
  <si>
    <t>（単位：件）</t>
    <rPh sb="4" eb="5">
      <t>ケン</t>
    </rPh>
    <phoneticPr fontId="2"/>
  </si>
  <si>
    <t>福島県企業立地課「工場立地状況について」
新増設合計
会津圏域には南会津圏域を含む。</t>
    <rPh sb="0" eb="3">
      <t>フクシマケン</t>
    </rPh>
    <rPh sb="3" eb="5">
      <t>キギョウ</t>
    </rPh>
    <rPh sb="5" eb="7">
      <t>リッチ</t>
    </rPh>
    <rPh sb="7" eb="8">
      <t>カ</t>
    </rPh>
    <rPh sb="9" eb="11">
      <t>コウジョウ</t>
    </rPh>
    <rPh sb="11" eb="13">
      <t>リッチ</t>
    </rPh>
    <rPh sb="13" eb="15">
      <t>ジョウキョウ</t>
    </rPh>
    <rPh sb="21" eb="24">
      <t>シンゾウセツ</t>
    </rPh>
    <rPh sb="24" eb="26">
      <t>ゴウケイ</t>
    </rPh>
    <phoneticPr fontId="2"/>
  </si>
  <si>
    <t>令和元(31)年</t>
  </si>
  <si>
    <t>27年Ⅰ</t>
  </si>
  <si>
    <t>28年Ⅰ</t>
  </si>
  <si>
    <t>29年Ⅰ</t>
  </si>
  <si>
    <t>30年Ⅰ</t>
  </si>
  <si>
    <t>31年Ⅰ</t>
  </si>
  <si>
    <t>汎用・生産用・
業務用機械工業</t>
    <rPh sb="0" eb="1">
      <t>ハン</t>
    </rPh>
    <rPh sb="1" eb="2">
      <t>ヨウ</t>
    </rPh>
    <rPh sb="3" eb="6">
      <t>セイサンヨウ</t>
    </rPh>
    <rPh sb="8" eb="11">
      <t>ギョウムヨウ</t>
    </rPh>
    <rPh sb="11" eb="13">
      <t>キカイ</t>
    </rPh>
    <rPh sb="13" eb="15">
      <t>コウギョウ</t>
    </rPh>
    <phoneticPr fontId="2"/>
  </si>
  <si>
    <t>食料品
工業</t>
    <rPh sb="4" eb="6">
      <t>コウギョウ</t>
    </rPh>
    <phoneticPr fontId="2"/>
  </si>
  <si>
    <t>食料品 
工業</t>
    <rPh sb="5" eb="7">
      <t>コウギョウ</t>
    </rPh>
    <phoneticPr fontId="2"/>
  </si>
  <si>
    <t>福島県統計課「福島県景気動向指数」
平成27年平均＝100
年値・四半期値は期末値</t>
    <rPh sb="0" eb="3">
      <t>フクシマケン</t>
    </rPh>
    <rPh sb="3" eb="5">
      <t>トウケイ</t>
    </rPh>
    <rPh sb="5" eb="6">
      <t>カ</t>
    </rPh>
    <rPh sb="7" eb="10">
      <t>フクシマケン</t>
    </rPh>
    <rPh sb="10" eb="12">
      <t>ケイキ</t>
    </rPh>
    <rPh sb="12" eb="14">
      <t>ドウコウ</t>
    </rPh>
    <rPh sb="14" eb="16">
      <t>シスウ</t>
    </rPh>
    <rPh sb="18" eb="20">
      <t>ヘイセイ</t>
    </rPh>
    <rPh sb="22" eb="23">
      <t>ネン</t>
    </rPh>
    <rPh sb="23" eb="25">
      <t>ヘイキン</t>
    </rPh>
    <rPh sb="30" eb="31">
      <t>ネン</t>
    </rPh>
    <rPh sb="31" eb="32">
      <t>アタイ</t>
    </rPh>
    <rPh sb="33" eb="34">
      <t>シ</t>
    </rPh>
    <rPh sb="34" eb="36">
      <t>ハンキ</t>
    </rPh>
    <rPh sb="36" eb="37">
      <t>チ</t>
    </rPh>
    <rPh sb="38" eb="40">
      <t>キマツ</t>
    </rPh>
    <rPh sb="40" eb="41">
      <t>チ</t>
    </rPh>
    <phoneticPr fontId="2"/>
  </si>
  <si>
    <t>－</t>
  </si>
  <si>
    <t>2.8倍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</si>
</sst>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176" formatCode="[$-411]ggge&quot;年&quot;"/>
    <numFmt numFmtId="177" formatCode="[$-411]e&quot;年&quot;"/>
    <numFmt numFmtId="178" formatCode="0_);[Red]\(0\)"/>
    <numFmt numFmtId="179" formatCode="#,##0.0"/>
    <numFmt numFmtId="180" formatCode="[$-411]e&quot;年&quot;m&quot;月&quot;"/>
    <numFmt numFmtId="181" formatCode="m&quot;月&quot;"/>
    <numFmt numFmtId="182" formatCode="0.0;&quot;△ &quot;0.0"/>
    <numFmt numFmtId="183" formatCode="#,##0.0;&quot;△ &quot;#,##0.0"/>
    <numFmt numFmtId="184" formatCode="0.0"/>
    <numFmt numFmtId="185" formatCode="#,##0.0;&quot;△&quot;#,##0.0"/>
    <numFmt numFmtId="186" formatCode="0.0_);[Red]\(0.0\)"/>
    <numFmt numFmtId="187" formatCode="#,##0.0;[Red]\-#,##0.0"/>
    <numFmt numFmtId="188" formatCode="#,##0.00;&quot;△&quot;#,##0.00;0.00"/>
    <numFmt numFmtId="189" formatCode="0.00_ "/>
    <numFmt numFmtId="190" formatCode="0.00_);[Red]\(0.00\)"/>
    <numFmt numFmtId="191" formatCode="0.00;&quot;△ &quot;0.00"/>
    <numFmt numFmtId="192" formatCode="#,##0.00;&quot;△ &quot;#,##0.00"/>
    <numFmt numFmtId="193" formatCode="[$-411]ggge&quot;年&quot;m&quot;月&quot;"/>
    <numFmt numFmtId="194" formatCode="0;&quot;△ &quot;0"/>
    <numFmt numFmtId="195" formatCode="[$-411]ggge&quot;年&quot;&quot;度&quot;"/>
    <numFmt numFmtId="196" formatCode="[$-411]e"/>
    <numFmt numFmtId="197" formatCode="0.000"/>
    <numFmt numFmtId="198" formatCode="#,##0.000;[Red]\-#,##0.000"/>
    <numFmt numFmtId="199" formatCode="#,##0.000"/>
    <numFmt numFmtId="200" formatCode="#,##0.000;&quot;△ &quot;#,##0.000"/>
    <numFmt numFmtId="201" formatCode="#,##0.00;&quot;△&quot;#,##0.00"/>
    <numFmt numFmtId="202" formatCode="#,##0;&quot;△ &quot;#,##0"/>
    <numFmt numFmtId="203" formatCode="#,##0.0_ "/>
  </numFmts>
  <fonts count="62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u/>
      <sz val="10.8"/>
      <color indexed="12"/>
      <name val="Osaka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8"/>
      <color indexed="18"/>
      <name val="ＭＳ Ｐ明朝"/>
      <family val="1"/>
      <charset val="128"/>
    </font>
    <font>
      <sz val="8"/>
      <color indexed="18"/>
      <name val="ＭＳ Ｐゴシック"/>
      <family val="3"/>
      <charset val="128"/>
    </font>
    <font>
      <b/>
      <sz val="9"/>
      <color indexed="18"/>
      <name val="ＭＳ Ｐ明朝"/>
      <family val="1"/>
      <charset val="128"/>
    </font>
    <font>
      <sz val="8"/>
      <color indexed="60"/>
      <name val="ＭＳ Ｐ明朝"/>
      <family val="1"/>
      <charset val="128"/>
    </font>
    <font>
      <sz val="8"/>
      <color indexed="60"/>
      <name val="ＭＳ Ｐゴシック"/>
      <family val="3"/>
      <charset val="128"/>
    </font>
    <font>
      <b/>
      <sz val="9"/>
      <color indexed="60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color indexed="60"/>
      <name val="ＭＳ Ｐ明朝"/>
      <family val="1"/>
      <charset val="128"/>
    </font>
    <font>
      <sz val="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color indexed="18"/>
      <name val="ＭＳ Ｐ明朝"/>
      <family val="1"/>
      <charset val="128"/>
    </font>
    <font>
      <sz val="7"/>
      <color indexed="18"/>
      <name val="ＭＳ Ｐ明朝"/>
      <family val="1"/>
      <charset val="128"/>
    </font>
    <font>
      <sz val="7"/>
      <color indexed="60"/>
      <name val="ＭＳ Ｐ明朝"/>
      <family val="1"/>
      <charset val="128"/>
    </font>
    <font>
      <b/>
      <sz val="7"/>
      <color indexed="60"/>
      <name val="ＭＳ Ｐ明朝"/>
      <family val="1"/>
      <charset val="128"/>
    </font>
    <font>
      <sz val="9"/>
      <color indexed="18"/>
      <name val="ＭＳ Ｐ明朝"/>
      <family val="1"/>
      <charset val="128"/>
    </font>
    <font>
      <sz val="9"/>
      <color indexed="60"/>
      <name val="ＭＳ Ｐ明朝"/>
      <family val="1"/>
      <charset val="128"/>
    </font>
    <font>
      <u/>
      <sz val="10.8"/>
      <color indexed="36"/>
      <name val="Osaka"/>
      <family val="3"/>
      <charset val="128"/>
    </font>
    <font>
      <b/>
      <sz val="12"/>
      <color indexed="55"/>
      <name val="ＭＳ Ｐ明朝"/>
      <family val="1"/>
      <charset val="128"/>
    </font>
    <font>
      <sz val="10"/>
      <name val="細明朝体"/>
      <family val="3"/>
      <charset val="128"/>
    </font>
    <font>
      <b/>
      <sz val="9"/>
      <color indexed="55"/>
      <name val="ＭＳ Ｐ明朝"/>
      <family val="1"/>
      <charset val="128"/>
    </font>
    <font>
      <sz val="5"/>
      <name val="ＭＳ Ｐ明朝"/>
      <family val="1"/>
      <charset val="128"/>
    </font>
    <font>
      <sz val="8"/>
      <color indexed="16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9"/>
      <color indexed="18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.5"/>
      <name val="ＭＳ Ｐ明朝"/>
      <family val="1"/>
      <charset val="128"/>
    </font>
    <font>
      <b/>
      <sz val="8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7"/>
      <name val="ＭＳ Ｐ明朝"/>
      <family val="1"/>
      <charset val="128"/>
    </font>
    <font>
      <sz val="9"/>
      <color indexed="8"/>
      <name val="細明朝体"/>
      <family val="3"/>
      <charset val="128"/>
    </font>
    <font>
      <sz val="8"/>
      <color indexed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9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36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53" fillId="0" borderId="0"/>
  </cellStyleXfs>
  <cellXfs count="2466">
    <xf numFmtId="0" fontId="0" fillId="0" borderId="0" xfId="0"/>
    <xf numFmtId="0" fontId="7" fillId="2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8" fillId="0" borderId="3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3" fontId="7" fillId="0" borderId="4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 applyProtection="1">
      <alignment vertical="center"/>
    </xf>
    <xf numFmtId="3" fontId="9" fillId="0" borderId="3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left" vertical="center"/>
    </xf>
    <xf numFmtId="3" fontId="7" fillId="0" borderId="4" xfId="0" applyNumberFormat="1" applyFont="1" applyFill="1" applyBorder="1" applyAlignment="1" applyProtection="1">
      <alignment horizontal="distributed" vertical="center"/>
    </xf>
    <xf numFmtId="3" fontId="7" fillId="0" borderId="5" xfId="0" applyNumberFormat="1" applyFont="1" applyFill="1" applyBorder="1" applyAlignment="1" applyProtection="1">
      <alignment horizontal="distributed"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 wrapText="1"/>
    </xf>
    <xf numFmtId="0" fontId="7" fillId="0" borderId="9" xfId="0" applyFont="1" applyFill="1" applyBorder="1" applyAlignment="1" applyProtection="1">
      <alignment horizontal="distributed" vertical="center"/>
    </xf>
    <xf numFmtId="0" fontId="7" fillId="0" borderId="10" xfId="0" applyFont="1" applyFill="1" applyBorder="1" applyAlignment="1" applyProtection="1">
      <alignment horizontal="distributed" vertical="center"/>
    </xf>
    <xf numFmtId="3" fontId="7" fillId="0" borderId="8" xfId="0" applyNumberFormat="1" applyFont="1" applyFill="1" applyBorder="1" applyAlignment="1" applyProtection="1">
      <alignment horizontal="distributed" vertical="center"/>
    </xf>
    <xf numFmtId="3" fontId="7" fillId="0" borderId="9" xfId="0" applyNumberFormat="1" applyFont="1" applyFill="1" applyBorder="1" applyAlignment="1" applyProtection="1">
      <alignment horizontal="distributed" vertical="center"/>
    </xf>
    <xf numFmtId="0" fontId="7" fillId="2" borderId="0" xfId="0" applyFont="1" applyFill="1" applyAlignment="1" applyProtection="1">
      <alignment horizontal="distributed" vertical="center"/>
    </xf>
    <xf numFmtId="3" fontId="7" fillId="0" borderId="11" xfId="0" applyNumberFormat="1" applyFont="1" applyFill="1" applyBorder="1" applyAlignment="1" applyProtection="1">
      <alignment horizontal="distributed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distributed" vertical="center" wrapText="1"/>
    </xf>
    <xf numFmtId="0" fontId="7" fillId="0" borderId="12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distributed" vertical="center"/>
    </xf>
    <xf numFmtId="0" fontId="7" fillId="0" borderId="19" xfId="0" applyFont="1" applyFill="1" applyBorder="1" applyAlignment="1" applyProtection="1">
      <alignment vertical="center" wrapText="1"/>
    </xf>
    <xf numFmtId="0" fontId="7" fillId="0" borderId="20" xfId="0" applyFont="1" applyFill="1" applyBorder="1" applyAlignment="1" applyProtection="1">
      <alignment vertical="center" wrapText="1"/>
    </xf>
    <xf numFmtId="3" fontId="7" fillId="0" borderId="19" xfId="0" applyNumberFormat="1" applyFont="1" applyFill="1" applyBorder="1" applyAlignment="1" applyProtection="1">
      <alignment horizontal="distributed" vertical="center"/>
    </xf>
    <xf numFmtId="3" fontId="7" fillId="0" borderId="20" xfId="0" applyNumberFormat="1" applyFont="1" applyFill="1" applyBorder="1" applyAlignment="1" applyProtection="1">
      <alignment horizontal="distributed" vertical="center"/>
    </xf>
    <xf numFmtId="3" fontId="7" fillId="0" borderId="20" xfId="0" applyNumberFormat="1" applyFont="1" applyFill="1" applyBorder="1" applyAlignment="1" applyProtection="1">
      <alignment horizontal="distributed" vertical="center" wrapText="1"/>
    </xf>
    <xf numFmtId="49" fontId="7" fillId="0" borderId="6" xfId="0" applyNumberFormat="1" applyFont="1" applyFill="1" applyBorder="1" applyAlignment="1" applyProtection="1">
      <alignment vertical="center"/>
    </xf>
    <xf numFmtId="3" fontId="7" fillId="0" borderId="11" xfId="0" applyNumberFormat="1" applyFont="1" applyFill="1" applyBorder="1" applyAlignment="1" applyProtection="1">
      <alignment horizontal="right" vertical="center"/>
    </xf>
    <xf numFmtId="3" fontId="14" fillId="0" borderId="12" xfId="0" applyNumberFormat="1" applyFont="1" applyFill="1" applyBorder="1" applyAlignment="1" applyProtection="1">
      <alignment horizontal="right" vertical="center"/>
    </xf>
    <xf numFmtId="0" fontId="7" fillId="0" borderId="6" xfId="0" applyFont="1" applyFill="1" applyBorder="1" applyAlignment="1" applyProtection="1">
      <alignment horizontal="right" vertical="center"/>
    </xf>
    <xf numFmtId="3" fontId="7" fillId="0" borderId="15" xfId="0" applyNumberFormat="1" applyFont="1" applyFill="1" applyBorder="1" applyAlignment="1" applyProtection="1">
      <alignment horizontal="right" vertical="center"/>
    </xf>
    <xf numFmtId="3" fontId="7" fillId="0" borderId="16" xfId="0" applyNumberFormat="1" applyFont="1" applyFill="1" applyBorder="1" applyAlignment="1" applyProtection="1">
      <alignment horizontal="right" vertical="center" wrapText="1"/>
    </xf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 wrapText="1"/>
    </xf>
    <xf numFmtId="3" fontId="7" fillId="0" borderId="8" xfId="0" applyNumberFormat="1" applyFont="1" applyFill="1" applyBorder="1" applyAlignment="1" applyProtection="1">
      <alignment horizontal="right" vertical="center"/>
    </xf>
    <xf numFmtId="3" fontId="14" fillId="0" borderId="10" xfId="0" applyNumberFormat="1" applyFont="1" applyFill="1" applyBorder="1" applyAlignment="1" applyProtection="1">
      <alignment horizontal="right" vertical="center"/>
    </xf>
    <xf numFmtId="3" fontId="7" fillId="0" borderId="6" xfId="0" applyNumberFormat="1" applyFont="1" applyFill="1" applyBorder="1" applyAlignment="1" applyProtection="1">
      <alignment horizontal="right" vertical="center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7" fillId="0" borderId="12" xfId="0" applyNumberFormat="1" applyFont="1" applyFill="1" applyBorder="1" applyAlignment="1" applyProtection="1">
      <alignment horizontal="right" vertical="center"/>
    </xf>
    <xf numFmtId="176" fontId="16" fillId="0" borderId="6" xfId="0" applyNumberFormat="1" applyFont="1" applyFill="1" applyBorder="1" applyAlignment="1" applyProtection="1">
      <alignment horizontal="right" vertical="center"/>
    </xf>
    <xf numFmtId="3" fontId="16" fillId="0" borderId="11" xfId="0" applyNumberFormat="1" applyFont="1" applyFill="1" applyBorder="1" applyAlignment="1">
      <alignment horizontal="right" vertical="center" shrinkToFit="1"/>
    </xf>
    <xf numFmtId="3" fontId="16" fillId="0" borderId="12" xfId="0" applyNumberFormat="1" applyFont="1" applyFill="1" applyBorder="1" applyAlignment="1">
      <alignment horizontal="right" vertical="center" shrinkToFit="1"/>
    </xf>
    <xf numFmtId="3" fontId="16" fillId="0" borderId="16" xfId="0" applyNumberFormat="1" applyFont="1" applyFill="1" applyBorder="1" applyAlignment="1">
      <alignment horizontal="right" vertical="center" shrinkToFit="1"/>
    </xf>
    <xf numFmtId="3" fontId="16" fillId="0" borderId="17" xfId="0" applyNumberFormat="1" applyFont="1" applyFill="1" applyBorder="1" applyAlignment="1">
      <alignment horizontal="right" vertical="center" shrinkToFit="1"/>
    </xf>
    <xf numFmtId="3" fontId="16" fillId="0" borderId="6" xfId="0" applyNumberFormat="1" applyFont="1" applyFill="1" applyBorder="1" applyAlignment="1">
      <alignment horizontal="right" vertical="center" shrinkToFit="1"/>
    </xf>
    <xf numFmtId="3" fontId="16" fillId="0" borderId="0" xfId="0" applyNumberFormat="1" applyFont="1" applyFill="1" applyBorder="1" applyAlignment="1">
      <alignment horizontal="right" vertical="center" shrinkToFit="1"/>
    </xf>
    <xf numFmtId="38" fontId="9" fillId="0" borderId="0" xfId="1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177" fontId="16" fillId="0" borderId="6" xfId="0" applyNumberFormat="1" applyFont="1" applyFill="1" applyBorder="1" applyAlignment="1" applyProtection="1">
      <alignment horizontal="right" vertical="center"/>
    </xf>
    <xf numFmtId="38" fontId="7" fillId="0" borderId="0" xfId="1" applyFont="1" applyFill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shrinkToFit="1"/>
    </xf>
    <xf numFmtId="3" fontId="18" fillId="2" borderId="11" xfId="0" applyNumberFormat="1" applyFont="1" applyFill="1" applyBorder="1" applyAlignment="1">
      <alignment horizontal="right" vertical="center" shrinkToFit="1"/>
    </xf>
    <xf numFmtId="3" fontId="18" fillId="2" borderId="12" xfId="0" applyNumberFormat="1" applyFont="1" applyFill="1" applyBorder="1" applyAlignment="1">
      <alignment horizontal="right" vertical="center" shrinkToFit="1"/>
    </xf>
    <xf numFmtId="3" fontId="18" fillId="2" borderId="16" xfId="0" applyNumberFormat="1" applyFont="1" applyFill="1" applyBorder="1" applyAlignment="1">
      <alignment horizontal="right" vertical="center" shrinkToFit="1"/>
    </xf>
    <xf numFmtId="3" fontId="18" fillId="2" borderId="6" xfId="0" applyNumberFormat="1" applyFont="1" applyFill="1" applyBorder="1" applyAlignment="1">
      <alignment horizontal="right" vertical="center" shrinkToFit="1"/>
    </xf>
    <xf numFmtId="3" fontId="18" fillId="2" borderId="0" xfId="0" applyNumberFormat="1" applyFont="1" applyFill="1" applyBorder="1" applyAlignment="1">
      <alignment horizontal="right" vertical="center" shrinkToFit="1"/>
    </xf>
    <xf numFmtId="178" fontId="7" fillId="0" borderId="6" xfId="0" applyNumberFormat="1" applyFont="1" applyFill="1" applyBorder="1" applyAlignment="1" applyProtection="1">
      <alignment horizontal="right" vertical="center"/>
    </xf>
    <xf numFmtId="179" fontId="7" fillId="0" borderId="6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49" fontId="7" fillId="0" borderId="24" xfId="0" applyNumberFormat="1" applyFont="1" applyFill="1" applyBorder="1" applyAlignment="1" applyProtection="1">
      <alignment horizontal="right" vertical="center"/>
    </xf>
    <xf numFmtId="3" fontId="7" fillId="0" borderId="25" xfId="0" applyNumberFormat="1" applyFont="1" applyFill="1" applyBorder="1" applyAlignment="1" applyProtection="1">
      <alignment horizontal="right" vertical="center"/>
    </xf>
    <xf numFmtId="3" fontId="7" fillId="0" borderId="26" xfId="0" applyNumberFormat="1" applyFont="1" applyFill="1" applyBorder="1" applyAlignment="1" applyProtection="1">
      <alignment horizontal="right" vertical="center"/>
    </xf>
    <xf numFmtId="3" fontId="7" fillId="0" borderId="24" xfId="0" applyNumberFormat="1" applyFont="1" applyFill="1" applyBorder="1" applyAlignment="1" applyProtection="1">
      <alignment horizontal="right" vertical="center"/>
    </xf>
    <xf numFmtId="3" fontId="7" fillId="0" borderId="27" xfId="0" applyNumberFormat="1" applyFont="1" applyFill="1" applyBorder="1" applyAlignment="1" applyProtection="1">
      <alignment horizontal="right" vertical="center"/>
    </xf>
    <xf numFmtId="3" fontId="7" fillId="0" borderId="28" xfId="0" applyNumberFormat="1" applyFont="1" applyFill="1" applyBorder="1" applyAlignment="1" applyProtection="1">
      <alignment horizontal="right" vertical="center" wrapText="1"/>
    </xf>
    <xf numFmtId="3" fontId="7" fillId="0" borderId="28" xfId="0" applyNumberFormat="1" applyFont="1" applyFill="1" applyBorder="1" applyAlignment="1" applyProtection="1">
      <alignment horizontal="right" vertical="center"/>
    </xf>
    <xf numFmtId="3" fontId="7" fillId="0" borderId="29" xfId="0" applyNumberFormat="1" applyFont="1" applyFill="1" applyBorder="1" applyAlignment="1" applyProtection="1">
      <alignment horizontal="right" vertical="center" wrapText="1"/>
    </xf>
    <xf numFmtId="3" fontId="7" fillId="0" borderId="26" xfId="0" applyNumberFormat="1" applyFont="1" applyFill="1" applyBorder="1" applyAlignment="1" applyProtection="1">
      <alignment horizontal="right" vertical="center" wrapText="1"/>
    </xf>
    <xf numFmtId="178" fontId="19" fillId="0" borderId="6" xfId="0" applyNumberFormat="1" applyFont="1" applyFill="1" applyBorder="1" applyAlignment="1" applyProtection="1">
      <alignment horizontal="right" vertical="center"/>
    </xf>
    <xf numFmtId="3" fontId="19" fillId="0" borderId="11" xfId="0" applyNumberFormat="1" applyFont="1" applyFill="1" applyBorder="1" applyAlignment="1">
      <alignment horizontal="right" vertical="center" shrinkToFit="1"/>
    </xf>
    <xf numFmtId="3" fontId="19" fillId="0" borderId="12" xfId="0" applyNumberFormat="1" applyFont="1" applyFill="1" applyBorder="1" applyAlignment="1">
      <alignment horizontal="right" vertical="center" shrinkToFit="1"/>
    </xf>
    <xf numFmtId="179" fontId="19" fillId="0" borderId="6" xfId="0" applyNumberFormat="1" applyFont="1" applyFill="1" applyBorder="1" applyAlignment="1">
      <alignment horizontal="right" vertical="center" shrinkToFit="1"/>
    </xf>
    <xf numFmtId="3" fontId="19" fillId="0" borderId="16" xfId="0" applyNumberFormat="1" applyFont="1" applyFill="1" applyBorder="1" applyAlignment="1">
      <alignment horizontal="right" vertical="center" shrinkToFit="1"/>
    </xf>
    <xf numFmtId="3" fontId="19" fillId="0" borderId="17" xfId="0" applyNumberFormat="1" applyFont="1" applyFill="1" applyBorder="1" applyAlignment="1">
      <alignment horizontal="right" vertical="center" shrinkToFit="1"/>
    </xf>
    <xf numFmtId="3" fontId="19" fillId="0" borderId="0" xfId="0" applyNumberFormat="1" applyFont="1" applyFill="1" applyBorder="1" applyAlignment="1">
      <alignment horizontal="right" vertical="center" shrinkToFit="1"/>
    </xf>
    <xf numFmtId="3" fontId="19" fillId="0" borderId="30" xfId="0" applyNumberFormat="1" applyFont="1" applyFill="1" applyBorder="1" applyAlignment="1">
      <alignment horizontal="right" vertical="center" shrinkToFit="1"/>
    </xf>
    <xf numFmtId="3" fontId="19" fillId="0" borderId="31" xfId="0" applyNumberFormat="1" applyFont="1" applyFill="1" applyBorder="1" applyAlignment="1">
      <alignment horizontal="right" vertical="center" shrinkToFit="1"/>
    </xf>
    <xf numFmtId="179" fontId="19" fillId="0" borderId="32" xfId="0" applyNumberFormat="1" applyFont="1" applyFill="1" applyBorder="1" applyAlignment="1">
      <alignment horizontal="right" vertical="center" shrinkToFit="1"/>
    </xf>
    <xf numFmtId="3" fontId="19" fillId="0" borderId="33" xfId="0" applyNumberFormat="1" applyFont="1" applyFill="1" applyBorder="1" applyAlignment="1">
      <alignment horizontal="right" vertical="center" shrinkToFit="1"/>
    </xf>
    <xf numFmtId="3" fontId="19" fillId="0" borderId="34" xfId="0" applyNumberFormat="1" applyFont="1" applyFill="1" applyBorder="1" applyAlignment="1">
      <alignment horizontal="right" vertical="center" shrinkToFit="1"/>
    </xf>
    <xf numFmtId="3" fontId="19" fillId="0" borderId="35" xfId="0" applyNumberFormat="1" applyFont="1" applyFill="1" applyBorder="1" applyAlignment="1">
      <alignment horizontal="right" vertical="center" shrinkToFit="1"/>
    </xf>
    <xf numFmtId="178" fontId="19" fillId="0" borderId="6" xfId="0" applyNumberFormat="1" applyFont="1" applyFill="1" applyBorder="1" applyAlignment="1">
      <alignment horizontal="right" vertical="center"/>
    </xf>
    <xf numFmtId="178" fontId="21" fillId="0" borderId="6" xfId="0" applyNumberFormat="1" applyFont="1" applyFill="1" applyBorder="1" applyAlignment="1" applyProtection="1">
      <alignment horizontal="right" vertical="center"/>
    </xf>
    <xf numFmtId="3" fontId="21" fillId="0" borderId="36" xfId="0" applyNumberFormat="1" applyFont="1" applyFill="1" applyBorder="1" applyAlignment="1">
      <alignment horizontal="right" vertical="center"/>
    </xf>
    <xf numFmtId="3" fontId="21" fillId="0" borderId="37" xfId="0" applyNumberFormat="1" applyFont="1" applyFill="1" applyBorder="1" applyAlignment="1">
      <alignment horizontal="right" vertical="center"/>
    </xf>
    <xf numFmtId="179" fontId="21" fillId="0" borderId="38" xfId="0" applyNumberFormat="1" applyFont="1" applyFill="1" applyBorder="1" applyAlignment="1">
      <alignment horizontal="right" vertical="center"/>
    </xf>
    <xf numFmtId="3" fontId="21" fillId="0" borderId="39" xfId="0" applyNumberFormat="1" applyFont="1" applyFill="1" applyBorder="1" applyAlignment="1">
      <alignment horizontal="right" vertical="center"/>
    </xf>
    <xf numFmtId="3" fontId="21" fillId="0" borderId="40" xfId="0" applyNumberFormat="1" applyFont="1" applyFill="1" applyBorder="1" applyAlignment="1">
      <alignment horizontal="right" vertical="center"/>
    </xf>
    <xf numFmtId="3" fontId="21" fillId="0" borderId="41" xfId="0" applyNumberFormat="1" applyFont="1" applyFill="1" applyBorder="1" applyAlignment="1">
      <alignment horizontal="right" vertical="center"/>
    </xf>
    <xf numFmtId="3" fontId="21" fillId="2" borderId="11" xfId="0" applyNumberFormat="1" applyFont="1" applyFill="1" applyBorder="1" applyAlignment="1">
      <alignment horizontal="right" vertical="center" shrinkToFit="1"/>
    </xf>
    <xf numFmtId="3" fontId="21" fillId="2" borderId="12" xfId="0" applyNumberFormat="1" applyFont="1" applyFill="1" applyBorder="1" applyAlignment="1">
      <alignment horizontal="right" vertical="center" shrinkToFit="1"/>
    </xf>
    <xf numFmtId="3" fontId="21" fillId="2" borderId="16" xfId="0" applyNumberFormat="1" applyFont="1" applyFill="1" applyBorder="1" applyAlignment="1">
      <alignment horizontal="right" vertical="center" shrinkToFit="1"/>
    </xf>
    <xf numFmtId="3" fontId="21" fillId="2" borderId="0" xfId="0" applyNumberFormat="1" applyFont="1" applyFill="1" applyBorder="1" applyAlignment="1">
      <alignment horizontal="right" vertical="center" shrinkToFit="1"/>
    </xf>
    <xf numFmtId="49" fontId="7" fillId="0" borderId="6" xfId="0" applyNumberFormat="1" applyFont="1" applyFill="1" applyBorder="1" applyAlignment="1" applyProtection="1">
      <alignment horizontal="right" vertical="center"/>
    </xf>
    <xf numFmtId="3" fontId="22" fillId="0" borderId="11" xfId="0" applyNumberFormat="1" applyFont="1" applyFill="1" applyBorder="1" applyAlignment="1" applyProtection="1">
      <alignment horizontal="right" vertical="center" shrinkToFit="1"/>
    </xf>
    <xf numFmtId="3" fontId="22" fillId="0" borderId="12" xfId="0" applyNumberFormat="1" applyFont="1" applyFill="1" applyBorder="1" applyAlignment="1" applyProtection="1">
      <alignment horizontal="right" vertical="center" shrinkToFit="1"/>
    </xf>
    <xf numFmtId="3" fontId="22" fillId="0" borderId="6" xfId="0" applyNumberFormat="1" applyFont="1" applyFill="1" applyBorder="1" applyAlignment="1" applyProtection="1">
      <alignment horizontal="right" vertical="center" shrinkToFit="1"/>
    </xf>
    <xf numFmtId="179" fontId="22" fillId="0" borderId="6" xfId="0" applyNumberFormat="1" applyFont="1" applyFill="1" applyBorder="1" applyAlignment="1" applyProtection="1">
      <alignment horizontal="right" vertical="center" shrinkToFit="1"/>
    </xf>
    <xf numFmtId="3" fontId="22" fillId="0" borderId="15" xfId="0" applyNumberFormat="1" applyFont="1" applyFill="1" applyBorder="1" applyAlignment="1" applyProtection="1">
      <alignment horizontal="right" vertical="center" shrinkToFit="1"/>
    </xf>
    <xf numFmtId="3" fontId="22" fillId="0" borderId="16" xfId="0" applyNumberFormat="1" applyFont="1" applyFill="1" applyBorder="1" applyAlignment="1" applyProtection="1">
      <alignment horizontal="right" vertical="center" shrinkToFit="1"/>
    </xf>
    <xf numFmtId="38" fontId="22" fillId="0" borderId="17" xfId="1" applyFont="1" applyFill="1" applyBorder="1" applyAlignment="1" applyProtection="1">
      <alignment horizontal="right" vertical="center" shrinkToFit="1"/>
    </xf>
    <xf numFmtId="3" fontId="22" fillId="0" borderId="17" xfId="0" applyNumberFormat="1" applyFont="1" applyFill="1" applyBorder="1" applyAlignment="1" applyProtection="1">
      <alignment horizontal="right" vertical="center" shrinkToFit="1"/>
    </xf>
    <xf numFmtId="3" fontId="22" fillId="0" borderId="25" xfId="0" applyNumberFormat="1" applyFont="1" applyFill="1" applyBorder="1" applyAlignment="1" applyProtection="1">
      <alignment horizontal="right" vertical="center" shrinkToFit="1"/>
    </xf>
    <xf numFmtId="3" fontId="22" fillId="0" borderId="26" xfId="0" applyNumberFormat="1" applyFont="1" applyFill="1" applyBorder="1" applyAlignment="1" applyProtection="1">
      <alignment horizontal="right" vertical="center" shrinkToFit="1"/>
    </xf>
    <xf numFmtId="3" fontId="22" fillId="0" borderId="24" xfId="0" applyNumberFormat="1" applyFont="1" applyFill="1" applyBorder="1" applyAlignment="1" applyProtection="1">
      <alignment horizontal="right" vertical="center" shrinkToFit="1"/>
    </xf>
    <xf numFmtId="179" fontId="22" fillId="0" borderId="24" xfId="0" applyNumberFormat="1" applyFont="1" applyFill="1" applyBorder="1" applyAlignment="1" applyProtection="1">
      <alignment horizontal="right" vertical="center" shrinkToFit="1"/>
    </xf>
    <xf numFmtId="3" fontId="22" fillId="0" borderId="27" xfId="0" applyNumberFormat="1" applyFont="1" applyFill="1" applyBorder="1" applyAlignment="1" applyProtection="1">
      <alignment horizontal="right" vertical="center" shrinkToFit="1"/>
    </xf>
    <xf numFmtId="3" fontId="22" fillId="0" borderId="28" xfId="0" applyNumberFormat="1" applyFont="1" applyFill="1" applyBorder="1" applyAlignment="1" applyProtection="1">
      <alignment horizontal="right" vertical="center" shrinkToFit="1"/>
    </xf>
    <xf numFmtId="38" fontId="22" fillId="0" borderId="29" xfId="1" applyFont="1" applyFill="1" applyBorder="1" applyAlignment="1" applyProtection="1">
      <alignment horizontal="right" vertical="center" shrinkToFit="1"/>
    </xf>
    <xf numFmtId="3" fontId="22" fillId="0" borderId="29" xfId="0" applyNumberFormat="1" applyFont="1" applyFill="1" applyBorder="1" applyAlignment="1" applyProtection="1">
      <alignment horizontal="right" vertical="center" shrinkToFit="1"/>
    </xf>
    <xf numFmtId="180" fontId="9" fillId="0" borderId="6" xfId="0" applyNumberFormat="1" applyFont="1" applyFill="1" applyBorder="1" applyAlignment="1" applyProtection="1">
      <alignment horizontal="right" vertical="center"/>
    </xf>
    <xf numFmtId="3" fontId="9" fillId="2" borderId="11" xfId="0" applyNumberFormat="1" applyFont="1" applyFill="1" applyBorder="1" applyAlignment="1">
      <alignment horizontal="right" vertical="center" shrinkToFit="1"/>
    </xf>
    <xf numFmtId="3" fontId="9" fillId="2" borderId="12" xfId="0" applyNumberFormat="1" applyFont="1" applyFill="1" applyBorder="1" applyAlignment="1">
      <alignment horizontal="right" vertical="center" shrinkToFit="1"/>
    </xf>
    <xf numFmtId="3" fontId="9" fillId="2" borderId="16" xfId="0" applyNumberFormat="1" applyFont="1" applyFill="1" applyBorder="1" applyAlignment="1">
      <alignment horizontal="right" vertical="center" shrinkToFit="1"/>
    </xf>
    <xf numFmtId="3" fontId="9" fillId="2" borderId="0" xfId="0" applyNumberFormat="1" applyFont="1" applyFill="1" applyBorder="1" applyAlignment="1">
      <alignment horizontal="right" vertical="center" shrinkToFit="1"/>
    </xf>
    <xf numFmtId="181" fontId="9" fillId="0" borderId="6" xfId="0" applyNumberFormat="1" applyFont="1" applyFill="1" applyBorder="1" applyAlignment="1" applyProtection="1">
      <alignment horizontal="right" vertic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7" fillId="0" borderId="12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3" fontId="7" fillId="0" borderId="15" xfId="0" applyNumberFormat="1" applyFont="1" applyFill="1" applyBorder="1" applyAlignment="1" applyProtection="1">
      <alignment horizontal="center" vertical="center"/>
    </xf>
    <xf numFmtId="3" fontId="7" fillId="0" borderId="16" xfId="0" applyNumberFormat="1" applyFont="1" applyFill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>
      <alignment horizontal="center" vertical="center"/>
    </xf>
    <xf numFmtId="3" fontId="7" fillId="0" borderId="17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center" vertical="center" wrapText="1"/>
    </xf>
    <xf numFmtId="49" fontId="7" fillId="0" borderId="43" xfId="0" applyNumberFormat="1" applyFont="1" applyFill="1" applyBorder="1" applyAlignment="1" applyProtection="1">
      <alignment horizontal="left" vertical="center"/>
    </xf>
    <xf numFmtId="3" fontId="7" fillId="0" borderId="44" xfId="0" applyNumberFormat="1" applyFont="1" applyFill="1" applyBorder="1" applyAlignment="1" applyProtection="1">
      <alignment horizontal="center" vertical="center"/>
    </xf>
    <xf numFmtId="3" fontId="7" fillId="0" borderId="45" xfId="0" applyNumberFormat="1" applyFont="1" applyFill="1" applyBorder="1" applyAlignment="1" applyProtection="1">
      <alignment horizontal="center" vertical="center"/>
    </xf>
    <xf numFmtId="3" fontId="7" fillId="0" borderId="43" xfId="0" applyNumberFormat="1" applyFont="1" applyFill="1" applyBorder="1" applyAlignment="1" applyProtection="1">
      <alignment horizontal="center" vertical="center"/>
    </xf>
    <xf numFmtId="3" fontId="7" fillId="0" borderId="46" xfId="0" applyNumberFormat="1" applyFont="1" applyFill="1" applyBorder="1" applyAlignment="1" applyProtection="1">
      <alignment horizontal="center" vertical="center"/>
    </xf>
    <xf numFmtId="3" fontId="7" fillId="0" borderId="47" xfId="0" applyNumberFormat="1" applyFont="1" applyFill="1" applyBorder="1" applyAlignment="1" applyProtection="1">
      <alignment horizontal="center" vertical="center" wrapText="1"/>
    </xf>
    <xf numFmtId="3" fontId="7" fillId="0" borderId="47" xfId="0" applyNumberFormat="1" applyFont="1" applyFill="1" applyBorder="1" applyAlignment="1" applyProtection="1">
      <alignment horizontal="center" vertical="center"/>
    </xf>
    <xf numFmtId="3" fontId="7" fillId="0" borderId="48" xfId="0" applyNumberFormat="1" applyFont="1" applyFill="1" applyBorder="1" applyAlignment="1" applyProtection="1">
      <alignment horizontal="center" vertical="center" wrapText="1"/>
    </xf>
    <xf numFmtId="3" fontId="7" fillId="0" borderId="49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left" vertical="center"/>
    </xf>
    <xf numFmtId="3" fontId="14" fillId="0" borderId="50" xfId="0" applyNumberFormat="1" applyFont="1" applyFill="1" applyBorder="1" applyAlignment="1" applyProtection="1">
      <alignment horizontal="center" vertical="center"/>
    </xf>
    <xf numFmtId="182" fontId="16" fillId="0" borderId="11" xfId="0" applyNumberFormat="1" applyFont="1" applyFill="1" applyBorder="1" applyAlignment="1">
      <alignment horizontal="right" vertical="center" shrinkToFit="1"/>
    </xf>
    <xf numFmtId="182" fontId="16" fillId="0" borderId="50" xfId="0" applyNumberFormat="1" applyFont="1" applyFill="1" applyBorder="1" applyAlignment="1">
      <alignment horizontal="right" vertical="center" shrinkToFit="1"/>
    </xf>
    <xf numFmtId="182" fontId="16" fillId="0" borderId="16" xfId="0" applyNumberFormat="1" applyFont="1" applyFill="1" applyBorder="1" applyAlignment="1">
      <alignment horizontal="right" vertical="center" shrinkToFit="1"/>
    </xf>
    <xf numFmtId="182" fontId="16" fillId="0" borderId="17" xfId="0" applyNumberFormat="1" applyFont="1" applyFill="1" applyBorder="1" applyAlignment="1">
      <alignment horizontal="right" vertical="center" shrinkToFit="1"/>
    </xf>
    <xf numFmtId="182" fontId="16" fillId="0" borderId="12" xfId="0" applyNumberFormat="1" applyFont="1" applyFill="1" applyBorder="1" applyAlignment="1">
      <alignment horizontal="right" vertical="center" shrinkToFit="1"/>
    </xf>
    <xf numFmtId="182" fontId="16" fillId="0" borderId="0" xfId="0" applyNumberFormat="1" applyFont="1" applyFill="1" applyBorder="1" applyAlignment="1">
      <alignment horizontal="right" vertical="center" shrinkToFit="1"/>
    </xf>
    <xf numFmtId="182" fontId="18" fillId="2" borderId="11" xfId="0" applyNumberFormat="1" applyFont="1" applyFill="1" applyBorder="1" applyAlignment="1">
      <alignment horizontal="right" vertical="center" shrinkToFit="1"/>
    </xf>
    <xf numFmtId="182" fontId="18" fillId="2" borderId="16" xfId="0" applyNumberFormat="1" applyFont="1" applyFill="1" applyBorder="1" applyAlignment="1">
      <alignment horizontal="right" vertical="center" shrinkToFit="1"/>
    </xf>
    <xf numFmtId="182" fontId="18" fillId="2" borderId="12" xfId="0" applyNumberFormat="1" applyFont="1" applyFill="1" applyBorder="1" applyAlignment="1">
      <alignment horizontal="right" vertical="center" shrinkToFit="1"/>
    </xf>
    <xf numFmtId="182" fontId="18" fillId="2" borderId="0" xfId="0" applyNumberFormat="1" applyFont="1" applyFill="1" applyBorder="1" applyAlignment="1">
      <alignment horizontal="right" vertical="center" shrinkToFit="1"/>
    </xf>
    <xf numFmtId="183" fontId="7" fillId="0" borderId="11" xfId="0" applyNumberFormat="1" applyFont="1" applyFill="1" applyBorder="1" applyAlignment="1" applyProtection="1">
      <alignment horizontal="right" vertical="center"/>
    </xf>
    <xf numFmtId="183" fontId="7" fillId="0" borderId="50" xfId="0" applyNumberFormat="1" applyFont="1" applyFill="1" applyBorder="1" applyAlignment="1" applyProtection="1">
      <alignment horizontal="right" vertical="center"/>
    </xf>
    <xf numFmtId="183" fontId="7" fillId="0" borderId="6" xfId="0" applyNumberFormat="1" applyFont="1" applyFill="1" applyBorder="1" applyAlignment="1" applyProtection="1">
      <alignment horizontal="right" vertical="center"/>
    </xf>
    <xf numFmtId="183" fontId="7" fillId="0" borderId="15" xfId="0" applyNumberFormat="1" applyFont="1" applyFill="1" applyBorder="1" applyAlignment="1" applyProtection="1">
      <alignment horizontal="right" vertical="center"/>
    </xf>
    <xf numFmtId="183" fontId="7" fillId="0" borderId="16" xfId="0" applyNumberFormat="1" applyFont="1" applyFill="1" applyBorder="1" applyAlignment="1" applyProtection="1">
      <alignment horizontal="right" vertical="center"/>
    </xf>
    <xf numFmtId="183" fontId="7" fillId="0" borderId="17" xfId="0" applyNumberFormat="1" applyFont="1" applyFill="1" applyBorder="1" applyAlignment="1" applyProtection="1">
      <alignment horizontal="right" vertical="center"/>
    </xf>
    <xf numFmtId="183" fontId="7" fillId="0" borderId="12" xfId="0" applyNumberFormat="1" applyFont="1" applyFill="1" applyBorder="1" applyAlignment="1" applyProtection="1">
      <alignment horizontal="right" vertical="center"/>
    </xf>
    <xf numFmtId="3" fontId="7" fillId="0" borderId="25" xfId="0" applyNumberFormat="1" applyFont="1" applyFill="1" applyBorder="1" applyAlignment="1" applyProtection="1">
      <alignment horizontal="center" vertical="center"/>
    </xf>
    <xf numFmtId="3" fontId="7" fillId="0" borderId="51" xfId="0" applyNumberFormat="1" applyFont="1" applyFill="1" applyBorder="1" applyAlignment="1" applyProtection="1">
      <alignment horizontal="center" vertical="center"/>
    </xf>
    <xf numFmtId="3" fontId="7" fillId="0" borderId="24" xfId="0" applyNumberFormat="1" applyFont="1" applyFill="1" applyBorder="1" applyAlignment="1" applyProtection="1">
      <alignment horizontal="center" vertical="center"/>
    </xf>
    <xf numFmtId="3" fontId="7" fillId="0" borderId="27" xfId="0" applyNumberFormat="1" applyFont="1" applyFill="1" applyBorder="1" applyAlignment="1" applyProtection="1">
      <alignment horizontal="center" vertical="center"/>
    </xf>
    <xf numFmtId="3" fontId="7" fillId="0" borderId="28" xfId="0" applyNumberFormat="1" applyFont="1" applyFill="1" applyBorder="1" applyAlignment="1" applyProtection="1">
      <alignment horizontal="center" vertical="center" wrapText="1"/>
    </xf>
    <xf numFmtId="3" fontId="7" fillId="0" borderId="28" xfId="0" applyNumberFormat="1" applyFont="1" applyFill="1" applyBorder="1" applyAlignment="1" applyProtection="1">
      <alignment horizontal="center" vertical="center"/>
    </xf>
    <xf numFmtId="3" fontId="7" fillId="0" borderId="29" xfId="0" applyNumberFormat="1" applyFont="1" applyFill="1" applyBorder="1" applyAlignment="1" applyProtection="1">
      <alignment horizontal="center" vertical="center" wrapText="1"/>
    </xf>
    <xf numFmtId="3" fontId="7" fillId="0" borderId="26" xfId="0" applyNumberFormat="1" applyFont="1" applyFill="1" applyBorder="1" applyAlignment="1" applyProtection="1">
      <alignment horizontal="center" vertical="center" wrapText="1"/>
    </xf>
    <xf numFmtId="183" fontId="19" fillId="0" borderId="11" xfId="0" applyNumberFormat="1" applyFont="1" applyFill="1" applyBorder="1" applyAlignment="1">
      <alignment horizontal="right" vertical="center" shrinkToFit="1"/>
    </xf>
    <xf numFmtId="183" fontId="19" fillId="0" borderId="50" xfId="0" applyNumberFormat="1" applyFont="1" applyFill="1" applyBorder="1" applyAlignment="1">
      <alignment horizontal="right" vertical="center" shrinkToFit="1"/>
    </xf>
    <xf numFmtId="183" fontId="19" fillId="0" borderId="16" xfId="0" applyNumberFormat="1" applyFont="1" applyFill="1" applyBorder="1" applyAlignment="1">
      <alignment horizontal="right" vertical="center" shrinkToFit="1"/>
    </xf>
    <xf numFmtId="183" fontId="19" fillId="0" borderId="17" xfId="0" applyNumberFormat="1" applyFont="1" applyFill="1" applyBorder="1" applyAlignment="1">
      <alignment horizontal="right" vertical="center" shrinkToFit="1"/>
    </xf>
    <xf numFmtId="183" fontId="19" fillId="0" borderId="12" xfId="0" applyNumberFormat="1" applyFont="1" applyFill="1" applyBorder="1" applyAlignment="1">
      <alignment horizontal="right" vertical="center" shrinkToFit="1"/>
    </xf>
    <xf numFmtId="183" fontId="19" fillId="0" borderId="0" xfId="0" applyNumberFormat="1" applyFont="1" applyFill="1" applyBorder="1" applyAlignment="1">
      <alignment horizontal="right" vertical="center" shrinkToFit="1"/>
    </xf>
    <xf numFmtId="183" fontId="19" fillId="0" borderId="30" xfId="0" applyNumberFormat="1" applyFont="1" applyFill="1" applyBorder="1" applyAlignment="1">
      <alignment horizontal="right" vertical="center" shrinkToFit="1"/>
    </xf>
    <xf numFmtId="183" fontId="19" fillId="0" borderId="52" xfId="0" applyNumberFormat="1" applyFont="1" applyFill="1" applyBorder="1" applyAlignment="1">
      <alignment horizontal="right" vertical="center" shrinkToFit="1"/>
    </xf>
    <xf numFmtId="183" fontId="19" fillId="0" borderId="33" xfId="0" applyNumberFormat="1" applyFont="1" applyFill="1" applyBorder="1" applyAlignment="1">
      <alignment horizontal="right" vertical="center" shrinkToFit="1"/>
    </xf>
    <xf numFmtId="183" fontId="19" fillId="0" borderId="34" xfId="0" applyNumberFormat="1" applyFont="1" applyFill="1" applyBorder="1" applyAlignment="1">
      <alignment horizontal="right" vertical="center" shrinkToFit="1"/>
    </xf>
    <xf numFmtId="183" fontId="19" fillId="0" borderId="31" xfId="0" applyNumberFormat="1" applyFont="1" applyFill="1" applyBorder="1" applyAlignment="1">
      <alignment horizontal="right" vertical="center" shrinkToFit="1"/>
    </xf>
    <xf numFmtId="183" fontId="19" fillId="0" borderId="35" xfId="0" applyNumberFormat="1" applyFont="1" applyFill="1" applyBorder="1" applyAlignment="1">
      <alignment horizontal="right" vertical="center" shrinkToFit="1"/>
    </xf>
    <xf numFmtId="183" fontId="23" fillId="0" borderId="11" xfId="0" applyNumberFormat="1" applyFont="1" applyFill="1" applyBorder="1" applyAlignment="1">
      <alignment horizontal="right" vertical="center" shrinkToFit="1"/>
    </xf>
    <xf numFmtId="183" fontId="23" fillId="0" borderId="50" xfId="0" applyNumberFormat="1" applyFont="1" applyFill="1" applyBorder="1" applyAlignment="1">
      <alignment horizontal="right" vertical="center" shrinkToFit="1"/>
    </xf>
    <xf numFmtId="183" fontId="23" fillId="0" borderId="16" xfId="0" applyNumberFormat="1" applyFont="1" applyFill="1" applyBorder="1" applyAlignment="1">
      <alignment horizontal="right" vertical="center" shrinkToFit="1"/>
    </xf>
    <xf numFmtId="183" fontId="23" fillId="0" borderId="17" xfId="0" applyNumberFormat="1" applyFont="1" applyFill="1" applyBorder="1" applyAlignment="1">
      <alignment horizontal="right" vertical="center" shrinkToFit="1"/>
    </xf>
    <xf numFmtId="183" fontId="23" fillId="0" borderId="12" xfId="0" applyNumberFormat="1" applyFont="1" applyFill="1" applyBorder="1" applyAlignment="1">
      <alignment horizontal="right" vertical="center" shrinkToFit="1"/>
    </xf>
    <xf numFmtId="183" fontId="23" fillId="0" borderId="0" xfId="0" applyNumberFormat="1" applyFont="1" applyFill="1" applyBorder="1" applyAlignment="1">
      <alignment horizontal="right" vertical="center" shrinkToFit="1"/>
    </xf>
    <xf numFmtId="183" fontId="19" fillId="0" borderId="36" xfId="0" applyNumberFormat="1" applyFont="1" applyFill="1" applyBorder="1" applyAlignment="1">
      <alignment horizontal="right" vertical="center"/>
    </xf>
    <xf numFmtId="183" fontId="19" fillId="0" borderId="53" xfId="0" applyNumberFormat="1" applyFont="1" applyFill="1" applyBorder="1" applyAlignment="1">
      <alignment horizontal="right" vertical="center"/>
    </xf>
    <xf numFmtId="183" fontId="19" fillId="0" borderId="39" xfId="0" applyNumberFormat="1" applyFont="1" applyFill="1" applyBorder="1" applyAlignment="1">
      <alignment horizontal="right" vertical="center"/>
    </xf>
    <xf numFmtId="183" fontId="19" fillId="0" borderId="40" xfId="0" applyNumberFormat="1" applyFont="1" applyFill="1" applyBorder="1" applyAlignment="1">
      <alignment horizontal="right" vertical="center"/>
    </xf>
    <xf numFmtId="183" fontId="19" fillId="0" borderId="37" xfId="0" applyNumberFormat="1" applyFont="1" applyFill="1" applyBorder="1" applyAlignment="1">
      <alignment horizontal="right" vertical="center"/>
    </xf>
    <xf numFmtId="183" fontId="19" fillId="0" borderId="41" xfId="0" applyNumberFormat="1" applyFont="1" applyFill="1" applyBorder="1" applyAlignment="1">
      <alignment horizontal="right" vertical="center"/>
    </xf>
    <xf numFmtId="183" fontId="21" fillId="2" borderId="11" xfId="0" applyNumberFormat="1" applyFont="1" applyFill="1" applyBorder="1" applyAlignment="1">
      <alignment horizontal="right" vertical="center" shrinkToFit="1"/>
    </xf>
    <xf numFmtId="183" fontId="21" fillId="2" borderId="16" xfId="0" applyNumberFormat="1" applyFont="1" applyFill="1" applyBorder="1" applyAlignment="1">
      <alignment horizontal="right" vertical="center" shrinkToFit="1"/>
    </xf>
    <xf numFmtId="183" fontId="21" fillId="2" borderId="12" xfId="0" applyNumberFormat="1" applyFont="1" applyFill="1" applyBorder="1" applyAlignment="1">
      <alignment horizontal="right" vertical="center" shrinkToFit="1"/>
    </xf>
    <xf numFmtId="183" fontId="21" fillId="2" borderId="0" xfId="0" applyNumberFormat="1" applyFont="1" applyFill="1" applyBorder="1" applyAlignment="1">
      <alignment horizontal="right" vertical="center" shrinkToFit="1"/>
    </xf>
    <xf numFmtId="183" fontId="7" fillId="0" borderId="54" xfId="0" applyNumberFormat="1" applyFont="1" applyFill="1" applyBorder="1" applyAlignment="1" applyProtection="1">
      <alignment horizontal="right" vertical="center"/>
    </xf>
    <xf numFmtId="183" fontId="7" fillId="0" borderId="55" xfId="0" applyNumberFormat="1" applyFont="1" applyFill="1" applyBorder="1" applyAlignment="1" applyProtection="1">
      <alignment horizontal="right" vertical="center"/>
    </xf>
    <xf numFmtId="183" fontId="7" fillId="0" borderId="56" xfId="0" applyNumberFormat="1" applyFont="1" applyFill="1" applyBorder="1" applyAlignment="1" applyProtection="1">
      <alignment horizontal="right" vertical="center"/>
    </xf>
    <xf numFmtId="183" fontId="7" fillId="0" borderId="57" xfId="0" applyNumberFormat="1" applyFont="1" applyFill="1" applyBorder="1" applyAlignment="1" applyProtection="1">
      <alignment horizontal="right" vertical="center"/>
    </xf>
    <xf numFmtId="183" fontId="7" fillId="0" borderId="58" xfId="0" applyNumberFormat="1" applyFont="1" applyFill="1" applyBorder="1" applyAlignment="1" applyProtection="1">
      <alignment horizontal="right" vertical="center"/>
    </xf>
    <xf numFmtId="183" fontId="7" fillId="0" borderId="59" xfId="0" applyNumberFormat="1" applyFont="1" applyFill="1" applyBorder="1" applyAlignment="1" applyProtection="1">
      <alignment horizontal="right" vertical="center"/>
    </xf>
    <xf numFmtId="0" fontId="7" fillId="0" borderId="54" xfId="0" applyFont="1" applyFill="1" applyBorder="1" applyAlignment="1" applyProtection="1">
      <alignment horizontal="center" vertical="center"/>
    </xf>
    <xf numFmtId="183" fontId="7" fillId="0" borderId="60" xfId="0" applyNumberFormat="1" applyFont="1" applyFill="1" applyBorder="1" applyAlignment="1" applyProtection="1">
      <alignment horizontal="right" vertical="center"/>
    </xf>
    <xf numFmtId="183" fontId="7" fillId="0" borderId="29" xfId="0" applyNumberFormat="1" applyFont="1" applyFill="1" applyBorder="1" applyAlignment="1" applyProtection="1">
      <alignment horizontal="right" vertical="center"/>
    </xf>
    <xf numFmtId="183" fontId="9" fillId="2" borderId="11" xfId="0" applyNumberFormat="1" applyFont="1" applyFill="1" applyBorder="1" applyAlignment="1">
      <alignment horizontal="right" vertical="center" shrinkToFit="1"/>
    </xf>
    <xf numFmtId="183" fontId="9" fillId="2" borderId="16" xfId="0" applyNumberFormat="1" applyFont="1" applyFill="1" applyBorder="1" applyAlignment="1">
      <alignment horizontal="right" vertical="center" shrinkToFit="1"/>
    </xf>
    <xf numFmtId="183" fontId="9" fillId="2" borderId="12" xfId="0" applyNumberFormat="1" applyFont="1" applyFill="1" applyBorder="1" applyAlignment="1">
      <alignment horizontal="right" vertical="center" shrinkToFit="1"/>
    </xf>
    <xf numFmtId="183" fontId="9" fillId="2" borderId="0" xfId="0" applyNumberFormat="1" applyFont="1" applyFill="1" applyBorder="1" applyAlignment="1">
      <alignment horizontal="right" vertical="center" shrinkToFit="1"/>
    </xf>
    <xf numFmtId="3" fontId="7" fillId="0" borderId="61" xfId="0" applyNumberFormat="1" applyFont="1" applyFill="1" applyBorder="1" applyAlignment="1" applyProtection="1">
      <alignment horizontal="center" vertical="center"/>
    </xf>
    <xf numFmtId="3" fontId="7" fillId="0" borderId="18" xfId="0" applyNumberFormat="1" applyFont="1" applyFill="1" applyBorder="1" applyAlignment="1" applyProtection="1">
      <alignment horizontal="center" vertical="center"/>
    </xf>
    <xf numFmtId="3" fontId="7" fillId="0" borderId="22" xfId="0" applyNumberFormat="1" applyFont="1" applyFill="1" applyBorder="1" applyAlignment="1" applyProtection="1">
      <alignment horizontal="center" vertical="center" wrapText="1"/>
    </xf>
    <xf numFmtId="3" fontId="7" fillId="0" borderId="2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3" fontId="7" fillId="0" borderId="9" xfId="0" applyNumberFormat="1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>
      <alignment vertical="center"/>
    </xf>
    <xf numFmtId="3" fontId="7" fillId="0" borderId="9" xfId="0" applyNumberFormat="1" applyFont="1" applyFill="1" applyBorder="1" applyAlignment="1" applyProtection="1">
      <alignment horizontal="right"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vertical="center"/>
    </xf>
    <xf numFmtId="3" fontId="7" fillId="0" borderId="12" xfId="0" applyNumberFormat="1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 wrapText="1"/>
    </xf>
    <xf numFmtId="3" fontId="7" fillId="0" borderId="7" xfId="0" applyNumberFormat="1" applyFont="1" applyFill="1" applyBorder="1" applyAlignment="1" applyProtection="1">
      <alignment vertical="center"/>
    </xf>
    <xf numFmtId="3" fontId="7" fillId="0" borderId="2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vertical="center"/>
    </xf>
    <xf numFmtId="3" fontId="7" fillId="0" borderId="0" xfId="0" applyNumberFormat="1" applyFont="1" applyFill="1" applyAlignment="1" applyProtection="1">
      <alignment vertical="center"/>
    </xf>
    <xf numFmtId="49" fontId="7" fillId="2" borderId="0" xfId="0" applyNumberFormat="1" applyFont="1" applyFill="1" applyAlignment="1" applyProtection="1">
      <alignment vertical="center"/>
    </xf>
    <xf numFmtId="3" fontId="7" fillId="2" borderId="0" xfId="0" applyNumberFormat="1" applyFont="1" applyFill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9" fillId="0" borderId="20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3" fontId="7" fillId="0" borderId="2" xfId="0" applyNumberFormat="1" applyFont="1" applyFill="1" applyBorder="1" applyAlignment="1" applyProtection="1">
      <alignment horizontal="distributed" vertical="center"/>
    </xf>
    <xf numFmtId="0" fontId="7" fillId="0" borderId="6" xfId="0" applyFont="1" applyFill="1" applyBorder="1" applyAlignment="1" applyProtection="1">
      <alignment vertical="center"/>
    </xf>
    <xf numFmtId="3" fontId="7" fillId="0" borderId="6" xfId="0" applyNumberFormat="1" applyFont="1" applyFill="1" applyBorder="1" applyAlignment="1" applyProtection="1">
      <alignment horizontal="distributed" vertical="center"/>
    </xf>
    <xf numFmtId="0" fontId="7" fillId="0" borderId="18" xfId="0" applyFont="1" applyFill="1" applyBorder="1" applyAlignment="1" applyProtection="1">
      <alignment vertical="center"/>
    </xf>
    <xf numFmtId="3" fontId="7" fillId="0" borderId="18" xfId="0" applyNumberFormat="1" applyFont="1" applyFill="1" applyBorder="1" applyAlignment="1" applyProtection="1">
      <alignment horizontal="distributed" vertical="center"/>
    </xf>
    <xf numFmtId="3" fontId="16" fillId="0" borderId="6" xfId="0" applyNumberFormat="1" applyFont="1" applyFill="1" applyBorder="1" applyAlignment="1" applyProtection="1">
      <alignment horizontal="right" vertical="center" shrinkToFit="1"/>
    </xf>
    <xf numFmtId="3" fontId="7" fillId="0" borderId="24" xfId="0" applyNumberFormat="1" applyFont="1" applyFill="1" applyBorder="1" applyAlignment="1" applyProtection="1">
      <alignment horizontal="center" vertical="center" shrinkToFit="1"/>
    </xf>
    <xf numFmtId="3" fontId="19" fillId="0" borderId="6" xfId="0" applyNumberFormat="1" applyFont="1" applyFill="1" applyBorder="1" applyAlignment="1">
      <alignment horizontal="right" vertical="center" shrinkToFit="1"/>
    </xf>
    <xf numFmtId="3" fontId="19" fillId="0" borderId="6" xfId="0" applyNumberFormat="1" applyFont="1" applyFill="1" applyBorder="1" applyAlignment="1" applyProtection="1">
      <alignment horizontal="right" vertical="center" shrinkToFit="1"/>
    </xf>
    <xf numFmtId="3" fontId="19" fillId="0" borderId="32" xfId="0" applyNumberFormat="1" applyFont="1" applyFill="1" applyBorder="1" applyAlignment="1">
      <alignment horizontal="right" vertical="center" shrinkToFit="1"/>
    </xf>
    <xf numFmtId="3" fontId="19" fillId="0" borderId="32" xfId="0" applyNumberFormat="1" applyFont="1" applyFill="1" applyBorder="1" applyAlignment="1" applyProtection="1">
      <alignment horizontal="right" vertical="center" shrinkToFit="1"/>
    </xf>
    <xf numFmtId="3" fontId="21" fillId="0" borderId="6" xfId="0" applyNumberFormat="1" applyFont="1" applyFill="1" applyBorder="1" applyAlignment="1" applyProtection="1">
      <alignment horizontal="right" vertical="center" shrinkToFit="1"/>
    </xf>
    <xf numFmtId="3" fontId="21" fillId="0" borderId="38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 applyProtection="1">
      <alignment horizontal="right" vertical="center" shrinkToFit="1"/>
    </xf>
    <xf numFmtId="3" fontId="7" fillId="0" borderId="24" xfId="0" applyNumberFormat="1" applyFont="1" applyFill="1" applyBorder="1" applyAlignment="1" applyProtection="1">
      <alignment horizontal="right" vertical="center" shrinkToFit="1"/>
    </xf>
    <xf numFmtId="3" fontId="7" fillId="0" borderId="6" xfId="0" applyNumberFormat="1" applyFont="1" applyFill="1" applyBorder="1" applyAlignment="1" applyProtection="1">
      <alignment horizontal="center" vertical="center" shrinkToFit="1"/>
    </xf>
    <xf numFmtId="3" fontId="7" fillId="0" borderId="43" xfId="0" applyNumberFormat="1" applyFont="1" applyFill="1" applyBorder="1" applyAlignment="1" applyProtection="1">
      <alignment horizontal="center" vertical="center" shrinkToFit="1"/>
    </xf>
    <xf numFmtId="182" fontId="16" fillId="0" borderId="6" xfId="0" applyNumberFormat="1" applyFont="1" applyFill="1" applyBorder="1" applyAlignment="1">
      <alignment horizontal="right" vertical="center" shrinkToFit="1"/>
    </xf>
    <xf numFmtId="183" fontId="16" fillId="0" borderId="6" xfId="0" applyNumberFormat="1" applyFont="1" applyFill="1" applyBorder="1" applyAlignment="1" applyProtection="1">
      <alignment horizontal="right" vertical="center" shrinkToFit="1"/>
    </xf>
    <xf numFmtId="183" fontId="19" fillId="0" borderId="6" xfId="0" applyNumberFormat="1" applyFont="1" applyFill="1" applyBorder="1" applyAlignment="1">
      <alignment horizontal="right" vertical="center" shrinkToFit="1"/>
    </xf>
    <xf numFmtId="183" fontId="19" fillId="0" borderId="6" xfId="0" applyNumberFormat="1" applyFont="1" applyFill="1" applyBorder="1" applyAlignment="1" applyProtection="1">
      <alignment horizontal="right" vertical="center" shrinkToFit="1"/>
    </xf>
    <xf numFmtId="183" fontId="19" fillId="0" borderId="32" xfId="0" applyNumberFormat="1" applyFont="1" applyFill="1" applyBorder="1" applyAlignment="1">
      <alignment horizontal="right" vertical="center" shrinkToFit="1"/>
    </xf>
    <xf numFmtId="183" fontId="19" fillId="0" borderId="32" xfId="0" applyNumberFormat="1" applyFont="1" applyFill="1" applyBorder="1" applyAlignment="1" applyProtection="1">
      <alignment horizontal="right" vertical="center" shrinkToFit="1"/>
    </xf>
    <xf numFmtId="183" fontId="23" fillId="0" borderId="6" xfId="0" applyNumberFormat="1" applyFont="1" applyFill="1" applyBorder="1" applyAlignment="1">
      <alignment horizontal="right" vertical="center" shrinkToFit="1"/>
    </xf>
    <xf numFmtId="183" fontId="19" fillId="0" borderId="38" xfId="0" applyNumberFormat="1" applyFont="1" applyFill="1" applyBorder="1" applyAlignment="1">
      <alignment horizontal="right" vertical="center"/>
    </xf>
    <xf numFmtId="183" fontId="21" fillId="0" borderId="6" xfId="0" applyNumberFormat="1" applyFont="1" applyFill="1" applyBorder="1" applyAlignment="1" applyProtection="1">
      <alignment horizontal="right" vertical="center" shrinkToFit="1"/>
    </xf>
    <xf numFmtId="183" fontId="7" fillId="0" borderId="56" xfId="0" applyNumberFormat="1" applyFont="1" applyFill="1" applyBorder="1" applyAlignment="1" applyProtection="1">
      <alignment horizontal="right" vertical="center" shrinkToFit="1"/>
    </xf>
    <xf numFmtId="183" fontId="7" fillId="0" borderId="6" xfId="0" applyNumberFormat="1" applyFont="1" applyFill="1" applyBorder="1" applyAlignment="1" applyProtection="1">
      <alignment horizontal="right" vertical="center" shrinkToFit="1"/>
    </xf>
    <xf numFmtId="3" fontId="7" fillId="0" borderId="19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8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4" fillId="0" borderId="9" xfId="0" applyNumberFormat="1" applyFont="1" applyFill="1" applyBorder="1" applyAlignment="1">
      <alignment horizontal="distributed" vertical="center"/>
    </xf>
    <xf numFmtId="3" fontId="4" fillId="0" borderId="10" xfId="0" applyNumberFormat="1" applyFont="1" applyFill="1" applyBorder="1" applyAlignment="1">
      <alignment horizontal="distributed" vertical="center"/>
    </xf>
    <xf numFmtId="3" fontId="4" fillId="0" borderId="4" xfId="0" applyNumberFormat="1" applyFont="1" applyFill="1" applyBorder="1" applyAlignment="1">
      <alignment horizontal="distributed" vertical="center"/>
    </xf>
    <xf numFmtId="3" fontId="4" fillId="0" borderId="5" xfId="0" applyNumberFormat="1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3" fontId="7" fillId="0" borderId="8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distributed" vertical="center"/>
    </xf>
    <xf numFmtId="3" fontId="7" fillId="0" borderId="9" xfId="0" applyNumberFormat="1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horizontal="distributed" vertical="center"/>
    </xf>
    <xf numFmtId="3" fontId="7" fillId="0" borderId="11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distributed" vertical="center"/>
    </xf>
    <xf numFmtId="3" fontId="7" fillId="0" borderId="7" xfId="0" applyNumberFormat="1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distributed" vertical="center"/>
    </xf>
    <xf numFmtId="3" fontId="7" fillId="0" borderId="4" xfId="0" applyNumberFormat="1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3" fontId="7" fillId="0" borderId="10" xfId="0" applyNumberFormat="1" applyFont="1" applyFill="1" applyBorder="1" applyAlignment="1">
      <alignment horizontal="distributed" vertical="center"/>
    </xf>
    <xf numFmtId="3" fontId="7" fillId="0" borderId="0" xfId="0" applyNumberFormat="1" applyFont="1" applyFill="1" applyBorder="1" applyAlignment="1">
      <alignment horizontal="distributed" vertical="center"/>
    </xf>
    <xf numFmtId="3" fontId="7" fillId="0" borderId="12" xfId="0" applyNumberFormat="1" applyFont="1" applyFill="1" applyBorder="1" applyAlignment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184" fontId="7" fillId="0" borderId="39" xfId="0" applyNumberFormat="1" applyFont="1" applyFill="1" applyBorder="1" applyAlignment="1">
      <alignment horizontal="center" vertical="center"/>
    </xf>
    <xf numFmtId="184" fontId="7" fillId="0" borderId="40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184" fontId="7" fillId="0" borderId="16" xfId="0" applyNumberFormat="1" applyFont="1" applyFill="1" applyBorder="1" applyAlignment="1">
      <alignment horizontal="center" vertical="center"/>
    </xf>
    <xf numFmtId="184" fontId="7" fillId="0" borderId="17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distributed" vertical="center"/>
    </xf>
    <xf numFmtId="3" fontId="7" fillId="0" borderId="12" xfId="0" applyNumberFormat="1" applyFont="1" applyFill="1" applyBorder="1" applyAlignment="1">
      <alignment horizontal="distributed" vertical="center" wrapText="1"/>
    </xf>
    <xf numFmtId="3" fontId="7" fillId="0" borderId="6" xfId="0" applyNumberFormat="1" applyFont="1" applyFill="1" applyBorder="1" applyAlignment="1">
      <alignment horizontal="distributed" vertical="center" wrapText="1"/>
    </xf>
    <xf numFmtId="3" fontId="7" fillId="0" borderId="19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center" vertical="center" shrinkToFit="1"/>
    </xf>
    <xf numFmtId="184" fontId="7" fillId="0" borderId="22" xfId="0" applyNumberFormat="1" applyFont="1" applyFill="1" applyBorder="1" applyAlignment="1">
      <alignment horizontal="center" vertical="center" shrinkToFit="1"/>
    </xf>
    <xf numFmtId="184" fontId="7" fillId="0" borderId="23" xfId="0" applyNumberFormat="1" applyFont="1" applyFill="1" applyBorder="1" applyAlignment="1">
      <alignment horizontal="center" vertical="center" shrinkToFit="1"/>
    </xf>
    <xf numFmtId="3" fontId="7" fillId="0" borderId="18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distributed" vertical="center"/>
    </xf>
    <xf numFmtId="3" fontId="7" fillId="0" borderId="20" xfId="0" applyNumberFormat="1" applyFont="1" applyFill="1" applyBorder="1" applyAlignment="1">
      <alignment horizontal="distributed" vertical="center"/>
    </xf>
    <xf numFmtId="3" fontId="7" fillId="0" borderId="18" xfId="0" applyNumberFormat="1" applyFont="1" applyFill="1" applyBorder="1" applyAlignment="1">
      <alignment horizontal="distributed" vertical="center"/>
    </xf>
    <xf numFmtId="3" fontId="7" fillId="0" borderId="20" xfId="0" applyNumberFormat="1" applyFont="1" applyFill="1" applyBorder="1" applyAlignment="1">
      <alignment horizontal="distributed" vertical="center" wrapText="1"/>
    </xf>
    <xf numFmtId="3" fontId="7" fillId="0" borderId="18" xfId="0" applyNumberFormat="1" applyFont="1" applyFill="1" applyBorder="1" applyAlignment="1">
      <alignment horizontal="distributed" vertical="center" wrapText="1"/>
    </xf>
    <xf numFmtId="178" fontId="7" fillId="0" borderId="6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16" xfId="0" applyNumberFormat="1" applyFont="1" applyFill="1" applyBorder="1" applyAlignment="1">
      <alignment horizontal="right" vertical="center"/>
    </xf>
    <xf numFmtId="3" fontId="7" fillId="0" borderId="17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179" fontId="7" fillId="0" borderId="6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6" xfId="0" applyNumberFormat="1" applyFont="1" applyFill="1" applyBorder="1" applyAlignment="1">
      <alignment horizontal="right" vertical="center" wrapText="1"/>
    </xf>
    <xf numFmtId="3" fontId="7" fillId="0" borderId="17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64" xfId="0" applyNumberFormat="1" applyFont="1" applyFill="1" applyBorder="1" applyAlignment="1">
      <alignment horizontal="right" vertical="center" wrapText="1"/>
    </xf>
    <xf numFmtId="3" fontId="7" fillId="0" borderId="42" xfId="0" applyNumberFormat="1" applyFont="1" applyFill="1" applyBorder="1" applyAlignment="1">
      <alignment horizontal="right" vertical="center"/>
    </xf>
    <xf numFmtId="179" fontId="16" fillId="0" borderId="6" xfId="0" applyNumberFormat="1" applyFont="1" applyFill="1" applyBorder="1" applyAlignment="1">
      <alignment horizontal="right" vertical="center" shrinkToFit="1"/>
    </xf>
    <xf numFmtId="38" fontId="29" fillId="0" borderId="15" xfId="1" applyFont="1" applyFill="1" applyBorder="1" applyAlignment="1">
      <alignment horizontal="right" vertical="center" shrinkToFit="1"/>
    </xf>
    <xf numFmtId="38" fontId="29" fillId="0" borderId="1" xfId="1" applyFont="1" applyFill="1" applyBorder="1" applyAlignment="1">
      <alignment horizontal="right" vertical="center" shrinkToFit="1"/>
    </xf>
    <xf numFmtId="38" fontId="29" fillId="0" borderId="16" xfId="1" applyFont="1" applyFill="1" applyBorder="1" applyAlignment="1">
      <alignment horizontal="right" vertical="center" shrinkToFit="1"/>
    </xf>
    <xf numFmtId="38" fontId="29" fillId="0" borderId="17" xfId="1" applyFont="1" applyFill="1" applyBorder="1" applyAlignment="1">
      <alignment horizontal="right" vertical="center" shrinkToFit="1"/>
    </xf>
    <xf numFmtId="3" fontId="29" fillId="0" borderId="15" xfId="0" applyNumberFormat="1" applyFont="1" applyFill="1" applyBorder="1" applyAlignment="1">
      <alignment horizontal="right" vertical="center" shrinkToFit="1"/>
    </xf>
    <xf numFmtId="3" fontId="29" fillId="0" borderId="16" xfId="0" applyNumberFormat="1" applyFont="1" applyFill="1" applyBorder="1" applyAlignment="1">
      <alignment horizontal="right" vertical="center" shrinkToFit="1"/>
    </xf>
    <xf numFmtId="3" fontId="29" fillId="0" borderId="17" xfId="0" applyNumberFormat="1" applyFont="1" applyFill="1" applyBorder="1" applyAlignment="1">
      <alignment horizontal="right" vertical="center" shrinkToFit="1"/>
    </xf>
    <xf numFmtId="3" fontId="29" fillId="0" borderId="0" xfId="0" applyNumberFormat="1" applyFont="1" applyFill="1" applyBorder="1" applyAlignment="1">
      <alignment horizontal="right" vertical="center" shrinkToFit="1"/>
    </xf>
    <xf numFmtId="3" fontId="29" fillId="0" borderId="1" xfId="0" applyNumberFormat="1" applyFont="1" applyFill="1" applyBorder="1" applyAlignment="1">
      <alignment horizontal="right" vertical="center" shrinkToFit="1"/>
    </xf>
    <xf numFmtId="4" fontId="16" fillId="0" borderId="11" xfId="0" applyNumberFormat="1" applyFont="1" applyFill="1" applyBorder="1" applyAlignment="1">
      <alignment horizontal="right" vertical="center" shrinkToFit="1"/>
    </xf>
    <xf numFmtId="4" fontId="16" fillId="0" borderId="42" xfId="0" applyNumberFormat="1" applyFont="1" applyFill="1" applyBorder="1" applyAlignment="1">
      <alignment horizontal="right" vertical="center" shrinkToFit="1"/>
    </xf>
    <xf numFmtId="4" fontId="16" fillId="0" borderId="17" xfId="0" applyNumberFormat="1" applyFont="1" applyFill="1" applyBorder="1" applyAlignment="1">
      <alignment horizontal="right" vertical="center" shrinkToFit="1"/>
    </xf>
    <xf numFmtId="4" fontId="16" fillId="0" borderId="0" xfId="0" applyNumberFormat="1" applyFont="1" applyFill="1" applyBorder="1" applyAlignment="1">
      <alignment horizontal="right" vertical="center" shrinkToFit="1"/>
    </xf>
    <xf numFmtId="4" fontId="16" fillId="0" borderId="16" xfId="0" applyNumberFormat="1" applyFont="1" applyFill="1" applyBorder="1" applyAlignment="1">
      <alignment horizontal="right" vertical="center" shrinkToFi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shrinkToFi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shrinkToFit="1"/>
    </xf>
    <xf numFmtId="38" fontId="12" fillId="0" borderId="15" xfId="1" applyFont="1" applyFill="1" applyBorder="1" applyAlignment="1">
      <alignment horizontal="right" vertical="center"/>
    </xf>
    <xf numFmtId="38" fontId="12" fillId="0" borderId="1" xfId="1" applyFont="1" applyFill="1" applyBorder="1" applyAlignment="1">
      <alignment horizontal="right" vertical="center"/>
    </xf>
    <xf numFmtId="38" fontId="12" fillId="0" borderId="16" xfId="1" applyFont="1" applyFill="1" applyBorder="1" applyAlignment="1">
      <alignment horizontal="right" vertical="center"/>
    </xf>
    <xf numFmtId="38" fontId="12" fillId="0" borderId="17" xfId="1" applyFont="1" applyFill="1" applyBorder="1" applyAlignment="1">
      <alignment horizontal="right" vertical="center"/>
    </xf>
    <xf numFmtId="3" fontId="12" fillId="0" borderId="15" xfId="0" applyNumberFormat="1" applyFont="1" applyFill="1" applyBorder="1" applyAlignment="1">
      <alignment horizontal="right" vertical="center" shrinkToFit="1"/>
    </xf>
    <xf numFmtId="3" fontId="12" fillId="0" borderId="16" xfId="0" applyNumberFormat="1" applyFont="1" applyFill="1" applyBorder="1" applyAlignment="1">
      <alignment horizontal="right" vertical="center" shrinkToFit="1"/>
    </xf>
    <xf numFmtId="3" fontId="12" fillId="0" borderId="17" xfId="0" applyNumberFormat="1" applyFont="1" applyFill="1" applyBorder="1" applyAlignment="1">
      <alignment horizontal="right" vertical="center" shrinkToFit="1"/>
    </xf>
    <xf numFmtId="3" fontId="12" fillId="0" borderId="0" xfId="0" applyNumberFormat="1" applyFont="1" applyFill="1" applyBorder="1" applyAlignment="1">
      <alignment horizontal="right" vertical="center" shrinkToFit="1"/>
    </xf>
    <xf numFmtId="3" fontId="12" fillId="0" borderId="1" xfId="0" applyNumberFormat="1" applyFont="1" applyFill="1" applyBorder="1" applyAlignment="1">
      <alignment horizontal="right" vertical="center" shrinkToFit="1"/>
    </xf>
    <xf numFmtId="4" fontId="7" fillId="0" borderId="11" xfId="0" applyNumberFormat="1" applyFont="1" applyFill="1" applyBorder="1" applyAlignment="1">
      <alignment horizontal="right" vertical="center"/>
    </xf>
    <xf numFmtId="4" fontId="7" fillId="0" borderId="42" xfId="0" applyNumberFormat="1" applyFont="1" applyFill="1" applyBorder="1" applyAlignment="1">
      <alignment horizontal="right" vertical="center"/>
    </xf>
    <xf numFmtId="4" fontId="7" fillId="0" borderId="17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4" fontId="7" fillId="0" borderId="16" xfId="0" applyNumberFormat="1" applyFont="1" applyFill="1" applyBorder="1" applyAlignment="1">
      <alignment horizontal="right" vertical="center"/>
    </xf>
    <xf numFmtId="3" fontId="7" fillId="0" borderId="25" xfId="0" applyNumberFormat="1" applyFont="1" applyFill="1" applyBorder="1" applyAlignment="1">
      <alignment horizontal="right" vertical="center"/>
    </xf>
    <xf numFmtId="184" fontId="7" fillId="0" borderId="28" xfId="0" applyNumberFormat="1" applyFont="1" applyFill="1" applyBorder="1" applyAlignment="1">
      <alignment horizontal="right" vertical="center"/>
    </xf>
    <xf numFmtId="184" fontId="7" fillId="0" borderId="29" xfId="0" applyNumberFormat="1" applyFont="1" applyFill="1" applyBorder="1" applyAlignment="1">
      <alignment horizontal="right" vertical="center"/>
    </xf>
    <xf numFmtId="3" fontId="7" fillId="0" borderId="24" xfId="0" applyNumberFormat="1" applyFont="1" applyFill="1" applyBorder="1" applyAlignment="1">
      <alignment horizontal="right" vertical="center"/>
    </xf>
    <xf numFmtId="3" fontId="12" fillId="0" borderId="27" xfId="0" applyNumberFormat="1" applyFont="1" applyFill="1" applyBorder="1" applyAlignment="1">
      <alignment horizontal="right" vertical="center" wrapText="1"/>
    </xf>
    <xf numFmtId="3" fontId="12" fillId="0" borderId="70" xfId="0" applyNumberFormat="1" applyFont="1" applyFill="1" applyBorder="1" applyAlignment="1">
      <alignment horizontal="right" vertical="center" wrapText="1"/>
    </xf>
    <xf numFmtId="3" fontId="12" fillId="0" borderId="28" xfId="0" applyNumberFormat="1" applyFont="1" applyFill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shrinkToFit="1"/>
    </xf>
    <xf numFmtId="3" fontId="12" fillId="0" borderId="28" xfId="0" applyNumberFormat="1" applyFont="1" applyFill="1" applyBorder="1" applyAlignment="1">
      <alignment horizontal="right" vertical="center" shrinkToFit="1"/>
    </xf>
    <xf numFmtId="3" fontId="12" fillId="0" borderId="29" xfId="0" applyNumberFormat="1" applyFont="1" applyFill="1" applyBorder="1" applyAlignment="1">
      <alignment horizontal="right" vertical="center" shrinkToFit="1"/>
    </xf>
    <xf numFmtId="3" fontId="12" fillId="0" borderId="71" xfId="0" applyNumberFormat="1" applyFont="1" applyFill="1" applyBorder="1" applyAlignment="1">
      <alignment horizontal="right" vertical="center" shrinkToFit="1"/>
    </xf>
    <xf numFmtId="3" fontId="7" fillId="0" borderId="24" xfId="0" applyNumberFormat="1" applyFont="1" applyFill="1" applyBorder="1" applyAlignment="1">
      <alignment horizontal="right" vertical="center" wrapText="1"/>
    </xf>
    <xf numFmtId="3" fontId="7" fillId="0" borderId="25" xfId="0" applyNumberFormat="1" applyFont="1" applyFill="1" applyBorder="1" applyAlignment="1">
      <alignment horizontal="right" vertical="center" wrapText="1"/>
    </xf>
    <xf numFmtId="3" fontId="12" fillId="0" borderId="70" xfId="0" applyNumberFormat="1" applyFont="1" applyFill="1" applyBorder="1" applyAlignment="1">
      <alignment horizontal="right" vertical="center" shrinkToFit="1"/>
    </xf>
    <xf numFmtId="4" fontId="7" fillId="0" borderId="25" xfId="0" applyNumberFormat="1" applyFont="1" applyFill="1" applyBorder="1" applyAlignment="1">
      <alignment horizontal="right" vertical="center"/>
    </xf>
    <xf numFmtId="4" fontId="7" fillId="0" borderId="72" xfId="0" applyNumberFormat="1" applyFont="1" applyFill="1" applyBorder="1" applyAlignment="1">
      <alignment horizontal="right" vertical="center"/>
    </xf>
    <xf numFmtId="4" fontId="7" fillId="0" borderId="29" xfId="0" applyNumberFormat="1" applyFont="1" applyFill="1" applyBorder="1" applyAlignment="1">
      <alignment horizontal="right" vertical="center" wrapText="1"/>
    </xf>
    <xf numFmtId="4" fontId="7" fillId="0" borderId="71" xfId="0" applyNumberFormat="1" applyFont="1" applyFill="1" applyBorder="1" applyAlignment="1">
      <alignment horizontal="right" vertical="center"/>
    </xf>
    <xf numFmtId="4" fontId="7" fillId="0" borderId="28" xfId="0" applyNumberFormat="1" applyFont="1" applyFill="1" applyBorder="1" applyAlignment="1">
      <alignment horizontal="right" vertical="center"/>
    </xf>
    <xf numFmtId="4" fontId="7" fillId="0" borderId="28" xfId="0" applyNumberFormat="1" applyFont="1" applyFill="1" applyBorder="1" applyAlignment="1">
      <alignment horizontal="right" vertical="center" wrapText="1"/>
    </xf>
    <xf numFmtId="4" fontId="7" fillId="0" borderId="29" xfId="0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right" vertical="center" shrinkToFit="1"/>
    </xf>
    <xf numFmtId="3" fontId="30" fillId="0" borderId="15" xfId="0" applyNumberFormat="1" applyFont="1" applyFill="1" applyBorder="1" applyAlignment="1">
      <alignment horizontal="right" vertical="center" shrinkToFit="1"/>
    </xf>
    <xf numFmtId="3" fontId="30" fillId="0" borderId="1" xfId="0" applyNumberFormat="1" applyFont="1" applyFill="1" applyBorder="1" applyAlignment="1">
      <alignment horizontal="right" vertical="center" shrinkToFit="1"/>
    </xf>
    <xf numFmtId="3" fontId="30" fillId="0" borderId="16" xfId="0" applyNumberFormat="1" applyFont="1" applyFill="1" applyBorder="1" applyAlignment="1">
      <alignment horizontal="right" vertical="center" shrinkToFit="1"/>
    </xf>
    <xf numFmtId="3" fontId="30" fillId="0" borderId="17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right" vertical="center" shrinkToFit="1"/>
    </xf>
    <xf numFmtId="4" fontId="19" fillId="0" borderId="11" xfId="1" applyNumberFormat="1" applyFont="1" applyFill="1" applyBorder="1" applyAlignment="1">
      <alignment horizontal="right" vertical="center" shrinkToFit="1"/>
    </xf>
    <xf numFmtId="4" fontId="19" fillId="0" borderId="42" xfId="1" applyNumberFormat="1" applyFont="1" applyFill="1" applyBorder="1" applyAlignment="1">
      <alignment horizontal="right" vertical="center" shrinkToFit="1"/>
    </xf>
    <xf numFmtId="4" fontId="19" fillId="0" borderId="17" xfId="1" applyNumberFormat="1" applyFont="1" applyFill="1" applyBorder="1" applyAlignment="1">
      <alignment horizontal="right" vertical="center" shrinkToFit="1"/>
    </xf>
    <xf numFmtId="4" fontId="19" fillId="0" borderId="0" xfId="1" applyNumberFormat="1" applyFont="1" applyFill="1" applyBorder="1" applyAlignment="1">
      <alignment horizontal="right" vertical="center" shrinkToFit="1"/>
    </xf>
    <xf numFmtId="4" fontId="19" fillId="0" borderId="16" xfId="1" applyNumberFormat="1" applyFont="1" applyFill="1" applyBorder="1" applyAlignment="1">
      <alignment horizontal="right" vertical="center" shrinkToFit="1"/>
    </xf>
    <xf numFmtId="38" fontId="19" fillId="0" borderId="11" xfId="1" applyFont="1" applyFill="1" applyBorder="1" applyAlignment="1">
      <alignment horizontal="right" vertical="center" shrinkToFit="1"/>
    </xf>
    <xf numFmtId="38" fontId="19" fillId="0" borderId="6" xfId="1" applyFont="1" applyFill="1" applyBorder="1" applyAlignment="1">
      <alignment horizontal="right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3" fontId="30" fillId="0" borderId="73" xfId="0" applyNumberFormat="1" applyFont="1" applyFill="1" applyBorder="1" applyAlignment="1">
      <alignment horizontal="right" vertical="center" shrinkToFit="1"/>
    </xf>
    <xf numFmtId="3" fontId="30" fillId="0" borderId="74" xfId="0" applyNumberFormat="1" applyFont="1" applyFill="1" applyBorder="1" applyAlignment="1">
      <alignment horizontal="right" vertical="center" shrinkToFit="1"/>
    </xf>
    <xf numFmtId="3" fontId="30" fillId="0" borderId="33" xfId="0" applyNumberFormat="1" applyFont="1" applyFill="1" applyBorder="1" applyAlignment="1">
      <alignment horizontal="right" vertical="center" shrinkToFit="1"/>
    </xf>
    <xf numFmtId="3" fontId="30" fillId="0" borderId="34" xfId="0" applyNumberFormat="1" applyFont="1" applyFill="1" applyBorder="1" applyAlignment="1">
      <alignment horizontal="right" vertical="center" shrinkToFit="1"/>
    </xf>
    <xf numFmtId="3" fontId="30" fillId="0" borderId="35" xfId="0" applyNumberFormat="1" applyFont="1" applyFill="1" applyBorder="1" applyAlignment="1">
      <alignment horizontal="right" vertical="center" shrinkToFit="1"/>
    </xf>
    <xf numFmtId="4" fontId="19" fillId="0" borderId="30" xfId="1" applyNumberFormat="1" applyFont="1" applyFill="1" applyBorder="1" applyAlignment="1">
      <alignment horizontal="right" vertical="center" shrinkToFit="1"/>
    </xf>
    <xf numFmtId="4" fontId="19" fillId="0" borderId="75" xfId="1" applyNumberFormat="1" applyFont="1" applyFill="1" applyBorder="1" applyAlignment="1">
      <alignment horizontal="right" vertical="center" shrinkToFit="1"/>
    </xf>
    <xf numFmtId="4" fontId="19" fillId="0" borderId="34" xfId="1" applyNumberFormat="1" applyFont="1" applyFill="1" applyBorder="1" applyAlignment="1">
      <alignment horizontal="right" vertical="center" shrinkToFit="1"/>
    </xf>
    <xf numFmtId="4" fontId="19" fillId="0" borderId="35" xfId="1" applyNumberFormat="1" applyFont="1" applyFill="1" applyBorder="1" applyAlignment="1">
      <alignment horizontal="right" vertical="center" shrinkToFit="1"/>
    </xf>
    <xf numFmtId="4" fontId="19" fillId="0" borderId="33" xfId="1" applyNumberFormat="1" applyFont="1" applyFill="1" applyBorder="1" applyAlignment="1">
      <alignment horizontal="right" vertical="center" shrinkToFit="1"/>
    </xf>
    <xf numFmtId="38" fontId="19" fillId="0" borderId="30" xfId="1" applyFont="1" applyFill="1" applyBorder="1" applyAlignment="1">
      <alignment horizontal="right" vertical="center" shrinkToFit="1"/>
    </xf>
    <xf numFmtId="38" fontId="19" fillId="0" borderId="32" xfId="1" applyFont="1" applyFill="1" applyBorder="1" applyAlignment="1">
      <alignment horizontal="right" vertical="center" shrinkToFit="1"/>
    </xf>
    <xf numFmtId="3" fontId="31" fillId="0" borderId="66" xfId="0" applyNumberFormat="1" applyFont="1" applyFill="1" applyBorder="1" applyAlignment="1">
      <alignment horizontal="right" vertical="center"/>
    </xf>
    <xf numFmtId="3" fontId="31" fillId="0" borderId="67" xfId="0" applyNumberFormat="1" applyFont="1" applyFill="1" applyBorder="1" applyAlignment="1">
      <alignment horizontal="right" vertical="center"/>
    </xf>
    <xf numFmtId="3" fontId="31" fillId="0" borderId="39" xfId="0" applyNumberFormat="1" applyFont="1" applyFill="1" applyBorder="1" applyAlignment="1">
      <alignment horizontal="right" vertical="center"/>
    </xf>
    <xf numFmtId="3" fontId="31" fillId="0" borderId="40" xfId="0" applyNumberFormat="1" applyFont="1" applyFill="1" applyBorder="1" applyAlignment="1">
      <alignment horizontal="right" vertical="center"/>
    </xf>
    <xf numFmtId="3" fontId="31" fillId="0" borderId="66" xfId="0" applyNumberFormat="1" applyFont="1" applyFill="1" applyBorder="1" applyAlignment="1">
      <alignment horizontal="right" vertical="center" shrinkToFit="1"/>
    </xf>
    <xf numFmtId="3" fontId="31" fillId="0" borderId="39" xfId="0" applyNumberFormat="1" applyFont="1" applyFill="1" applyBorder="1" applyAlignment="1">
      <alignment horizontal="right" vertical="center" shrinkToFit="1"/>
    </xf>
    <xf numFmtId="3" fontId="31" fillId="0" borderId="40" xfId="0" applyNumberFormat="1" applyFont="1" applyFill="1" applyBorder="1" applyAlignment="1">
      <alignment horizontal="right" vertical="center" shrinkToFit="1"/>
    </xf>
    <xf numFmtId="3" fontId="31" fillId="0" borderId="41" xfId="0" applyNumberFormat="1" applyFont="1" applyFill="1" applyBorder="1" applyAlignment="1">
      <alignment horizontal="right" vertical="center" shrinkToFit="1"/>
    </xf>
    <xf numFmtId="3" fontId="31" fillId="0" borderId="67" xfId="0" applyNumberFormat="1" applyFont="1" applyFill="1" applyBorder="1" applyAlignment="1">
      <alignment horizontal="right" vertical="center" shrinkToFit="1"/>
    </xf>
    <xf numFmtId="4" fontId="21" fillId="0" borderId="36" xfId="1" applyNumberFormat="1" applyFont="1" applyFill="1" applyBorder="1" applyAlignment="1">
      <alignment horizontal="right" vertical="center"/>
    </xf>
    <xf numFmtId="4" fontId="21" fillId="0" borderId="76" xfId="1" applyNumberFormat="1" applyFont="1" applyFill="1" applyBorder="1" applyAlignment="1">
      <alignment horizontal="right" vertical="center"/>
    </xf>
    <xf numFmtId="4" fontId="21" fillId="0" borderId="40" xfId="1" applyNumberFormat="1" applyFont="1" applyFill="1" applyBorder="1" applyAlignment="1">
      <alignment horizontal="right" vertical="center" wrapText="1"/>
    </xf>
    <xf numFmtId="4" fontId="21" fillId="0" borderId="41" xfId="1" applyNumberFormat="1" applyFont="1" applyFill="1" applyBorder="1" applyAlignment="1">
      <alignment horizontal="right" vertical="center"/>
    </xf>
    <xf numFmtId="4" fontId="21" fillId="0" borderId="39" xfId="1" applyNumberFormat="1" applyFont="1" applyFill="1" applyBorder="1" applyAlignment="1">
      <alignment horizontal="right" vertical="center"/>
    </xf>
    <xf numFmtId="4" fontId="21" fillId="0" borderId="39" xfId="1" applyNumberFormat="1" applyFont="1" applyFill="1" applyBorder="1" applyAlignment="1">
      <alignment horizontal="right" vertical="center" wrapText="1"/>
    </xf>
    <xf numFmtId="4" fontId="21" fillId="0" borderId="40" xfId="1" applyNumberFormat="1" applyFont="1" applyFill="1" applyBorder="1" applyAlignment="1">
      <alignment horizontal="right" vertical="center"/>
    </xf>
    <xf numFmtId="38" fontId="21" fillId="0" borderId="36" xfId="1" applyFont="1" applyFill="1" applyBorder="1" applyAlignment="1">
      <alignment horizontal="right" vertical="center"/>
    </xf>
    <xf numFmtId="38" fontId="21" fillId="0" borderId="38" xfId="1" applyFont="1" applyFill="1" applyBorder="1" applyAlignment="1">
      <alignment horizontal="righ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shrinkToFit="1"/>
    </xf>
    <xf numFmtId="3" fontId="22" fillId="0" borderId="11" xfId="0" applyNumberFormat="1" applyFont="1" applyFill="1" applyBorder="1" applyAlignment="1">
      <alignment horizontal="right" vertical="center" shrinkToFit="1"/>
    </xf>
    <xf numFmtId="3" fontId="22" fillId="0" borderId="16" xfId="0" applyNumberFormat="1" applyFont="1" applyFill="1" applyBorder="1" applyAlignment="1">
      <alignment horizontal="right" vertical="center" shrinkToFit="1"/>
    </xf>
    <xf numFmtId="3" fontId="22" fillId="0" borderId="17" xfId="0" applyNumberFormat="1" applyFont="1" applyFill="1" applyBorder="1" applyAlignment="1">
      <alignment horizontal="right" vertical="center" shrinkToFit="1"/>
    </xf>
    <xf numFmtId="3" fontId="22" fillId="0" borderId="6" xfId="0" applyNumberFormat="1" applyFont="1" applyFill="1" applyBorder="1" applyAlignment="1">
      <alignment horizontal="right" vertical="center" shrinkToFit="1"/>
    </xf>
    <xf numFmtId="179" fontId="22" fillId="0" borderId="6" xfId="0" applyNumberFormat="1" applyFont="1" applyFill="1" applyBorder="1" applyAlignment="1">
      <alignment horizontal="right" vertical="center" shrinkToFit="1"/>
    </xf>
    <xf numFmtId="3" fontId="7" fillId="0" borderId="15" xfId="0" applyNumberFormat="1" applyFont="1" applyFill="1" applyBorder="1" applyAlignment="1">
      <alignment horizontal="right" vertical="center" shrinkToFit="1"/>
    </xf>
    <xf numFmtId="3" fontId="7" fillId="0" borderId="16" xfId="0" applyNumberFormat="1" applyFont="1" applyFill="1" applyBorder="1" applyAlignment="1">
      <alignment horizontal="right" vertical="center" shrinkToFit="1"/>
    </xf>
    <xf numFmtId="3" fontId="7" fillId="0" borderId="17" xfId="0" applyNumberFormat="1" applyFont="1" applyFill="1" applyBorder="1" applyAlignment="1">
      <alignment horizontal="right" vertical="center" shrinkToFit="1"/>
    </xf>
    <xf numFmtId="3" fontId="7" fillId="0" borderId="0" xfId="0" applyNumberFormat="1" applyFont="1" applyFill="1" applyBorder="1" applyAlignment="1">
      <alignment horizontal="right" vertical="center" shrinkToFit="1"/>
    </xf>
    <xf numFmtId="3" fontId="7" fillId="0" borderId="1" xfId="0" applyNumberFormat="1" applyFont="1" applyFill="1" applyBorder="1" applyAlignment="1">
      <alignment horizontal="right" vertical="center" shrinkToFit="1"/>
    </xf>
    <xf numFmtId="38" fontId="22" fillId="0" borderId="11" xfId="1" applyFont="1" applyFill="1" applyBorder="1" applyAlignment="1">
      <alignment horizontal="right" vertical="center" shrinkToFit="1"/>
    </xf>
    <xf numFmtId="38" fontId="22" fillId="0" borderId="42" xfId="1" applyFont="1" applyFill="1" applyBorder="1" applyAlignment="1">
      <alignment horizontal="right" vertical="center" shrinkToFit="1"/>
    </xf>
    <xf numFmtId="38" fontId="22" fillId="0" borderId="17" xfId="1" applyFont="1" applyFill="1" applyBorder="1" applyAlignment="1">
      <alignment horizontal="right" vertical="center" shrinkToFit="1"/>
    </xf>
    <xf numFmtId="38" fontId="22" fillId="0" borderId="0" xfId="1" applyFont="1" applyFill="1" applyBorder="1" applyAlignment="1">
      <alignment horizontal="right" vertical="center" shrinkToFit="1"/>
    </xf>
    <xf numFmtId="38" fontId="22" fillId="0" borderId="16" xfId="1" applyFont="1" applyFill="1" applyBorder="1" applyAlignment="1">
      <alignment horizontal="right" vertical="center" shrinkToFit="1"/>
    </xf>
    <xf numFmtId="38" fontId="22" fillId="0" borderId="6" xfId="1" applyFont="1" applyFill="1" applyBorder="1" applyAlignment="1">
      <alignment horizontal="right" vertical="center" shrinkToFit="1"/>
    </xf>
    <xf numFmtId="0" fontId="22" fillId="0" borderId="0" xfId="0" applyFont="1" applyFill="1" applyAlignment="1">
      <alignment horizontal="center" vertical="center" shrinkToFit="1"/>
    </xf>
    <xf numFmtId="3" fontId="22" fillId="0" borderId="25" xfId="0" applyNumberFormat="1" applyFont="1" applyFill="1" applyBorder="1" applyAlignment="1">
      <alignment horizontal="right" vertical="center" shrinkToFit="1"/>
    </xf>
    <xf numFmtId="3" fontId="22" fillId="0" borderId="28" xfId="0" applyNumberFormat="1" applyFont="1" applyFill="1" applyBorder="1" applyAlignment="1">
      <alignment horizontal="right" vertical="center" shrinkToFit="1"/>
    </xf>
    <xf numFmtId="3" fontId="22" fillId="0" borderId="29" xfId="0" applyNumberFormat="1" applyFont="1" applyFill="1" applyBorder="1" applyAlignment="1">
      <alignment horizontal="right" vertical="center" shrinkToFit="1"/>
    </xf>
    <xf numFmtId="3" fontId="22" fillId="0" borderId="24" xfId="0" applyNumberFormat="1" applyFont="1" applyFill="1" applyBorder="1" applyAlignment="1">
      <alignment horizontal="right" vertical="center" shrinkToFit="1"/>
    </xf>
    <xf numFmtId="179" fontId="22" fillId="0" borderId="24" xfId="0" applyNumberFormat="1" applyFont="1" applyFill="1" applyBorder="1" applyAlignment="1">
      <alignment horizontal="right" vertical="center" shrinkToFit="1"/>
    </xf>
    <xf numFmtId="3" fontId="7" fillId="0" borderId="27" xfId="0" applyNumberFormat="1" applyFont="1" applyFill="1" applyBorder="1" applyAlignment="1">
      <alignment horizontal="right" vertical="center" shrinkToFit="1"/>
    </xf>
    <xf numFmtId="3" fontId="7" fillId="0" borderId="28" xfId="0" applyNumberFormat="1" applyFont="1" applyFill="1" applyBorder="1" applyAlignment="1">
      <alignment horizontal="right" vertical="center" shrinkToFit="1"/>
    </xf>
    <xf numFmtId="3" fontId="7" fillId="0" borderId="29" xfId="0" applyNumberFormat="1" applyFont="1" applyFill="1" applyBorder="1" applyAlignment="1">
      <alignment horizontal="right" vertical="center" shrinkToFit="1"/>
    </xf>
    <xf numFmtId="3" fontId="7" fillId="0" borderId="71" xfId="0" applyNumberFormat="1" applyFont="1" applyFill="1" applyBorder="1" applyAlignment="1">
      <alignment horizontal="right" vertical="center" shrinkToFit="1"/>
    </xf>
    <xf numFmtId="3" fontId="7" fillId="0" borderId="70" xfId="0" applyNumberFormat="1" applyFont="1" applyFill="1" applyBorder="1" applyAlignment="1">
      <alignment horizontal="right" vertical="center" shrinkToFit="1"/>
    </xf>
    <xf numFmtId="38" fontId="22" fillId="0" borderId="25" xfId="1" applyFont="1" applyFill="1" applyBorder="1" applyAlignment="1">
      <alignment horizontal="right" vertical="center" shrinkToFit="1"/>
    </xf>
    <xf numFmtId="38" fontId="22" fillId="0" borderId="72" xfId="1" applyFont="1" applyFill="1" applyBorder="1" applyAlignment="1">
      <alignment horizontal="right" vertical="center" shrinkToFit="1"/>
    </xf>
    <xf numFmtId="38" fontId="22" fillId="0" borderId="29" xfId="1" applyFont="1" applyFill="1" applyBorder="1" applyAlignment="1">
      <alignment horizontal="right" vertical="center" shrinkToFit="1"/>
    </xf>
    <xf numFmtId="38" fontId="22" fillId="0" borderId="71" xfId="1" applyFont="1" applyFill="1" applyBorder="1" applyAlignment="1">
      <alignment horizontal="right" vertical="center" shrinkToFit="1"/>
    </xf>
    <xf numFmtId="38" fontId="22" fillId="0" borderId="28" xfId="1" applyFont="1" applyFill="1" applyBorder="1" applyAlignment="1">
      <alignment horizontal="right" vertical="center" shrinkToFit="1"/>
    </xf>
    <xf numFmtId="38" fontId="22" fillId="0" borderId="24" xfId="1" applyFont="1" applyFill="1" applyBorder="1" applyAlignment="1">
      <alignment horizontal="right" vertical="center" shrinkToFit="1"/>
    </xf>
    <xf numFmtId="0" fontId="22" fillId="0" borderId="0" xfId="0" applyFont="1" applyFill="1" applyAlignment="1">
      <alignment horizontal="center" vertical="center"/>
    </xf>
    <xf numFmtId="3" fontId="12" fillId="0" borderId="15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3" fontId="12" fillId="0" borderId="17" xfId="0" applyNumberFormat="1" applyFont="1" applyFill="1" applyBorder="1" applyAlignment="1">
      <alignment horizontal="center" vertical="center" wrapText="1"/>
    </xf>
    <xf numFmtId="3" fontId="12" fillId="0" borderId="15" xfId="0" applyNumberFormat="1" applyFont="1" applyFill="1" applyBorder="1" applyAlignment="1">
      <alignment horizontal="center" vertical="center" shrinkToFit="1"/>
    </xf>
    <xf numFmtId="3" fontId="12" fillId="0" borderId="16" xfId="0" applyNumberFormat="1" applyFont="1" applyFill="1" applyBorder="1" applyAlignment="1">
      <alignment horizontal="center" vertical="center" shrinkToFit="1"/>
    </xf>
    <xf numFmtId="3" fontId="12" fillId="0" borderId="17" xfId="0" applyNumberFormat="1" applyFont="1" applyFill="1" applyBorder="1" applyAlignment="1">
      <alignment horizontal="center" vertical="center" shrinkToFit="1"/>
    </xf>
    <xf numFmtId="3" fontId="12" fillId="0" borderId="0" xfId="0" applyNumberFormat="1" applyFont="1" applyFill="1" applyBorder="1" applyAlignment="1">
      <alignment horizontal="center" vertical="center" shrinkToFi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shrinkToFit="1"/>
    </xf>
    <xf numFmtId="40" fontId="7" fillId="0" borderId="11" xfId="0" applyNumberFormat="1" applyFont="1" applyFill="1" applyBorder="1" applyAlignment="1">
      <alignment horizontal="center" vertical="center"/>
    </xf>
    <xf numFmtId="40" fontId="7" fillId="0" borderId="42" xfId="0" applyNumberFormat="1" applyFont="1" applyFill="1" applyBorder="1" applyAlignment="1">
      <alignment horizontal="center" vertical="center"/>
    </xf>
    <xf numFmtId="40" fontId="7" fillId="0" borderId="17" xfId="0" applyNumberFormat="1" applyFont="1" applyFill="1" applyBorder="1" applyAlignment="1">
      <alignment horizontal="center" vertical="center" wrapText="1"/>
    </xf>
    <xf numFmtId="40" fontId="7" fillId="0" borderId="0" xfId="0" applyNumberFormat="1" applyFont="1" applyFill="1" applyBorder="1" applyAlignment="1">
      <alignment horizontal="center" vertical="center"/>
    </xf>
    <xf numFmtId="40" fontId="7" fillId="0" borderId="16" xfId="0" applyNumberFormat="1" applyFont="1" applyFill="1" applyBorder="1" applyAlignment="1">
      <alignment horizontal="center" vertical="center"/>
    </xf>
    <xf numFmtId="40" fontId="7" fillId="0" borderId="16" xfId="0" applyNumberFormat="1" applyFont="1" applyFill="1" applyBorder="1" applyAlignment="1">
      <alignment horizontal="center" vertical="center" wrapText="1"/>
    </xf>
    <xf numFmtId="40" fontId="7" fillId="0" borderId="17" xfId="0" applyNumberFormat="1" applyFont="1" applyFill="1" applyBorder="1" applyAlignment="1">
      <alignment horizontal="center" vertical="center"/>
    </xf>
    <xf numFmtId="3" fontId="7" fillId="0" borderId="44" xfId="0" applyNumberFormat="1" applyFont="1" applyFill="1" applyBorder="1" applyAlignment="1">
      <alignment horizontal="center" vertical="center"/>
    </xf>
    <xf numFmtId="184" fontId="7" fillId="0" borderId="47" xfId="0" applyNumberFormat="1" applyFont="1" applyFill="1" applyBorder="1" applyAlignment="1">
      <alignment horizontal="center" vertical="center"/>
    </xf>
    <xf numFmtId="184" fontId="7" fillId="0" borderId="48" xfId="0" applyNumberFormat="1" applyFont="1" applyFill="1" applyBorder="1" applyAlignment="1">
      <alignment horizontal="center" vertical="center"/>
    </xf>
    <xf numFmtId="3" fontId="7" fillId="0" borderId="43" xfId="0" applyNumberFormat="1" applyFont="1" applyFill="1" applyBorder="1" applyAlignment="1">
      <alignment horizontal="center" vertical="center"/>
    </xf>
    <xf numFmtId="3" fontId="12" fillId="0" borderId="46" xfId="0" applyNumberFormat="1" applyFont="1" applyFill="1" applyBorder="1" applyAlignment="1">
      <alignment horizontal="center" vertical="center" wrapText="1"/>
    </xf>
    <xf numFmtId="3" fontId="12" fillId="0" borderId="77" xfId="0" applyNumberFormat="1" applyFont="1" applyFill="1" applyBorder="1" applyAlignment="1">
      <alignment horizontal="center" vertical="center" wrapText="1"/>
    </xf>
    <xf numFmtId="3" fontId="12" fillId="0" borderId="47" xfId="0" applyNumberFormat="1" applyFont="1" applyFill="1" applyBorder="1" applyAlignment="1">
      <alignment horizontal="center" vertical="center" wrapText="1"/>
    </xf>
    <xf numFmtId="3" fontId="12" fillId="0" borderId="48" xfId="0" applyNumberFormat="1" applyFont="1" applyFill="1" applyBorder="1" applyAlignment="1">
      <alignment horizontal="center" vertical="center" wrapText="1"/>
    </xf>
    <xf numFmtId="3" fontId="12" fillId="0" borderId="46" xfId="0" applyNumberFormat="1" applyFont="1" applyFill="1" applyBorder="1" applyAlignment="1">
      <alignment horizontal="center" vertical="center" shrinkToFit="1"/>
    </xf>
    <xf numFmtId="3" fontId="12" fillId="0" borderId="47" xfId="0" applyNumberFormat="1" applyFont="1" applyFill="1" applyBorder="1" applyAlignment="1">
      <alignment horizontal="center" vertical="center" shrinkToFit="1"/>
    </xf>
    <xf numFmtId="3" fontId="12" fillId="0" borderId="48" xfId="0" applyNumberFormat="1" applyFont="1" applyFill="1" applyBorder="1" applyAlignment="1">
      <alignment horizontal="center" vertical="center" shrinkToFit="1"/>
    </xf>
    <xf numFmtId="3" fontId="12" fillId="0" borderId="78" xfId="0" applyNumberFormat="1" applyFont="1" applyFill="1" applyBorder="1" applyAlignment="1">
      <alignment horizontal="center" vertical="center" shrinkToFit="1"/>
    </xf>
    <xf numFmtId="3" fontId="7" fillId="0" borderId="43" xfId="0" applyNumberFormat="1" applyFont="1" applyFill="1" applyBorder="1" applyAlignment="1">
      <alignment horizontal="center" vertical="center" wrapText="1"/>
    </xf>
    <xf numFmtId="3" fontId="7" fillId="0" borderId="44" xfId="0" applyNumberFormat="1" applyFont="1" applyFill="1" applyBorder="1" applyAlignment="1">
      <alignment horizontal="center" vertical="center" wrapText="1"/>
    </xf>
    <xf numFmtId="3" fontId="12" fillId="0" borderId="77" xfId="0" applyNumberFormat="1" applyFont="1" applyFill="1" applyBorder="1" applyAlignment="1">
      <alignment horizontal="center" vertical="center" shrinkToFit="1"/>
    </xf>
    <xf numFmtId="3" fontId="7" fillId="0" borderId="79" xfId="0" applyNumberFormat="1" applyFont="1" applyFill="1" applyBorder="1" applyAlignment="1">
      <alignment horizontal="center" vertical="center"/>
    </xf>
    <xf numFmtId="3" fontId="7" fillId="0" borderId="48" xfId="0" applyNumberFormat="1" applyFont="1" applyFill="1" applyBorder="1" applyAlignment="1">
      <alignment horizontal="center" vertical="center" wrapText="1"/>
    </xf>
    <xf numFmtId="3" fontId="7" fillId="0" borderId="78" xfId="0" applyNumberFormat="1" applyFont="1" applyFill="1" applyBorder="1" applyAlignment="1">
      <alignment horizontal="center" vertical="center"/>
    </xf>
    <xf numFmtId="3" fontId="7" fillId="0" borderId="47" xfId="0" applyNumberFormat="1" applyFont="1" applyFill="1" applyBorder="1" applyAlignment="1">
      <alignment horizontal="center" vertical="center"/>
    </xf>
    <xf numFmtId="3" fontId="7" fillId="0" borderId="47" xfId="0" applyNumberFormat="1" applyFont="1" applyFill="1" applyBorder="1" applyAlignment="1">
      <alignment horizontal="center" vertical="center" wrapText="1"/>
    </xf>
    <xf numFmtId="3" fontId="7" fillId="0" borderId="48" xfId="0" applyNumberFormat="1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left" vertical="center"/>
    </xf>
    <xf numFmtId="3" fontId="7" fillId="0" borderId="42" xfId="0" applyNumberFormat="1" applyFont="1" applyFill="1" applyBorder="1" applyAlignment="1">
      <alignment horizontal="center" vertical="center"/>
    </xf>
    <xf numFmtId="3" fontId="7" fillId="0" borderId="17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/>
    </xf>
    <xf numFmtId="183" fontId="16" fillId="0" borderId="11" xfId="0" applyNumberFormat="1" applyFont="1" applyFill="1" applyBorder="1" applyAlignment="1">
      <alignment horizontal="right" vertical="center" shrinkToFit="1"/>
    </xf>
    <xf numFmtId="183" fontId="16" fillId="0" borderId="6" xfId="0" applyNumberFormat="1" applyFont="1" applyFill="1" applyBorder="1" applyAlignment="1">
      <alignment horizontal="right" vertical="center" shrinkToFit="1"/>
    </xf>
    <xf numFmtId="183" fontId="29" fillId="0" borderId="15" xfId="0" applyNumberFormat="1" applyFont="1" applyFill="1" applyBorder="1" applyAlignment="1">
      <alignment horizontal="right" vertical="center" shrinkToFit="1"/>
    </xf>
    <xf numFmtId="183" fontId="29" fillId="0" borderId="1" xfId="0" applyNumberFormat="1" applyFont="1" applyFill="1" applyBorder="1" applyAlignment="1">
      <alignment horizontal="right" vertical="center" shrinkToFit="1"/>
    </xf>
    <xf numFmtId="183" fontId="29" fillId="0" borderId="16" xfId="0" applyNumberFormat="1" applyFont="1" applyFill="1" applyBorder="1" applyAlignment="1">
      <alignment horizontal="right" vertical="center" shrinkToFit="1"/>
    </xf>
    <xf numFmtId="183" fontId="29" fillId="0" borderId="17" xfId="0" applyNumberFormat="1" applyFont="1" applyFill="1" applyBorder="1" applyAlignment="1">
      <alignment horizontal="right" vertical="center" shrinkToFit="1"/>
    </xf>
    <xf numFmtId="183" fontId="29" fillId="0" borderId="0" xfId="0" applyNumberFormat="1" applyFont="1" applyFill="1" applyBorder="1" applyAlignment="1">
      <alignment horizontal="right" vertical="center" shrinkToFit="1"/>
    </xf>
    <xf numFmtId="183" fontId="16" fillId="0" borderId="42" xfId="0" applyNumberFormat="1" applyFont="1" applyFill="1" applyBorder="1" applyAlignment="1">
      <alignment horizontal="right" vertical="center" shrinkToFit="1"/>
    </xf>
    <xf numFmtId="183" fontId="16" fillId="0" borderId="17" xfId="0" applyNumberFormat="1" applyFont="1" applyFill="1" applyBorder="1" applyAlignment="1">
      <alignment horizontal="right" vertical="center" shrinkToFit="1"/>
    </xf>
    <xf numFmtId="183" fontId="16" fillId="0" borderId="0" xfId="0" applyNumberFormat="1" applyFont="1" applyFill="1" applyBorder="1" applyAlignment="1">
      <alignment horizontal="right" vertical="center" shrinkToFit="1"/>
    </xf>
    <xf numFmtId="183" fontId="16" fillId="0" borderId="16" xfId="0" applyNumberFormat="1" applyFont="1" applyFill="1" applyBorder="1" applyAlignment="1">
      <alignment horizontal="right" vertical="center" shrinkToFit="1"/>
    </xf>
    <xf numFmtId="183" fontId="16" fillId="0" borderId="6" xfId="1" applyNumberFormat="1" applyFont="1" applyFill="1" applyBorder="1" applyAlignment="1">
      <alignment horizontal="right" vertical="center" shrinkToFit="1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 shrinkToFit="1"/>
    </xf>
    <xf numFmtId="182" fontId="7" fillId="0" borderId="11" xfId="0" applyNumberFormat="1" applyFont="1" applyFill="1" applyBorder="1" applyAlignment="1">
      <alignment horizontal="right" vertical="center"/>
    </xf>
    <xf numFmtId="182" fontId="7" fillId="0" borderId="16" xfId="0" applyNumberFormat="1" applyFont="1" applyFill="1" applyBorder="1" applyAlignment="1">
      <alignment horizontal="right" vertical="center"/>
    </xf>
    <xf numFmtId="182" fontId="7" fillId="0" borderId="17" xfId="0" applyNumberFormat="1" applyFont="1" applyFill="1" applyBorder="1" applyAlignment="1">
      <alignment horizontal="right" vertical="center"/>
    </xf>
    <xf numFmtId="182" fontId="7" fillId="0" borderId="6" xfId="0" applyNumberFormat="1" applyFont="1" applyFill="1" applyBorder="1" applyAlignment="1">
      <alignment horizontal="right" vertical="center"/>
    </xf>
    <xf numFmtId="183" fontId="7" fillId="0" borderId="11" xfId="0" applyNumberFormat="1" applyFont="1" applyFill="1" applyBorder="1" applyAlignment="1">
      <alignment horizontal="right" vertical="center"/>
    </xf>
    <xf numFmtId="183" fontId="7" fillId="0" borderId="6" xfId="0" applyNumberFormat="1" applyFont="1" applyFill="1" applyBorder="1" applyAlignment="1">
      <alignment horizontal="right" vertical="center"/>
    </xf>
    <xf numFmtId="183" fontId="12" fillId="0" borderId="15" xfId="0" applyNumberFormat="1" applyFont="1" applyFill="1" applyBorder="1" applyAlignment="1">
      <alignment horizontal="right" vertical="center"/>
    </xf>
    <xf numFmtId="183" fontId="12" fillId="0" borderId="1" xfId="0" applyNumberFormat="1" applyFont="1" applyFill="1" applyBorder="1" applyAlignment="1">
      <alignment horizontal="right" vertical="center"/>
    </xf>
    <xf numFmtId="183" fontId="12" fillId="0" borderId="16" xfId="0" applyNumberFormat="1" applyFont="1" applyFill="1" applyBorder="1" applyAlignment="1">
      <alignment horizontal="right" vertical="center"/>
    </xf>
    <xf numFmtId="183" fontId="12" fillId="0" borderId="17" xfId="0" applyNumberFormat="1" applyFont="1" applyFill="1" applyBorder="1" applyAlignment="1">
      <alignment horizontal="right" vertical="center"/>
    </xf>
    <xf numFmtId="183" fontId="12" fillId="0" borderId="15" xfId="0" applyNumberFormat="1" applyFont="1" applyFill="1" applyBorder="1" applyAlignment="1">
      <alignment horizontal="right" vertical="center" shrinkToFit="1"/>
    </xf>
    <xf numFmtId="183" fontId="12" fillId="0" borderId="16" xfId="0" applyNumberFormat="1" applyFont="1" applyFill="1" applyBorder="1" applyAlignment="1">
      <alignment horizontal="right" vertical="center" shrinkToFit="1"/>
    </xf>
    <xf numFmtId="183" fontId="12" fillId="0" borderId="17" xfId="0" applyNumberFormat="1" applyFont="1" applyFill="1" applyBorder="1" applyAlignment="1">
      <alignment horizontal="right" vertical="center" shrinkToFit="1"/>
    </xf>
    <xf numFmtId="183" fontId="12" fillId="0" borderId="0" xfId="0" applyNumberFormat="1" applyFont="1" applyFill="1" applyBorder="1" applyAlignment="1">
      <alignment horizontal="right" vertical="center" shrinkToFit="1"/>
    </xf>
    <xf numFmtId="183" fontId="7" fillId="0" borderId="6" xfId="0" applyNumberFormat="1" applyFont="1" applyFill="1" applyBorder="1" applyAlignment="1">
      <alignment horizontal="right" vertical="center" wrapText="1"/>
    </xf>
    <xf numFmtId="183" fontId="12" fillId="0" borderId="1" xfId="0" applyNumberFormat="1" applyFont="1" applyFill="1" applyBorder="1" applyAlignment="1">
      <alignment horizontal="right" vertical="center" shrinkToFit="1"/>
    </xf>
    <xf numFmtId="183" fontId="7" fillId="0" borderId="56" xfId="0" applyNumberFormat="1" applyFont="1" applyFill="1" applyBorder="1" applyAlignment="1">
      <alignment horizontal="right" vertical="center" wrapText="1"/>
    </xf>
    <xf numFmtId="183" fontId="7" fillId="0" borderId="42" xfId="0" applyNumberFormat="1" applyFont="1" applyFill="1" applyBorder="1" applyAlignment="1">
      <alignment horizontal="right" vertical="center"/>
    </xf>
    <xf numFmtId="183" fontId="7" fillId="0" borderId="17" xfId="0" applyNumberFormat="1" applyFont="1" applyFill="1" applyBorder="1" applyAlignment="1">
      <alignment horizontal="right" vertical="center"/>
    </xf>
    <xf numFmtId="183" fontId="7" fillId="0" borderId="0" xfId="0" applyNumberFormat="1" applyFont="1" applyFill="1" applyBorder="1" applyAlignment="1">
      <alignment horizontal="right" vertical="center"/>
    </xf>
    <xf numFmtId="183" fontId="7" fillId="0" borderId="16" xfId="0" applyNumberFormat="1" applyFont="1" applyFill="1" applyBorder="1" applyAlignment="1">
      <alignment horizontal="right" vertical="center"/>
    </xf>
    <xf numFmtId="49" fontId="7" fillId="0" borderId="24" xfId="0" applyNumberFormat="1" applyFont="1" applyFill="1" applyBorder="1" applyAlignment="1" applyProtection="1">
      <alignment horizontal="left" vertical="center"/>
    </xf>
    <xf numFmtId="3" fontId="7" fillId="0" borderId="25" xfId="0" applyNumberFormat="1" applyFont="1" applyFill="1" applyBorder="1" applyAlignment="1">
      <alignment horizontal="center" vertical="center"/>
    </xf>
    <xf numFmtId="184" fontId="7" fillId="0" borderId="28" xfId="0" applyNumberFormat="1" applyFont="1" applyFill="1" applyBorder="1" applyAlignment="1">
      <alignment horizontal="center" vertical="center"/>
    </xf>
    <xf numFmtId="184" fontId="7" fillId="0" borderId="29" xfId="0" applyNumberFormat="1" applyFont="1" applyFill="1" applyBorder="1" applyAlignment="1">
      <alignment horizontal="center" vertical="center"/>
    </xf>
    <xf numFmtId="3" fontId="7" fillId="0" borderId="24" xfId="0" applyNumberFormat="1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>
      <alignment horizontal="center" vertical="center" wrapText="1"/>
    </xf>
    <xf numFmtId="3" fontId="12" fillId="0" borderId="70" xfId="0" applyNumberFormat="1" applyFont="1" applyFill="1" applyBorder="1" applyAlignment="1">
      <alignment horizontal="center" vertical="center" wrapText="1"/>
    </xf>
    <xf numFmtId="3" fontId="12" fillId="0" borderId="28" xfId="0" applyNumberFormat="1" applyFont="1" applyFill="1" applyBorder="1" applyAlignment="1">
      <alignment horizontal="center" vertical="center" wrapText="1"/>
    </xf>
    <xf numFmtId="3" fontId="12" fillId="0" borderId="29" xfId="0" applyNumberFormat="1" applyFont="1" applyFill="1" applyBorder="1" applyAlignment="1">
      <alignment horizontal="center" vertical="center" wrapText="1"/>
    </xf>
    <xf numFmtId="3" fontId="12" fillId="0" borderId="27" xfId="0" applyNumberFormat="1" applyFont="1" applyFill="1" applyBorder="1" applyAlignment="1">
      <alignment horizontal="center" vertical="center" shrinkToFit="1"/>
    </xf>
    <xf numFmtId="3" fontId="12" fillId="0" borderId="28" xfId="0" applyNumberFormat="1" applyFont="1" applyFill="1" applyBorder="1" applyAlignment="1">
      <alignment horizontal="center" vertical="center" shrinkToFit="1"/>
    </xf>
    <xf numFmtId="3" fontId="12" fillId="0" borderId="29" xfId="0" applyNumberFormat="1" applyFont="1" applyFill="1" applyBorder="1" applyAlignment="1">
      <alignment horizontal="center" vertical="center" shrinkToFit="1"/>
    </xf>
    <xf numFmtId="3" fontId="12" fillId="0" borderId="71" xfId="0" applyNumberFormat="1" applyFont="1" applyFill="1" applyBorder="1" applyAlignment="1">
      <alignment horizontal="center" vertical="center" shrinkToFit="1"/>
    </xf>
    <xf numFmtId="3" fontId="7" fillId="0" borderId="24" xfId="0" applyNumberFormat="1" applyFont="1" applyFill="1" applyBorder="1" applyAlignment="1">
      <alignment horizontal="center" vertical="center" wrapText="1"/>
    </xf>
    <xf numFmtId="3" fontId="7" fillId="0" borderId="25" xfId="0" applyNumberFormat="1" applyFont="1" applyFill="1" applyBorder="1" applyAlignment="1">
      <alignment horizontal="center" vertical="center" wrapText="1"/>
    </xf>
    <xf numFmtId="3" fontId="12" fillId="0" borderId="70" xfId="0" applyNumberFormat="1" applyFont="1" applyFill="1" applyBorder="1" applyAlignment="1">
      <alignment horizontal="center" vertical="center" shrinkToFit="1"/>
    </xf>
    <xf numFmtId="3" fontId="7" fillId="0" borderId="72" xfId="0" applyNumberFormat="1" applyFont="1" applyFill="1" applyBorder="1" applyAlignment="1">
      <alignment horizontal="center" vertical="center"/>
    </xf>
    <xf numFmtId="3" fontId="7" fillId="0" borderId="29" xfId="0" applyNumberFormat="1" applyFont="1" applyFill="1" applyBorder="1" applyAlignment="1">
      <alignment horizontal="center" vertical="center" wrapText="1"/>
    </xf>
    <xf numFmtId="3" fontId="7" fillId="0" borderId="71" xfId="0" applyNumberFormat="1" applyFont="1" applyFill="1" applyBorder="1" applyAlignment="1">
      <alignment horizontal="center" vertical="center"/>
    </xf>
    <xf numFmtId="3" fontId="7" fillId="0" borderId="28" xfId="0" applyNumberFormat="1" applyFont="1" applyFill="1" applyBorder="1" applyAlignment="1">
      <alignment horizontal="center" vertical="center"/>
    </xf>
    <xf numFmtId="3" fontId="7" fillId="0" borderId="28" xfId="0" applyNumberFormat="1" applyFont="1" applyFill="1" applyBorder="1" applyAlignment="1">
      <alignment horizontal="center" vertical="center" wrapText="1"/>
    </xf>
    <xf numFmtId="3" fontId="7" fillId="0" borderId="29" xfId="0" applyNumberFormat="1" applyFont="1" applyFill="1" applyBorder="1" applyAlignment="1">
      <alignment horizontal="center" vertical="center"/>
    </xf>
    <xf numFmtId="183" fontId="7" fillId="0" borderId="25" xfId="1" applyNumberFormat="1" applyFont="1" applyFill="1" applyBorder="1" applyAlignment="1">
      <alignment horizontal="right" vertical="center"/>
    </xf>
    <xf numFmtId="183" fontId="7" fillId="0" borderId="24" xfId="1" applyNumberFormat="1" applyFont="1" applyFill="1" applyBorder="1" applyAlignment="1">
      <alignment horizontal="right" vertical="center"/>
    </xf>
    <xf numFmtId="183" fontId="30" fillId="0" borderId="15" xfId="0" applyNumberFormat="1" applyFont="1" applyFill="1" applyBorder="1" applyAlignment="1">
      <alignment horizontal="right" vertical="center" shrinkToFit="1"/>
    </xf>
    <xf numFmtId="183" fontId="30" fillId="0" borderId="1" xfId="0" applyNumberFormat="1" applyFont="1" applyFill="1" applyBorder="1" applyAlignment="1">
      <alignment horizontal="right" vertical="center" shrinkToFit="1"/>
    </xf>
    <xf numFmtId="183" fontId="30" fillId="0" borderId="16" xfId="0" applyNumberFormat="1" applyFont="1" applyFill="1" applyBorder="1" applyAlignment="1">
      <alignment horizontal="right" vertical="center" shrinkToFit="1"/>
    </xf>
    <xf numFmtId="183" fontId="30" fillId="0" borderId="17" xfId="0" applyNumberFormat="1" applyFont="1" applyFill="1" applyBorder="1" applyAlignment="1">
      <alignment horizontal="right" vertical="center" shrinkToFit="1"/>
    </xf>
    <xf numFmtId="183" fontId="30" fillId="0" borderId="0" xfId="0" applyNumberFormat="1" applyFont="1" applyFill="1" applyBorder="1" applyAlignment="1">
      <alignment horizontal="right" vertical="center" shrinkToFit="1"/>
    </xf>
    <xf numFmtId="183" fontId="19" fillId="0" borderId="42" xfId="0" applyNumberFormat="1" applyFont="1" applyFill="1" applyBorder="1" applyAlignment="1">
      <alignment horizontal="right" vertical="center" shrinkToFit="1"/>
    </xf>
    <xf numFmtId="183" fontId="30" fillId="0" borderId="73" xfId="0" applyNumberFormat="1" applyFont="1" applyFill="1" applyBorder="1" applyAlignment="1">
      <alignment horizontal="right" vertical="center" shrinkToFit="1"/>
    </xf>
    <xf numFmtId="183" fontId="30" fillId="0" borderId="74" xfId="0" applyNumberFormat="1" applyFont="1" applyFill="1" applyBorder="1" applyAlignment="1">
      <alignment horizontal="right" vertical="center" shrinkToFit="1"/>
    </xf>
    <xf numFmtId="183" fontId="30" fillId="0" borderId="33" xfId="0" applyNumberFormat="1" applyFont="1" applyFill="1" applyBorder="1" applyAlignment="1">
      <alignment horizontal="right" vertical="center" shrinkToFit="1"/>
    </xf>
    <xf numFmtId="183" fontId="30" fillId="0" borderId="34" xfId="0" applyNumberFormat="1" applyFont="1" applyFill="1" applyBorder="1" applyAlignment="1">
      <alignment horizontal="right" vertical="center" shrinkToFit="1"/>
    </xf>
    <xf numFmtId="183" fontId="30" fillId="0" borderId="35" xfId="0" applyNumberFormat="1" applyFont="1" applyFill="1" applyBorder="1" applyAlignment="1">
      <alignment horizontal="right" vertical="center" shrinkToFit="1"/>
    </xf>
    <xf numFmtId="183" fontId="19" fillId="0" borderId="75" xfId="0" applyNumberFormat="1" applyFont="1" applyFill="1" applyBorder="1" applyAlignment="1">
      <alignment horizontal="right" vertical="center" shrinkToFit="1"/>
    </xf>
    <xf numFmtId="183" fontId="31" fillId="0" borderId="15" xfId="0" applyNumberFormat="1" applyFont="1" applyFill="1" applyBorder="1" applyAlignment="1">
      <alignment horizontal="right" vertical="center" shrinkToFit="1"/>
    </xf>
    <xf numFmtId="183" fontId="31" fillId="0" borderId="1" xfId="0" applyNumberFormat="1" applyFont="1" applyFill="1" applyBorder="1" applyAlignment="1">
      <alignment horizontal="right" vertical="center" shrinkToFit="1"/>
    </xf>
    <xf numFmtId="183" fontId="31" fillId="0" borderId="16" xfId="0" applyNumberFormat="1" applyFont="1" applyFill="1" applyBorder="1" applyAlignment="1">
      <alignment horizontal="right" vertical="center" shrinkToFit="1"/>
    </xf>
    <xf numFmtId="183" fontId="31" fillId="0" borderId="17" xfId="0" applyNumberFormat="1" applyFont="1" applyFill="1" applyBorder="1" applyAlignment="1">
      <alignment horizontal="right" vertical="center" shrinkToFit="1"/>
    </xf>
    <xf numFmtId="3" fontId="31" fillId="0" borderId="16" xfId="0" applyNumberFormat="1" applyFont="1" applyFill="1" applyBorder="1" applyAlignment="1">
      <alignment horizontal="right" vertical="center" shrinkToFit="1"/>
    </xf>
    <xf numFmtId="183" fontId="31" fillId="0" borderId="0" xfId="0" applyNumberFormat="1" applyFont="1" applyFill="1" applyBorder="1" applyAlignment="1">
      <alignment horizontal="right" vertical="center" shrinkToFit="1"/>
    </xf>
    <xf numFmtId="183" fontId="23" fillId="0" borderId="42" xfId="0" applyNumberFormat="1" applyFont="1" applyFill="1" applyBorder="1" applyAlignment="1">
      <alignment horizontal="right" vertical="center" shrinkToFit="1"/>
    </xf>
    <xf numFmtId="0" fontId="33" fillId="0" borderId="0" xfId="0" applyFont="1" applyFill="1" applyAlignment="1">
      <alignment horizontal="center" vertical="center"/>
    </xf>
    <xf numFmtId="183" fontId="30" fillId="0" borderId="66" xfId="0" applyNumberFormat="1" applyFont="1" applyFill="1" applyBorder="1" applyAlignment="1">
      <alignment horizontal="right" vertical="center"/>
    </xf>
    <xf numFmtId="183" fontId="30" fillId="0" borderId="67" xfId="0" applyNumberFormat="1" applyFont="1" applyFill="1" applyBorder="1" applyAlignment="1">
      <alignment horizontal="right" vertical="center"/>
    </xf>
    <xf numFmtId="183" fontId="30" fillId="0" borderId="39" xfId="0" applyNumberFormat="1" applyFont="1" applyFill="1" applyBorder="1" applyAlignment="1">
      <alignment horizontal="right" vertical="center"/>
    </xf>
    <xf numFmtId="183" fontId="30" fillId="0" borderId="40" xfId="0" applyNumberFormat="1" applyFont="1" applyFill="1" applyBorder="1" applyAlignment="1">
      <alignment horizontal="right" vertical="center"/>
    </xf>
    <xf numFmtId="183" fontId="30" fillId="0" borderId="66" xfId="0" applyNumberFormat="1" applyFont="1" applyFill="1" applyBorder="1" applyAlignment="1">
      <alignment horizontal="right" vertical="center" shrinkToFit="1"/>
    </xf>
    <xf numFmtId="3" fontId="30" fillId="0" borderId="39" xfId="0" applyNumberFormat="1" applyFont="1" applyFill="1" applyBorder="1" applyAlignment="1">
      <alignment horizontal="right" vertical="center" shrinkToFit="1"/>
    </xf>
    <xf numFmtId="183" fontId="30" fillId="0" borderId="39" xfId="0" applyNumberFormat="1" applyFont="1" applyFill="1" applyBorder="1" applyAlignment="1">
      <alignment horizontal="right" vertical="center" shrinkToFit="1"/>
    </xf>
    <xf numFmtId="183" fontId="30" fillId="0" borderId="40" xfId="0" applyNumberFormat="1" applyFont="1" applyFill="1" applyBorder="1" applyAlignment="1">
      <alignment horizontal="right" vertical="center" shrinkToFit="1"/>
    </xf>
    <xf numFmtId="183" fontId="30" fillId="0" borderId="41" xfId="0" applyNumberFormat="1" applyFont="1" applyFill="1" applyBorder="1" applyAlignment="1">
      <alignment horizontal="right" vertical="center" shrinkToFit="1"/>
    </xf>
    <xf numFmtId="183" fontId="30" fillId="0" borderId="67" xfId="0" applyNumberFormat="1" applyFont="1" applyFill="1" applyBorder="1" applyAlignment="1">
      <alignment horizontal="right" vertical="center" shrinkToFit="1"/>
    </xf>
    <xf numFmtId="183" fontId="19" fillId="0" borderId="76" xfId="0" applyNumberFormat="1" applyFont="1" applyFill="1" applyBorder="1" applyAlignment="1">
      <alignment horizontal="right" vertical="center"/>
    </xf>
    <xf numFmtId="183" fontId="19" fillId="0" borderId="40" xfId="0" applyNumberFormat="1" applyFont="1" applyFill="1" applyBorder="1" applyAlignment="1">
      <alignment horizontal="right" vertical="center" wrapText="1"/>
    </xf>
    <xf numFmtId="183" fontId="19" fillId="0" borderId="39" xfId="0" applyNumberFormat="1" applyFont="1" applyFill="1" applyBorder="1" applyAlignment="1">
      <alignment horizontal="right" vertical="center" wrapText="1"/>
    </xf>
    <xf numFmtId="0" fontId="33" fillId="0" borderId="0" xfId="0" applyFont="1" applyFill="1" applyAlignment="1">
      <alignment horizontal="center" vertical="center" shrinkToFit="1"/>
    </xf>
    <xf numFmtId="183" fontId="7" fillId="0" borderId="15" xfId="0" applyNumberFormat="1" applyFont="1" applyFill="1" applyBorder="1" applyAlignment="1">
      <alignment horizontal="right" vertical="center" shrinkToFit="1"/>
    </xf>
    <xf numFmtId="183" fontId="7" fillId="0" borderId="16" xfId="0" applyNumberFormat="1" applyFont="1" applyFill="1" applyBorder="1" applyAlignment="1">
      <alignment horizontal="right" vertical="center" shrinkToFit="1"/>
    </xf>
    <xf numFmtId="183" fontId="7" fillId="0" borderId="17" xfId="0" applyNumberFormat="1" applyFont="1" applyFill="1" applyBorder="1" applyAlignment="1">
      <alignment horizontal="right" vertical="center" shrinkToFit="1"/>
    </xf>
    <xf numFmtId="183" fontId="7" fillId="0" borderId="0" xfId="0" applyNumberFormat="1" applyFont="1" applyFill="1" applyBorder="1" applyAlignment="1">
      <alignment horizontal="right" vertical="center" shrinkToFit="1"/>
    </xf>
    <xf numFmtId="183" fontId="7" fillId="0" borderId="1" xfId="0" applyNumberFormat="1" applyFont="1" applyFill="1" applyBorder="1" applyAlignment="1">
      <alignment horizontal="right" vertical="center" shrinkToFit="1"/>
    </xf>
    <xf numFmtId="183" fontId="7" fillId="0" borderId="17" xfId="0" applyNumberFormat="1" applyFont="1" applyFill="1" applyBorder="1" applyAlignment="1">
      <alignment horizontal="right" vertical="center" wrapText="1"/>
    </xf>
    <xf numFmtId="183" fontId="7" fillId="0" borderId="16" xfId="0" applyNumberFormat="1" applyFont="1" applyFill="1" applyBorder="1" applyAlignment="1">
      <alignment horizontal="right" vertical="center" wrapText="1"/>
    </xf>
    <xf numFmtId="183" fontId="7" fillId="0" borderId="25" xfId="0" applyNumberFormat="1" applyFont="1" applyFill="1" applyBorder="1" applyAlignment="1">
      <alignment horizontal="right" vertical="center"/>
    </xf>
    <xf numFmtId="183" fontId="7" fillId="0" borderId="28" xfId="0" applyNumberFormat="1" applyFont="1" applyFill="1" applyBorder="1" applyAlignment="1">
      <alignment horizontal="right" vertical="center"/>
    </xf>
    <xf numFmtId="183" fontId="7" fillId="0" borderId="29" xfId="0" applyNumberFormat="1" applyFont="1" applyFill="1" applyBorder="1" applyAlignment="1">
      <alignment horizontal="right" vertical="center"/>
    </xf>
    <xf numFmtId="183" fontId="7" fillId="0" borderId="24" xfId="0" applyNumberFormat="1" applyFont="1" applyFill="1" applyBorder="1" applyAlignment="1">
      <alignment horizontal="right" vertical="center"/>
    </xf>
    <xf numFmtId="183" fontId="12" fillId="0" borderId="27" xfId="0" applyNumberFormat="1" applyFont="1" applyFill="1" applyBorder="1" applyAlignment="1">
      <alignment horizontal="right" vertical="center"/>
    </xf>
    <xf numFmtId="183" fontId="12" fillId="0" borderId="70" xfId="0" applyNumberFormat="1" applyFont="1" applyFill="1" applyBorder="1" applyAlignment="1">
      <alignment horizontal="right" vertical="center"/>
    </xf>
    <xf numFmtId="183" fontId="12" fillId="0" borderId="28" xfId="0" applyNumberFormat="1" applyFont="1" applyFill="1" applyBorder="1" applyAlignment="1">
      <alignment horizontal="right" vertical="center"/>
    </xf>
    <xf numFmtId="183" fontId="12" fillId="0" borderId="29" xfId="0" applyNumberFormat="1" applyFont="1" applyFill="1" applyBorder="1" applyAlignment="1">
      <alignment horizontal="right" vertical="center"/>
    </xf>
    <xf numFmtId="183" fontId="7" fillId="0" borderId="27" xfId="0" applyNumberFormat="1" applyFont="1" applyFill="1" applyBorder="1" applyAlignment="1">
      <alignment horizontal="right" vertical="center" shrinkToFit="1"/>
    </xf>
    <xf numFmtId="183" fontId="7" fillId="0" borderId="28" xfId="0" applyNumberFormat="1" applyFont="1" applyFill="1" applyBorder="1" applyAlignment="1">
      <alignment horizontal="right" vertical="center" shrinkToFit="1"/>
    </xf>
    <xf numFmtId="183" fontId="7" fillId="0" borderId="29" xfId="0" applyNumberFormat="1" applyFont="1" applyFill="1" applyBorder="1" applyAlignment="1">
      <alignment horizontal="right" vertical="center" shrinkToFit="1"/>
    </xf>
    <xf numFmtId="183" fontId="7" fillId="0" borderId="71" xfId="0" applyNumberFormat="1" applyFont="1" applyFill="1" applyBorder="1" applyAlignment="1">
      <alignment horizontal="right" vertical="center" shrinkToFit="1"/>
    </xf>
    <xf numFmtId="183" fontId="7" fillId="0" borderId="70" xfId="0" applyNumberFormat="1" applyFont="1" applyFill="1" applyBorder="1" applyAlignment="1">
      <alignment horizontal="right" vertical="center" shrinkToFit="1"/>
    </xf>
    <xf numFmtId="183" fontId="7" fillId="0" borderId="72" xfId="0" applyNumberFormat="1" applyFont="1" applyFill="1" applyBorder="1" applyAlignment="1">
      <alignment horizontal="right" vertical="center"/>
    </xf>
    <xf numFmtId="183" fontId="7" fillId="0" borderId="29" xfId="0" applyNumberFormat="1" applyFont="1" applyFill="1" applyBorder="1" applyAlignment="1">
      <alignment horizontal="right" vertical="center" wrapText="1"/>
    </xf>
    <xf numFmtId="183" fontId="7" fillId="0" borderId="71" xfId="0" applyNumberFormat="1" applyFont="1" applyFill="1" applyBorder="1" applyAlignment="1">
      <alignment horizontal="right" vertical="center"/>
    </xf>
    <xf numFmtId="183" fontId="7" fillId="0" borderId="28" xfId="0" applyNumberFormat="1" applyFont="1" applyFill="1" applyBorder="1" applyAlignment="1">
      <alignment horizontal="right" vertical="center" wrapText="1"/>
    </xf>
    <xf numFmtId="178" fontId="7" fillId="0" borderId="6" xfId="0" applyNumberFormat="1" applyFont="1" applyFill="1" applyBorder="1" applyAlignment="1">
      <alignment horizontal="right" vertical="center"/>
    </xf>
    <xf numFmtId="184" fontId="7" fillId="0" borderId="22" xfId="0" applyNumberFormat="1" applyFont="1" applyFill="1" applyBorder="1" applyAlignment="1">
      <alignment horizontal="center" vertical="center"/>
    </xf>
    <xf numFmtId="184" fontId="7" fillId="0" borderId="23" xfId="0" applyNumberFormat="1" applyFont="1" applyFill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center" wrapText="1"/>
    </xf>
    <xf numFmtId="3" fontId="7" fillId="0" borderId="68" xfId="0" applyNumberFormat="1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3" fontId="7" fillId="0" borderId="23" xfId="0" applyNumberFormat="1" applyFont="1" applyFill="1" applyBorder="1" applyAlignment="1">
      <alignment horizontal="center" vertical="center" wrapText="1"/>
    </xf>
    <xf numFmtId="3" fontId="7" fillId="0" borderId="21" xfId="0" applyNumberFormat="1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3" fontId="7" fillId="0" borderId="20" xfId="0" applyNumberFormat="1" applyFont="1" applyFill="1" applyBorder="1" applyAlignment="1">
      <alignment horizontal="center" vertical="center" wrapText="1"/>
    </xf>
    <xf numFmtId="3" fontId="7" fillId="0" borderId="19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horizontal="center" vertical="center" wrapText="1"/>
    </xf>
    <xf numFmtId="3" fontId="7" fillId="0" borderId="69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left" vertical="center"/>
    </xf>
    <xf numFmtId="3" fontId="7" fillId="0" borderId="19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3" fontId="7" fillId="0" borderId="20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178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left" vertical="center"/>
    </xf>
    <xf numFmtId="184" fontId="8" fillId="0" borderId="4" xfId="0" applyNumberFormat="1" applyFont="1" applyFill="1" applyBorder="1" applyAlignment="1">
      <alignment vertical="center"/>
    </xf>
    <xf numFmtId="184" fontId="8" fillId="0" borderId="5" xfId="0" applyNumberFormat="1" applyFont="1" applyFill="1" applyBorder="1" applyAlignment="1">
      <alignment vertical="center"/>
    </xf>
    <xf numFmtId="184" fontId="9" fillId="0" borderId="4" xfId="0" applyNumberFormat="1" applyFont="1" applyFill="1" applyBorder="1" applyAlignment="1">
      <alignment vertical="center"/>
    </xf>
    <xf numFmtId="185" fontId="8" fillId="0" borderId="4" xfId="3" applyNumberFormat="1" applyFont="1" applyFill="1" applyBorder="1" applyAlignment="1">
      <alignment vertical="center"/>
    </xf>
    <xf numFmtId="185" fontId="8" fillId="0" borderId="5" xfId="3" applyNumberFormat="1" applyFont="1" applyFill="1" applyBorder="1" applyAlignment="1">
      <alignment vertical="center"/>
    </xf>
    <xf numFmtId="184" fontId="35" fillId="0" borderId="4" xfId="0" applyNumberFormat="1" applyFont="1" applyFill="1" applyBorder="1" applyAlignment="1">
      <alignment vertical="center"/>
    </xf>
    <xf numFmtId="184" fontId="35" fillId="0" borderId="5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84" fontId="4" fillId="0" borderId="9" xfId="0" applyNumberFormat="1" applyFont="1" applyFill="1" applyBorder="1" applyAlignment="1">
      <alignment vertical="center"/>
    </xf>
    <xf numFmtId="184" fontId="4" fillId="0" borderId="10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84" fontId="4" fillId="0" borderId="4" xfId="0" applyNumberFormat="1" applyFont="1" applyFill="1" applyBorder="1" applyAlignment="1">
      <alignment vertical="center"/>
    </xf>
    <xf numFmtId="184" fontId="4" fillId="0" borderId="80" xfId="0" applyNumberFormat="1" applyFont="1" applyFill="1" applyBorder="1" applyAlignment="1">
      <alignment vertical="center"/>
    </xf>
    <xf numFmtId="184" fontId="4" fillId="0" borderId="81" xfId="0" applyNumberFormat="1" applyFont="1" applyFill="1" applyBorder="1" applyAlignment="1">
      <alignment vertical="center"/>
    </xf>
    <xf numFmtId="184" fontId="4" fillId="0" borderId="5" xfId="0" applyNumberFormat="1" applyFont="1" applyFill="1" applyBorder="1" applyAlignment="1">
      <alignment vertical="center"/>
    </xf>
    <xf numFmtId="184" fontId="9" fillId="0" borderId="8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84" fontId="7" fillId="0" borderId="8" xfId="0" applyNumberFormat="1" applyFont="1" applyFill="1" applyBorder="1" applyAlignment="1">
      <alignment horizontal="center" vertical="center"/>
    </xf>
    <xf numFmtId="184" fontId="7" fillId="0" borderId="9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5" fontId="7" fillId="0" borderId="9" xfId="3" applyNumberFormat="1" applyFont="1" applyFill="1" applyBorder="1" applyAlignment="1">
      <alignment horizontal="centerContinuous" vertical="center"/>
    </xf>
    <xf numFmtId="185" fontId="7" fillId="0" borderId="4" xfId="3" applyNumberFormat="1" applyFont="1" applyFill="1" applyBorder="1" applyAlignment="1">
      <alignment horizontal="centerContinuous" vertical="center"/>
    </xf>
    <xf numFmtId="185" fontId="7" fillId="0" borderId="10" xfId="3" applyNumberFormat="1" applyFont="1" applyFill="1" applyBorder="1" applyAlignment="1">
      <alignment horizontal="centerContinuous" vertical="center"/>
    </xf>
    <xf numFmtId="185" fontId="7" fillId="0" borderId="5" xfId="3" applyNumberFormat="1" applyFont="1" applyFill="1" applyBorder="1" applyAlignment="1">
      <alignment horizontal="centerContinuous" vertical="center"/>
    </xf>
    <xf numFmtId="184" fontId="7" fillId="0" borderId="11" xfId="0" applyNumberFormat="1" applyFont="1" applyFill="1" applyBorder="1" applyAlignment="1">
      <alignment horizontal="center" vertical="center"/>
    </xf>
    <xf numFmtId="184" fontId="7" fillId="0" borderId="0" xfId="0" applyNumberFormat="1" applyFont="1" applyFill="1" applyBorder="1" applyAlignment="1">
      <alignment horizontal="center" vertical="center"/>
    </xf>
    <xf numFmtId="185" fontId="7" fillId="0" borderId="8" xfId="3" applyNumberFormat="1" applyFont="1" applyFill="1" applyBorder="1" applyAlignment="1">
      <alignment horizontal="center" vertical="center"/>
    </xf>
    <xf numFmtId="185" fontId="7" fillId="0" borderId="14" xfId="3" applyNumberFormat="1" applyFont="1" applyFill="1" applyBorder="1" applyAlignment="1">
      <alignment horizontal="centerContinuous" vertical="center"/>
    </xf>
    <xf numFmtId="185" fontId="7" fillId="0" borderId="13" xfId="3" applyNumberFormat="1" applyFont="1" applyFill="1" applyBorder="1" applyAlignment="1">
      <alignment horizontal="centerContinuous" vertical="center"/>
    </xf>
    <xf numFmtId="185" fontId="7" fillId="0" borderId="11" xfId="3" applyNumberFormat="1" applyFont="1" applyFill="1" applyBorder="1" applyAlignment="1">
      <alignment horizontal="center" vertical="center"/>
    </xf>
    <xf numFmtId="184" fontId="7" fillId="0" borderId="19" xfId="0" applyNumberFormat="1" applyFont="1" applyFill="1" applyBorder="1" applyAlignment="1">
      <alignment horizontal="center" vertical="center"/>
    </xf>
    <xf numFmtId="184" fontId="7" fillId="0" borderId="18" xfId="0" applyNumberFormat="1" applyFont="1" applyFill="1" applyBorder="1" applyAlignment="1">
      <alignment horizontal="center" vertical="center"/>
    </xf>
    <xf numFmtId="184" fontId="7" fillId="0" borderId="20" xfId="0" applyNumberFormat="1" applyFont="1" applyFill="1" applyBorder="1" applyAlignment="1">
      <alignment horizontal="center" vertical="center"/>
    </xf>
    <xf numFmtId="186" fontId="7" fillId="0" borderId="18" xfId="3" applyNumberFormat="1" applyFont="1" applyFill="1" applyBorder="1" applyAlignment="1">
      <alignment horizontal="right" vertical="center"/>
    </xf>
    <xf numFmtId="186" fontId="7" fillId="0" borderId="19" xfId="3" applyNumberFormat="1" applyFont="1" applyFill="1" applyBorder="1" applyAlignment="1">
      <alignment horizontal="right" vertical="center"/>
    </xf>
    <xf numFmtId="186" fontId="7" fillId="0" borderId="68" xfId="3" applyNumberFormat="1" applyFont="1" applyFill="1" applyBorder="1" applyAlignment="1">
      <alignment horizontal="right" vertical="center"/>
    </xf>
    <xf numFmtId="186" fontId="7" fillId="0" borderId="23" xfId="3" applyNumberFormat="1" applyFont="1" applyFill="1" applyBorder="1" applyAlignment="1">
      <alignment horizontal="right" vertical="center"/>
    </xf>
    <xf numFmtId="186" fontId="7" fillId="0" borderId="22" xfId="3" applyNumberFormat="1" applyFont="1" applyFill="1" applyBorder="1" applyAlignment="1">
      <alignment horizontal="right" vertical="center"/>
    </xf>
    <xf numFmtId="185" fontId="7" fillId="0" borderId="18" xfId="3" applyNumberFormat="1" applyFont="1" applyFill="1" applyBorder="1" applyAlignment="1">
      <alignment horizontal="right" vertical="center"/>
    </xf>
    <xf numFmtId="185" fontId="7" fillId="0" borderId="19" xfId="3" applyNumberFormat="1" applyFont="1" applyFill="1" applyBorder="1" applyAlignment="1">
      <alignment horizontal="right" vertical="center"/>
    </xf>
    <xf numFmtId="185" fontId="7" fillId="0" borderId="68" xfId="3" applyNumberFormat="1" applyFont="1" applyFill="1" applyBorder="1" applyAlignment="1">
      <alignment horizontal="right" vertical="center"/>
    </xf>
    <xf numFmtId="185" fontId="7" fillId="0" borderId="23" xfId="3" applyNumberFormat="1" applyFont="1" applyFill="1" applyBorder="1" applyAlignment="1">
      <alignment horizontal="right" vertical="center"/>
    </xf>
    <xf numFmtId="185" fontId="7" fillId="0" borderId="22" xfId="3" applyNumberFormat="1" applyFont="1" applyFill="1" applyBorder="1" applyAlignment="1">
      <alignment horizontal="right" vertical="center"/>
    </xf>
    <xf numFmtId="185" fontId="7" fillId="0" borderId="20" xfId="3" applyNumberFormat="1" applyFont="1" applyFill="1" applyBorder="1" applyAlignment="1">
      <alignment horizontal="right" vertical="center"/>
    </xf>
    <xf numFmtId="185" fontId="7" fillId="0" borderId="7" xfId="3" applyNumberFormat="1" applyFont="1" applyFill="1" applyBorder="1" applyAlignment="1">
      <alignment horizontal="right" vertical="center"/>
    </xf>
    <xf numFmtId="184" fontId="7" fillId="0" borderId="11" xfId="0" applyNumberFormat="1" applyFont="1" applyFill="1" applyBorder="1" applyAlignment="1">
      <alignment horizontal="left" vertical="center"/>
    </xf>
    <xf numFmtId="184" fontId="7" fillId="0" borderId="6" xfId="0" applyNumberFormat="1" applyFont="1" applyFill="1" applyBorder="1" applyAlignment="1">
      <alignment horizontal="left" vertical="center"/>
    </xf>
    <xf numFmtId="184" fontId="7" fillId="0" borderId="6" xfId="0" applyNumberFormat="1" applyFont="1" applyFill="1" applyBorder="1" applyAlignment="1">
      <alignment horizontal="center" vertical="center"/>
    </xf>
    <xf numFmtId="184" fontId="7" fillId="0" borderId="2" xfId="0" applyNumberFormat="1" applyFont="1" applyFill="1" applyBorder="1" applyAlignment="1">
      <alignment horizontal="center" vertical="center"/>
    </xf>
    <xf numFmtId="184" fontId="7" fillId="0" borderId="10" xfId="0" applyNumberFormat="1" applyFont="1" applyFill="1" applyBorder="1" applyAlignment="1">
      <alignment horizontal="center" vertical="center"/>
    </xf>
    <xf numFmtId="184" fontId="7" fillId="0" borderId="8" xfId="0" applyNumberFormat="1" applyFont="1" applyFill="1" applyBorder="1" applyAlignment="1">
      <alignment horizontal="left" vertical="center"/>
    </xf>
    <xf numFmtId="185" fontId="7" fillId="0" borderId="8" xfId="3" applyNumberFormat="1" applyFont="1" applyFill="1" applyBorder="1" applyAlignment="1">
      <alignment horizontal="right" vertical="center"/>
    </xf>
    <xf numFmtId="185" fontId="7" fillId="0" borderId="82" xfId="3" applyNumberFormat="1" applyFont="1" applyFill="1" applyBorder="1" applyAlignment="1">
      <alignment horizontal="right" vertical="center"/>
    </xf>
    <xf numFmtId="185" fontId="7" fillId="0" borderId="64" xfId="3" applyNumberFormat="1" applyFont="1" applyFill="1" applyBorder="1" applyAlignment="1">
      <alignment horizontal="right" vertical="center"/>
    </xf>
    <xf numFmtId="185" fontId="7" fillId="0" borderId="65" xfId="3" applyNumberFormat="1" applyFont="1" applyFill="1" applyBorder="1" applyAlignment="1">
      <alignment horizontal="right" vertical="center"/>
    </xf>
    <xf numFmtId="185" fontId="7" fillId="0" borderId="2" xfId="3" applyNumberFormat="1" applyFont="1" applyFill="1" applyBorder="1" applyAlignment="1">
      <alignment horizontal="right" vertical="center"/>
    </xf>
    <xf numFmtId="185" fontId="7" fillId="0" borderId="6" xfId="3" applyNumberFormat="1" applyFont="1" applyFill="1" applyBorder="1" applyAlignment="1">
      <alignment horizontal="right" vertical="center"/>
    </xf>
    <xf numFmtId="184" fontId="7" fillId="0" borderId="12" xfId="0" applyNumberFormat="1" applyFont="1" applyFill="1" applyBorder="1" applyAlignment="1">
      <alignment horizontal="center" vertical="center"/>
    </xf>
    <xf numFmtId="184" fontId="7" fillId="0" borderId="10" xfId="0" applyNumberFormat="1" applyFont="1" applyFill="1" applyBorder="1" applyAlignment="1">
      <alignment horizontal="left" vertical="center"/>
    </xf>
    <xf numFmtId="185" fontId="7" fillId="0" borderId="9" xfId="3" applyNumberFormat="1" applyFont="1" applyFill="1" applyBorder="1" applyAlignment="1">
      <alignment horizontal="right" vertical="center"/>
    </xf>
    <xf numFmtId="185" fontId="7" fillId="0" borderId="10" xfId="3" applyNumberFormat="1" applyFont="1" applyFill="1" applyBorder="1" applyAlignment="1">
      <alignment horizontal="right" vertical="center"/>
    </xf>
    <xf numFmtId="185" fontId="7" fillId="0" borderId="12" xfId="3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185" fontId="7" fillId="0" borderId="11" xfId="3" applyNumberFormat="1" applyFont="1" applyFill="1" applyBorder="1" applyAlignment="1">
      <alignment horizontal="right" vertical="center"/>
    </xf>
    <xf numFmtId="185" fontId="7" fillId="0" borderId="1" xfId="3" applyNumberFormat="1" applyFont="1" applyFill="1" applyBorder="1" applyAlignment="1">
      <alignment horizontal="right" vertical="center"/>
    </xf>
    <xf numFmtId="185" fontId="7" fillId="0" borderId="17" xfId="3" applyNumberFormat="1" applyFont="1" applyFill="1" applyBorder="1" applyAlignment="1">
      <alignment horizontal="right" vertical="center"/>
    </xf>
    <xf numFmtId="185" fontId="7" fillId="0" borderId="16" xfId="3" applyNumberFormat="1" applyFont="1" applyFill="1" applyBorder="1" applyAlignment="1">
      <alignment horizontal="right" vertical="center"/>
    </xf>
    <xf numFmtId="184" fontId="7" fillId="0" borderId="12" xfId="0" applyNumberFormat="1" applyFont="1" applyFill="1" applyBorder="1" applyAlignment="1">
      <alignment horizontal="left" vertical="center"/>
    </xf>
    <xf numFmtId="185" fontId="7" fillId="0" borderId="0" xfId="3" applyNumberFormat="1" applyFont="1" applyFill="1" applyBorder="1" applyAlignment="1">
      <alignment horizontal="right" vertical="center"/>
    </xf>
    <xf numFmtId="184" fontId="16" fillId="0" borderId="11" xfId="0" applyNumberFormat="1" applyFont="1" applyFill="1" applyBorder="1" applyAlignment="1">
      <alignment horizontal="right" vertical="center" shrinkToFit="1"/>
    </xf>
    <xf numFmtId="184" fontId="16" fillId="0" borderId="6" xfId="0" applyNumberFormat="1" applyFont="1" applyFill="1" applyBorder="1" applyAlignment="1">
      <alignment horizontal="right" vertical="center" shrinkToFit="1"/>
    </xf>
    <xf numFmtId="184" fontId="16" fillId="0" borderId="12" xfId="0" applyNumberFormat="1" applyFont="1" applyFill="1" applyBorder="1" applyAlignment="1">
      <alignment horizontal="right" vertical="center" shrinkToFit="1"/>
    </xf>
    <xf numFmtId="184" fontId="16" fillId="0" borderId="1" xfId="0" applyNumberFormat="1" applyFont="1" applyFill="1" applyBorder="1" applyAlignment="1">
      <alignment horizontal="right" vertical="center" shrinkToFit="1"/>
    </xf>
    <xf numFmtId="184" fontId="16" fillId="0" borderId="17" xfId="0" applyNumberFormat="1" applyFont="1" applyFill="1" applyBorder="1" applyAlignment="1">
      <alignment horizontal="right" vertical="center" shrinkToFit="1"/>
    </xf>
    <xf numFmtId="184" fontId="16" fillId="0" borderId="16" xfId="0" applyNumberFormat="1" applyFont="1" applyFill="1" applyBorder="1" applyAlignment="1">
      <alignment horizontal="right" vertical="center" shrinkToFit="1"/>
    </xf>
    <xf numFmtId="184" fontId="16" fillId="0" borderId="15" xfId="0" applyNumberFormat="1" applyFont="1" applyFill="1" applyBorder="1" applyAlignment="1">
      <alignment horizontal="right" vertical="center" shrinkToFit="1"/>
    </xf>
    <xf numFmtId="38" fontId="16" fillId="0" borderId="6" xfId="1" applyFont="1" applyFill="1" applyBorder="1" applyAlignment="1">
      <alignment horizontal="right" vertical="center" shrinkToFit="1"/>
    </xf>
    <xf numFmtId="184" fontId="7" fillId="0" borderId="11" xfId="0" applyNumberFormat="1" applyFont="1" applyFill="1" applyBorder="1" applyAlignment="1">
      <alignment horizontal="right" vertical="center"/>
    </xf>
    <xf numFmtId="184" fontId="7" fillId="0" borderId="6" xfId="0" applyNumberFormat="1" applyFont="1" applyFill="1" applyBorder="1" applyAlignment="1">
      <alignment horizontal="right" vertical="center"/>
    </xf>
    <xf numFmtId="184" fontId="7" fillId="0" borderId="12" xfId="0" applyNumberFormat="1" applyFont="1" applyFill="1" applyBorder="1" applyAlignment="1">
      <alignment horizontal="right" vertical="center"/>
    </xf>
    <xf numFmtId="184" fontId="7" fillId="0" borderId="1" xfId="0" applyNumberFormat="1" applyFont="1" applyFill="1" applyBorder="1" applyAlignment="1">
      <alignment horizontal="right" vertical="center"/>
    </xf>
    <xf numFmtId="184" fontId="7" fillId="0" borderId="17" xfId="0" applyNumberFormat="1" applyFont="1" applyFill="1" applyBorder="1" applyAlignment="1">
      <alignment horizontal="right" vertical="center"/>
    </xf>
    <xf numFmtId="184" fontId="7" fillId="0" borderId="16" xfId="0" applyNumberFormat="1" applyFont="1" applyFill="1" applyBorder="1" applyAlignment="1">
      <alignment horizontal="right" vertical="center"/>
    </xf>
    <xf numFmtId="184" fontId="7" fillId="0" borderId="15" xfId="0" applyNumberFormat="1" applyFont="1" applyFill="1" applyBorder="1" applyAlignment="1">
      <alignment horizontal="right" vertical="center"/>
    </xf>
    <xf numFmtId="184" fontId="7" fillId="0" borderId="25" xfId="0" applyNumberFormat="1" applyFont="1" applyFill="1" applyBorder="1" applyAlignment="1">
      <alignment horizontal="right" vertical="center"/>
    </xf>
    <xf numFmtId="184" fontId="7" fillId="0" borderId="24" xfId="0" applyNumberFormat="1" applyFont="1" applyFill="1" applyBorder="1" applyAlignment="1">
      <alignment horizontal="right" vertical="center"/>
    </xf>
    <xf numFmtId="184" fontId="7" fillId="0" borderId="26" xfId="0" applyNumberFormat="1" applyFont="1" applyFill="1" applyBorder="1" applyAlignment="1">
      <alignment horizontal="right" vertical="center"/>
    </xf>
    <xf numFmtId="185" fontId="7" fillId="0" borderId="25" xfId="3" applyNumberFormat="1" applyFont="1" applyFill="1" applyBorder="1" applyAlignment="1">
      <alignment horizontal="right" vertical="center"/>
    </xf>
    <xf numFmtId="185" fontId="7" fillId="0" borderId="70" xfId="3" applyNumberFormat="1" applyFont="1" applyFill="1" applyBorder="1" applyAlignment="1">
      <alignment horizontal="right" vertical="center"/>
    </xf>
    <xf numFmtId="185" fontId="7" fillId="0" borderId="29" xfId="3" applyNumberFormat="1" applyFont="1" applyFill="1" applyBorder="1" applyAlignment="1">
      <alignment horizontal="right" vertical="center"/>
    </xf>
    <xf numFmtId="185" fontId="7" fillId="0" borderId="28" xfId="3" applyNumberFormat="1" applyFont="1" applyFill="1" applyBorder="1" applyAlignment="1">
      <alignment horizontal="right" vertical="center"/>
    </xf>
    <xf numFmtId="185" fontId="7" fillId="0" borderId="24" xfId="3" applyNumberFormat="1" applyFont="1" applyFill="1" applyBorder="1" applyAlignment="1">
      <alignment horizontal="right" vertical="center"/>
    </xf>
    <xf numFmtId="184" fontId="7" fillId="0" borderId="27" xfId="0" applyNumberFormat="1" applyFont="1" applyFill="1" applyBorder="1" applyAlignment="1">
      <alignment horizontal="right" vertical="center"/>
    </xf>
    <xf numFmtId="187" fontId="19" fillId="0" borderId="11" xfId="1" applyNumberFormat="1" applyFont="1" applyFill="1" applyBorder="1" applyAlignment="1">
      <alignment horizontal="right" vertical="center" shrinkToFit="1"/>
    </xf>
    <xf numFmtId="187" fontId="19" fillId="0" borderId="6" xfId="1" applyNumberFormat="1" applyFont="1" applyFill="1" applyBorder="1" applyAlignment="1">
      <alignment horizontal="right" vertical="center" shrinkToFit="1"/>
    </xf>
    <xf numFmtId="187" fontId="19" fillId="0" borderId="12" xfId="1" applyNumberFormat="1" applyFont="1" applyFill="1" applyBorder="1" applyAlignment="1">
      <alignment horizontal="right" vertical="center" shrinkToFit="1"/>
    </xf>
    <xf numFmtId="187" fontId="19" fillId="0" borderId="1" xfId="1" applyNumberFormat="1" applyFont="1" applyFill="1" applyBorder="1" applyAlignment="1">
      <alignment horizontal="right" vertical="center" shrinkToFit="1"/>
    </xf>
    <xf numFmtId="187" fontId="19" fillId="0" borderId="17" xfId="1" applyNumberFormat="1" applyFont="1" applyFill="1" applyBorder="1" applyAlignment="1">
      <alignment horizontal="right" vertical="center" shrinkToFit="1"/>
    </xf>
    <xf numFmtId="187" fontId="19" fillId="0" borderId="16" xfId="1" applyNumberFormat="1" applyFont="1" applyFill="1" applyBorder="1" applyAlignment="1">
      <alignment horizontal="right" vertical="center" shrinkToFit="1"/>
    </xf>
    <xf numFmtId="187" fontId="19" fillId="0" borderId="15" xfId="1" applyNumberFormat="1" applyFont="1" applyFill="1" applyBorder="1" applyAlignment="1">
      <alignment horizontal="right" vertical="center" shrinkToFit="1"/>
    </xf>
    <xf numFmtId="187" fontId="19" fillId="0" borderId="30" xfId="1" applyNumberFormat="1" applyFont="1" applyFill="1" applyBorder="1" applyAlignment="1">
      <alignment horizontal="right" vertical="center" shrinkToFit="1"/>
    </xf>
    <xf numFmtId="187" fontId="19" fillId="0" borderId="32" xfId="1" applyNumberFormat="1" applyFont="1" applyFill="1" applyBorder="1" applyAlignment="1">
      <alignment horizontal="right" vertical="center" shrinkToFit="1"/>
    </xf>
    <xf numFmtId="187" fontId="19" fillId="0" borderId="31" xfId="1" applyNumberFormat="1" applyFont="1" applyFill="1" applyBorder="1" applyAlignment="1">
      <alignment horizontal="right" vertical="center" shrinkToFit="1"/>
    </xf>
    <xf numFmtId="187" fontId="19" fillId="0" borderId="74" xfId="1" applyNumberFormat="1" applyFont="1" applyFill="1" applyBorder="1" applyAlignment="1">
      <alignment horizontal="right" vertical="center" shrinkToFit="1"/>
    </xf>
    <xf numFmtId="187" fontId="19" fillId="0" borderId="34" xfId="1" applyNumberFormat="1" applyFont="1" applyFill="1" applyBorder="1" applyAlignment="1">
      <alignment horizontal="right" vertical="center" shrinkToFit="1"/>
    </xf>
    <xf numFmtId="187" fontId="19" fillId="0" borderId="33" xfId="1" applyNumberFormat="1" applyFont="1" applyFill="1" applyBorder="1" applyAlignment="1">
      <alignment horizontal="right" vertical="center" shrinkToFit="1"/>
    </xf>
    <xf numFmtId="187" fontId="19" fillId="0" borderId="73" xfId="1" applyNumberFormat="1" applyFont="1" applyFill="1" applyBorder="1" applyAlignment="1">
      <alignment horizontal="right" vertical="center" shrinkToFit="1"/>
    </xf>
    <xf numFmtId="187" fontId="21" fillId="0" borderId="36" xfId="1" applyNumberFormat="1" applyFont="1" applyFill="1" applyBorder="1" applyAlignment="1">
      <alignment horizontal="right" vertical="center"/>
    </xf>
    <xf numFmtId="187" fontId="21" fillId="0" borderId="38" xfId="1" applyNumberFormat="1" applyFont="1" applyFill="1" applyBorder="1" applyAlignment="1">
      <alignment horizontal="right" vertical="center"/>
    </xf>
    <xf numFmtId="187" fontId="21" fillId="0" borderId="37" xfId="1" applyNumberFormat="1" applyFont="1" applyFill="1" applyBorder="1" applyAlignment="1">
      <alignment horizontal="right" vertical="center"/>
    </xf>
    <xf numFmtId="187" fontId="21" fillId="0" borderId="67" xfId="1" applyNumberFormat="1" applyFont="1" applyFill="1" applyBorder="1" applyAlignment="1">
      <alignment horizontal="right" vertical="center"/>
    </xf>
    <xf numFmtId="187" fontId="21" fillId="0" borderId="40" xfId="1" applyNumberFormat="1" applyFont="1" applyFill="1" applyBorder="1" applyAlignment="1">
      <alignment horizontal="right" vertical="center"/>
    </xf>
    <xf numFmtId="187" fontId="21" fillId="0" borderId="39" xfId="1" applyNumberFormat="1" applyFont="1" applyFill="1" applyBorder="1" applyAlignment="1">
      <alignment horizontal="right" vertical="center"/>
    </xf>
    <xf numFmtId="187" fontId="21" fillId="0" borderId="66" xfId="1" applyNumberFormat="1" applyFont="1" applyFill="1" applyBorder="1" applyAlignment="1">
      <alignment horizontal="right" vertical="center"/>
    </xf>
    <xf numFmtId="187" fontId="22" fillId="0" borderId="11" xfId="1" applyNumberFormat="1" applyFont="1" applyFill="1" applyBorder="1" applyAlignment="1">
      <alignment horizontal="right" vertical="center" shrinkToFit="1"/>
    </xf>
    <xf numFmtId="187" fontId="22" fillId="0" borderId="6" xfId="1" applyNumberFormat="1" applyFont="1" applyFill="1" applyBorder="1" applyAlignment="1">
      <alignment horizontal="right" vertical="center" shrinkToFit="1"/>
    </xf>
    <xf numFmtId="187" fontId="22" fillId="0" borderId="12" xfId="1" applyNumberFormat="1" applyFont="1" applyFill="1" applyBorder="1" applyAlignment="1">
      <alignment horizontal="right" vertical="center" shrinkToFit="1"/>
    </xf>
    <xf numFmtId="187" fontId="22" fillId="0" borderId="1" xfId="1" applyNumberFormat="1" applyFont="1" applyFill="1" applyBorder="1" applyAlignment="1">
      <alignment horizontal="right" vertical="center" shrinkToFit="1"/>
    </xf>
    <xf numFmtId="187" fontId="22" fillId="0" borderId="17" xfId="1" applyNumberFormat="1" applyFont="1" applyFill="1" applyBorder="1" applyAlignment="1">
      <alignment horizontal="right" vertical="center" shrinkToFit="1"/>
    </xf>
    <xf numFmtId="187" fontId="22" fillId="0" borderId="16" xfId="1" applyNumberFormat="1" applyFont="1" applyFill="1" applyBorder="1" applyAlignment="1">
      <alignment horizontal="right" vertical="center" shrinkToFit="1"/>
    </xf>
    <xf numFmtId="187" fontId="22" fillId="0" borderId="15" xfId="1" applyNumberFormat="1" applyFont="1" applyFill="1" applyBorder="1" applyAlignment="1">
      <alignment horizontal="right" vertical="center" shrinkToFit="1"/>
    </xf>
    <xf numFmtId="187" fontId="22" fillId="0" borderId="25" xfId="1" applyNumberFormat="1" applyFont="1" applyFill="1" applyBorder="1" applyAlignment="1">
      <alignment horizontal="right" vertical="center" shrinkToFit="1"/>
    </xf>
    <xf numFmtId="187" fontId="22" fillId="0" borderId="24" xfId="1" applyNumberFormat="1" applyFont="1" applyFill="1" applyBorder="1" applyAlignment="1">
      <alignment horizontal="right" vertical="center" shrinkToFit="1"/>
    </xf>
    <xf numFmtId="187" fontId="22" fillId="0" borderId="26" xfId="1" applyNumberFormat="1" applyFont="1" applyFill="1" applyBorder="1" applyAlignment="1">
      <alignment horizontal="right" vertical="center" shrinkToFit="1"/>
    </xf>
    <xf numFmtId="187" fontId="22" fillId="0" borderId="70" xfId="1" applyNumberFormat="1" applyFont="1" applyFill="1" applyBorder="1" applyAlignment="1">
      <alignment horizontal="right" vertical="center" shrinkToFit="1"/>
    </xf>
    <xf numFmtId="187" fontId="22" fillId="0" borderId="29" xfId="1" applyNumberFormat="1" applyFont="1" applyFill="1" applyBorder="1" applyAlignment="1">
      <alignment horizontal="right" vertical="center" shrinkToFit="1"/>
    </xf>
    <xf numFmtId="187" fontId="22" fillId="0" borderId="28" xfId="1" applyNumberFormat="1" applyFont="1" applyFill="1" applyBorder="1" applyAlignment="1">
      <alignment horizontal="right" vertical="center" shrinkToFit="1"/>
    </xf>
    <xf numFmtId="187" fontId="22" fillId="0" borderId="27" xfId="1" applyNumberFormat="1" applyFont="1" applyFill="1" applyBorder="1" applyAlignment="1">
      <alignment horizontal="right" vertical="center" shrinkToFit="1"/>
    </xf>
    <xf numFmtId="184" fontId="7" fillId="0" borderId="15" xfId="0" applyNumberFormat="1" applyFont="1" applyFill="1" applyBorder="1" applyAlignment="1">
      <alignment horizontal="center" vertical="center"/>
    </xf>
    <xf numFmtId="184" fontId="7" fillId="0" borderId="44" xfId="0" applyNumberFormat="1" applyFont="1" applyFill="1" applyBorder="1" applyAlignment="1">
      <alignment horizontal="center" vertical="center"/>
    </xf>
    <xf numFmtId="184" fontId="7" fillId="0" borderId="43" xfId="0" applyNumberFormat="1" applyFont="1" applyFill="1" applyBorder="1" applyAlignment="1">
      <alignment horizontal="center" vertical="center"/>
    </xf>
    <xf numFmtId="184" fontId="7" fillId="0" borderId="49" xfId="0" applyNumberFormat="1" applyFont="1" applyFill="1" applyBorder="1" applyAlignment="1">
      <alignment horizontal="center" vertical="center"/>
    </xf>
    <xf numFmtId="185" fontId="7" fillId="0" borderId="44" xfId="3" applyNumberFormat="1" applyFont="1" applyFill="1" applyBorder="1" applyAlignment="1">
      <alignment horizontal="right" vertical="center"/>
    </xf>
    <xf numFmtId="185" fontId="7" fillId="0" borderId="77" xfId="3" applyNumberFormat="1" applyFont="1" applyFill="1" applyBorder="1" applyAlignment="1">
      <alignment horizontal="right" vertical="center"/>
    </xf>
    <xf numFmtId="185" fontId="7" fillId="0" borderId="48" xfId="3" applyNumberFormat="1" applyFont="1" applyFill="1" applyBorder="1" applyAlignment="1">
      <alignment horizontal="right" vertical="center"/>
    </xf>
    <xf numFmtId="185" fontId="7" fillId="0" borderId="47" xfId="3" applyNumberFormat="1" applyFont="1" applyFill="1" applyBorder="1" applyAlignment="1">
      <alignment horizontal="right" vertical="center"/>
    </xf>
    <xf numFmtId="185" fontId="7" fillId="0" borderId="43" xfId="3" applyNumberFormat="1" applyFont="1" applyFill="1" applyBorder="1" applyAlignment="1">
      <alignment horizontal="right" vertical="center"/>
    </xf>
    <xf numFmtId="184" fontId="7" fillId="0" borderId="46" xfId="0" applyNumberFormat="1" applyFont="1" applyFill="1" applyBorder="1" applyAlignment="1">
      <alignment horizontal="center" vertical="center"/>
    </xf>
    <xf numFmtId="185" fontId="7" fillId="0" borderId="11" xfId="3" applyNumberFormat="1" applyFont="1" applyFill="1" applyBorder="1" applyAlignment="1">
      <alignment horizontal="left" vertical="center"/>
    </xf>
    <xf numFmtId="183" fontId="16" fillId="0" borderId="12" xfId="0" applyNumberFormat="1" applyFont="1" applyFill="1" applyBorder="1" applyAlignment="1">
      <alignment horizontal="right" vertical="center" shrinkToFit="1"/>
    </xf>
    <xf numFmtId="183" fontId="16" fillId="0" borderId="1" xfId="0" applyNumberFormat="1" applyFont="1" applyFill="1" applyBorder="1" applyAlignment="1">
      <alignment horizontal="right" vertical="center" shrinkToFit="1"/>
    </xf>
    <xf numFmtId="183" fontId="16" fillId="0" borderId="15" xfId="0" applyNumberFormat="1" applyFont="1" applyFill="1" applyBorder="1" applyAlignment="1">
      <alignment horizontal="right" vertical="center" shrinkToFit="1"/>
    </xf>
    <xf numFmtId="183" fontId="7" fillId="0" borderId="12" xfId="0" applyNumberFormat="1" applyFont="1" applyFill="1" applyBorder="1" applyAlignment="1">
      <alignment horizontal="right" vertical="center"/>
    </xf>
    <xf numFmtId="183" fontId="7" fillId="0" borderId="1" xfId="0" applyNumberFormat="1" applyFont="1" applyFill="1" applyBorder="1" applyAlignment="1">
      <alignment horizontal="right" vertical="center"/>
    </xf>
    <xf numFmtId="183" fontId="7" fillId="0" borderId="15" xfId="0" applyNumberFormat="1" applyFont="1" applyFill="1" applyBorder="1" applyAlignment="1">
      <alignment horizontal="right" vertical="center"/>
    </xf>
    <xf numFmtId="184" fontId="7" fillId="0" borderId="25" xfId="0" applyNumberFormat="1" applyFont="1" applyFill="1" applyBorder="1" applyAlignment="1">
      <alignment horizontal="center" vertical="center"/>
    </xf>
    <xf numFmtId="184" fontId="14" fillId="0" borderId="24" xfId="0" applyNumberFormat="1" applyFont="1" applyFill="1" applyBorder="1" applyAlignment="1">
      <alignment horizontal="right" vertical="center"/>
    </xf>
    <xf numFmtId="184" fontId="7" fillId="0" borderId="24" xfId="0" applyNumberFormat="1" applyFont="1" applyFill="1" applyBorder="1" applyAlignment="1">
      <alignment horizontal="center" vertical="center"/>
    </xf>
    <xf numFmtId="184" fontId="7" fillId="0" borderId="26" xfId="0" applyNumberFormat="1" applyFont="1" applyFill="1" applyBorder="1" applyAlignment="1">
      <alignment horizontal="center" vertical="center"/>
    </xf>
    <xf numFmtId="184" fontId="7" fillId="0" borderId="27" xfId="0" applyNumberFormat="1" applyFont="1" applyFill="1" applyBorder="1" applyAlignment="1">
      <alignment horizontal="center" vertical="center"/>
    </xf>
    <xf numFmtId="183" fontId="19" fillId="0" borderId="1" xfId="0" applyNumberFormat="1" applyFont="1" applyFill="1" applyBorder="1" applyAlignment="1">
      <alignment horizontal="right" vertical="center" shrinkToFit="1"/>
    </xf>
    <xf numFmtId="183" fontId="19" fillId="0" borderId="15" xfId="0" applyNumberFormat="1" applyFont="1" applyFill="1" applyBorder="1" applyAlignment="1">
      <alignment horizontal="right" vertical="center" shrinkToFit="1"/>
    </xf>
    <xf numFmtId="183" fontId="19" fillId="0" borderId="74" xfId="0" applyNumberFormat="1" applyFont="1" applyFill="1" applyBorder="1" applyAlignment="1">
      <alignment horizontal="right" vertical="center" shrinkToFit="1"/>
    </xf>
    <xf numFmtId="183" fontId="19" fillId="0" borderId="73" xfId="0" applyNumberFormat="1" applyFont="1" applyFill="1" applyBorder="1" applyAlignment="1">
      <alignment horizontal="right" vertical="center" shrinkToFit="1"/>
    </xf>
    <xf numFmtId="183" fontId="19" fillId="0" borderId="11" xfId="0" applyNumberFormat="1" applyFont="1" applyFill="1" applyBorder="1" applyAlignment="1">
      <alignment horizontal="right" vertical="center"/>
    </xf>
    <xf numFmtId="183" fontId="19" fillId="0" borderId="6" xfId="0" applyNumberFormat="1" applyFont="1" applyFill="1" applyBorder="1" applyAlignment="1">
      <alignment horizontal="right" vertical="center"/>
    </xf>
    <xf numFmtId="183" fontId="19" fillId="0" borderId="12" xfId="0" applyNumberFormat="1" applyFont="1" applyFill="1" applyBorder="1" applyAlignment="1">
      <alignment horizontal="right" vertical="center"/>
    </xf>
    <xf numFmtId="183" fontId="19" fillId="0" borderId="0" xfId="0" applyNumberFormat="1" applyFont="1" applyFill="1" applyBorder="1" applyAlignment="1">
      <alignment horizontal="right" vertical="center"/>
    </xf>
    <xf numFmtId="183" fontId="19" fillId="0" borderId="1" xfId="0" applyNumberFormat="1" applyFont="1" applyFill="1" applyBorder="1" applyAlignment="1">
      <alignment horizontal="right" vertical="center"/>
    </xf>
    <xf numFmtId="183" fontId="19" fillId="0" borderId="17" xfId="0" applyNumberFormat="1" applyFont="1" applyFill="1" applyBorder="1" applyAlignment="1">
      <alignment horizontal="right" vertical="center"/>
    </xf>
    <xf numFmtId="183" fontId="19" fillId="0" borderId="16" xfId="0" applyNumberFormat="1" applyFont="1" applyFill="1" applyBorder="1" applyAlignment="1">
      <alignment horizontal="right" vertical="center"/>
    </xf>
    <xf numFmtId="183" fontId="19" fillId="0" borderId="15" xfId="0" applyNumberFormat="1" applyFont="1" applyFill="1" applyBorder="1" applyAlignment="1">
      <alignment horizontal="right" vertical="center"/>
    </xf>
    <xf numFmtId="183" fontId="39" fillId="0" borderId="6" xfId="0" applyNumberFormat="1" applyFont="1" applyFill="1" applyBorder="1" applyAlignment="1">
      <alignment horizontal="right" vertical="center"/>
    </xf>
    <xf numFmtId="183" fontId="14" fillId="0" borderId="24" xfId="0" applyNumberFormat="1" applyFont="1" applyFill="1" applyBorder="1" applyAlignment="1">
      <alignment horizontal="right" vertical="center"/>
    </xf>
    <xf numFmtId="183" fontId="7" fillId="0" borderId="26" xfId="0" applyNumberFormat="1" applyFont="1" applyFill="1" applyBorder="1" applyAlignment="1">
      <alignment horizontal="right" vertical="center"/>
    </xf>
    <xf numFmtId="183" fontId="7" fillId="0" borderId="70" xfId="0" applyNumberFormat="1" applyFont="1" applyFill="1" applyBorder="1" applyAlignment="1">
      <alignment horizontal="right" vertical="center"/>
    </xf>
    <xf numFmtId="183" fontId="7" fillId="0" borderId="27" xfId="0" applyNumberFormat="1" applyFont="1" applyFill="1" applyBorder="1" applyAlignment="1">
      <alignment horizontal="right" vertical="center"/>
    </xf>
    <xf numFmtId="183" fontId="39" fillId="0" borderId="18" xfId="0" applyNumberFormat="1" applyFont="1" applyFill="1" applyBorder="1" applyAlignment="1">
      <alignment horizontal="right" vertical="center"/>
    </xf>
    <xf numFmtId="183" fontId="7" fillId="0" borderId="18" xfId="0" applyNumberFormat="1" applyFont="1" applyFill="1" applyBorder="1" applyAlignment="1">
      <alignment horizontal="right" vertical="center"/>
    </xf>
    <xf numFmtId="183" fontId="7" fillId="0" borderId="20" xfId="0" applyNumberFormat="1" applyFont="1" applyFill="1" applyBorder="1" applyAlignment="1">
      <alignment horizontal="right" vertical="center"/>
    </xf>
    <xf numFmtId="183" fontId="7" fillId="0" borderId="23" xfId="0" applyNumberFormat="1" applyFont="1" applyFill="1" applyBorder="1" applyAlignment="1">
      <alignment horizontal="right" vertical="center"/>
    </xf>
    <xf numFmtId="184" fontId="7" fillId="0" borderId="9" xfId="0" applyNumberFormat="1" applyFont="1" applyFill="1" applyBorder="1" applyAlignment="1">
      <alignment vertical="center"/>
    </xf>
    <xf numFmtId="184" fontId="7" fillId="0" borderId="10" xfId="0" applyNumberFormat="1" applyFont="1" applyFill="1" applyBorder="1" applyAlignment="1">
      <alignment vertical="center"/>
    </xf>
    <xf numFmtId="184" fontId="7" fillId="0" borderId="8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185" fontId="7" fillId="0" borderId="9" xfId="3" applyNumberFormat="1" applyFont="1" applyFill="1" applyBorder="1" applyAlignment="1">
      <alignment vertical="center"/>
    </xf>
    <xf numFmtId="185" fontId="7" fillId="0" borderId="10" xfId="3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right" vertical="center"/>
    </xf>
    <xf numFmtId="3" fontId="7" fillId="0" borderId="9" xfId="0" applyNumberFormat="1" applyFont="1" applyFill="1" applyBorder="1" applyAlignment="1">
      <alignment horizontal="right" vertical="center"/>
    </xf>
    <xf numFmtId="184" fontId="7" fillId="0" borderId="0" xfId="0" applyNumberFormat="1" applyFont="1" applyFill="1" applyBorder="1" applyAlignment="1">
      <alignment vertical="center"/>
    </xf>
    <xf numFmtId="184" fontId="7" fillId="0" borderId="12" xfId="0" applyNumberFormat="1" applyFont="1" applyFill="1" applyBorder="1" applyAlignment="1">
      <alignment vertical="center"/>
    </xf>
    <xf numFmtId="184" fontId="7" fillId="0" borderId="1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85" fontId="7" fillId="0" borderId="0" xfId="3" applyNumberFormat="1" applyFont="1" applyFill="1" applyBorder="1" applyAlignment="1">
      <alignment vertical="center"/>
    </xf>
    <xf numFmtId="185" fontId="7" fillId="0" borderId="12" xfId="3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184" fontId="7" fillId="0" borderId="19" xfId="0" applyNumberFormat="1" applyFont="1" applyFill="1" applyBorder="1" applyAlignment="1">
      <alignment vertical="center"/>
    </xf>
    <xf numFmtId="184" fontId="7" fillId="0" borderId="7" xfId="0" applyNumberFormat="1" applyFont="1" applyFill="1" applyBorder="1" applyAlignment="1">
      <alignment vertical="center"/>
    </xf>
    <xf numFmtId="184" fontId="7" fillId="0" borderId="20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185" fontId="7" fillId="0" borderId="7" xfId="3" applyNumberFormat="1" applyFont="1" applyFill="1" applyBorder="1" applyAlignment="1">
      <alignment vertical="center"/>
    </xf>
    <xf numFmtId="185" fontId="7" fillId="0" borderId="20" xfId="3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184" fontId="7" fillId="0" borderId="0" xfId="0" applyNumberFormat="1" applyFont="1" applyFill="1" applyAlignment="1">
      <alignment vertical="center"/>
    </xf>
    <xf numFmtId="185" fontId="7" fillId="0" borderId="0" xfId="3" applyNumberFormat="1" applyFont="1" applyFill="1" applyAlignment="1">
      <alignment vertical="center"/>
    </xf>
    <xf numFmtId="0" fontId="8" fillId="0" borderId="9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7" fillId="0" borderId="6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shrinkToFit="1"/>
    </xf>
    <xf numFmtId="4" fontId="16" fillId="0" borderId="12" xfId="0" applyNumberFormat="1" applyFont="1" applyFill="1" applyBorder="1" applyAlignment="1">
      <alignment horizontal="right" vertical="center" shrinkToFit="1"/>
    </xf>
    <xf numFmtId="38" fontId="16" fillId="0" borderId="11" xfId="1" applyFont="1" applyFill="1" applyBorder="1" applyAlignment="1">
      <alignment horizontal="right" vertical="center" shrinkToFit="1"/>
    </xf>
    <xf numFmtId="38" fontId="16" fillId="0" borderId="17" xfId="1" applyFont="1" applyFill="1" applyBorder="1" applyAlignment="1">
      <alignment horizontal="right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 shrinkToFit="1"/>
    </xf>
    <xf numFmtId="0" fontId="41" fillId="2" borderId="0" xfId="0" applyFont="1" applyFill="1" applyAlignment="1">
      <alignment horizontal="center" vertical="center"/>
    </xf>
    <xf numFmtId="4" fontId="7" fillId="0" borderId="30" xfId="0" applyNumberFormat="1" applyFont="1" applyFill="1" applyBorder="1" applyAlignment="1">
      <alignment horizontal="right" vertical="center"/>
    </xf>
    <xf numFmtId="3" fontId="7" fillId="0" borderId="30" xfId="0" applyNumberFormat="1" applyFont="1" applyFill="1" applyBorder="1" applyAlignment="1">
      <alignment horizontal="right" vertical="center"/>
    </xf>
    <xf numFmtId="3" fontId="7" fillId="0" borderId="32" xfId="0" applyNumberFormat="1" applyFont="1" applyFill="1" applyBorder="1" applyAlignment="1">
      <alignment horizontal="right" vertical="center"/>
    </xf>
    <xf numFmtId="3" fontId="7" fillId="0" borderId="33" xfId="0" applyNumberFormat="1" applyFont="1" applyFill="1" applyBorder="1" applyAlignment="1">
      <alignment horizontal="right" vertical="center"/>
    </xf>
    <xf numFmtId="3" fontId="7" fillId="0" borderId="74" xfId="0" applyNumberFormat="1" applyFont="1" applyFill="1" applyBorder="1" applyAlignment="1">
      <alignment horizontal="right" vertical="center"/>
    </xf>
    <xf numFmtId="3" fontId="7" fillId="0" borderId="34" xfId="0" applyNumberFormat="1" applyFont="1" applyFill="1" applyBorder="1" applyAlignment="1">
      <alignment horizontal="right" vertical="center"/>
    </xf>
    <xf numFmtId="3" fontId="7" fillId="0" borderId="31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8" fontId="7" fillId="0" borderId="30" xfId="1" applyFont="1" applyFill="1" applyBorder="1" applyAlignment="1">
      <alignment horizontal="right" vertical="center" wrapText="1"/>
    </xf>
    <xf numFmtId="38" fontId="7" fillId="0" borderId="34" xfId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  <xf numFmtId="188" fontId="7" fillId="0" borderId="11" xfId="0" applyNumberFormat="1" applyFont="1" applyFill="1" applyBorder="1" applyAlignment="1">
      <alignment horizontal="right" vertical="center"/>
    </xf>
    <xf numFmtId="189" fontId="19" fillId="0" borderId="11" xfId="0" applyNumberFormat="1" applyFont="1" applyFill="1" applyBorder="1" applyAlignment="1">
      <alignment horizontal="right" vertical="center" shrinkToFit="1"/>
    </xf>
    <xf numFmtId="190" fontId="19" fillId="0" borderId="11" xfId="0" applyNumberFormat="1" applyFont="1" applyFill="1" applyBorder="1" applyAlignment="1">
      <alignment horizontal="right" vertical="center" shrinkToFit="1"/>
    </xf>
    <xf numFmtId="190" fontId="19" fillId="0" borderId="16" xfId="0" applyNumberFormat="1" applyFont="1" applyFill="1" applyBorder="1" applyAlignment="1">
      <alignment horizontal="right" vertical="center" shrinkToFit="1"/>
    </xf>
    <xf numFmtId="190" fontId="19" fillId="0" borderId="1" xfId="0" applyNumberFormat="1" applyFont="1" applyFill="1" applyBorder="1" applyAlignment="1">
      <alignment horizontal="right" vertical="center" shrinkToFit="1"/>
    </xf>
    <xf numFmtId="190" fontId="19" fillId="0" borderId="17" xfId="0" applyNumberFormat="1" applyFont="1" applyFill="1" applyBorder="1" applyAlignment="1">
      <alignment horizontal="right" vertical="center" shrinkToFit="1"/>
    </xf>
    <xf numFmtId="190" fontId="19" fillId="0" borderId="0" xfId="0" applyNumberFormat="1" applyFont="1" applyFill="1" applyBorder="1" applyAlignment="1">
      <alignment horizontal="right" vertical="center" shrinkToFit="1"/>
    </xf>
    <xf numFmtId="190" fontId="19" fillId="0" borderId="12" xfId="0" applyNumberFormat="1" applyFont="1" applyFill="1" applyBorder="1" applyAlignment="1">
      <alignment horizontal="right" vertical="center" shrinkToFit="1"/>
    </xf>
    <xf numFmtId="38" fontId="19" fillId="0" borderId="17" xfId="1" applyFont="1" applyFill="1" applyBorder="1" applyAlignment="1">
      <alignment horizontal="right" vertical="center" shrinkToFit="1"/>
    </xf>
    <xf numFmtId="0" fontId="20" fillId="2" borderId="0" xfId="0" applyFont="1" applyFill="1" applyAlignment="1">
      <alignment horizontal="center" vertical="center" shrinkToFit="1"/>
    </xf>
    <xf numFmtId="0" fontId="42" fillId="2" borderId="0" xfId="0" applyFont="1" applyFill="1" applyAlignment="1">
      <alignment horizontal="center" vertical="center"/>
    </xf>
    <xf numFmtId="189" fontId="19" fillId="0" borderId="30" xfId="0" applyNumberFormat="1" applyFont="1" applyFill="1" applyBorder="1" applyAlignment="1">
      <alignment horizontal="right" vertical="center" shrinkToFit="1"/>
    </xf>
    <xf numFmtId="190" fontId="19" fillId="0" borderId="30" xfId="0" applyNumberFormat="1" applyFont="1" applyFill="1" applyBorder="1" applyAlignment="1">
      <alignment horizontal="right" vertical="center" shrinkToFit="1"/>
    </xf>
    <xf numFmtId="190" fontId="19" fillId="0" borderId="33" xfId="0" applyNumberFormat="1" applyFont="1" applyFill="1" applyBorder="1" applyAlignment="1">
      <alignment horizontal="right" vertical="center" shrinkToFit="1"/>
    </xf>
    <xf numFmtId="190" fontId="19" fillId="0" borderId="74" xfId="0" applyNumberFormat="1" applyFont="1" applyFill="1" applyBorder="1" applyAlignment="1">
      <alignment horizontal="right" vertical="center" shrinkToFit="1"/>
    </xf>
    <xf numFmtId="190" fontId="19" fillId="0" borderId="34" xfId="0" applyNumberFormat="1" applyFont="1" applyFill="1" applyBorder="1" applyAlignment="1">
      <alignment horizontal="right" vertical="center" shrinkToFit="1"/>
    </xf>
    <xf numFmtId="190" fontId="19" fillId="0" borderId="35" xfId="0" applyNumberFormat="1" applyFont="1" applyFill="1" applyBorder="1" applyAlignment="1">
      <alignment horizontal="right" vertical="center" shrinkToFit="1"/>
    </xf>
    <xf numFmtId="190" fontId="19" fillId="0" borderId="31" xfId="0" applyNumberFormat="1" applyFont="1" applyFill="1" applyBorder="1" applyAlignment="1">
      <alignment horizontal="right" vertical="center" shrinkToFit="1"/>
    </xf>
    <xf numFmtId="38" fontId="19" fillId="0" borderId="34" xfId="1" applyFont="1" applyFill="1" applyBorder="1" applyAlignment="1">
      <alignment horizontal="right" vertical="center" shrinkToFit="1"/>
    </xf>
    <xf numFmtId="3" fontId="7" fillId="0" borderId="11" xfId="0" applyNumberFormat="1" applyFont="1" applyFill="1" applyBorder="1" applyAlignment="1">
      <alignment horizontal="right" vertical="center" shrinkToFit="1"/>
    </xf>
    <xf numFmtId="3" fontId="7" fillId="0" borderId="6" xfId="0" applyNumberFormat="1" applyFont="1" applyFill="1" applyBorder="1" applyAlignment="1">
      <alignment horizontal="right" vertical="center" shrinkToFit="1"/>
    </xf>
    <xf numFmtId="190" fontId="7" fillId="0" borderId="11" xfId="0" applyNumberFormat="1" applyFont="1" applyFill="1" applyBorder="1" applyAlignment="1">
      <alignment horizontal="right" vertical="center" shrinkToFit="1"/>
    </xf>
    <xf numFmtId="190" fontId="7" fillId="0" borderId="16" xfId="0" applyNumberFormat="1" applyFont="1" applyFill="1" applyBorder="1" applyAlignment="1">
      <alignment horizontal="right" vertical="center" shrinkToFit="1"/>
    </xf>
    <xf numFmtId="190" fontId="7" fillId="0" borderId="1" xfId="0" applyNumberFormat="1" applyFont="1" applyFill="1" applyBorder="1" applyAlignment="1">
      <alignment horizontal="right" vertical="center" shrinkToFit="1"/>
    </xf>
    <xf numFmtId="190" fontId="7" fillId="0" borderId="17" xfId="0" applyNumberFormat="1" applyFont="1" applyFill="1" applyBorder="1" applyAlignment="1">
      <alignment horizontal="right" vertical="center" shrinkToFit="1"/>
    </xf>
    <xf numFmtId="188" fontId="7" fillId="0" borderId="11" xfId="0" applyNumberFormat="1" applyFont="1" applyFill="1" applyBorder="1" applyAlignment="1">
      <alignment horizontal="right" vertical="center" shrinkToFit="1"/>
    </xf>
    <xf numFmtId="3" fontId="7" fillId="0" borderId="12" xfId="0" applyNumberFormat="1" applyFont="1" applyFill="1" applyBorder="1" applyAlignment="1">
      <alignment horizontal="right" vertical="center" shrinkToFit="1"/>
    </xf>
    <xf numFmtId="190" fontId="7" fillId="0" borderId="0" xfId="0" applyNumberFormat="1" applyFont="1" applyFill="1" applyBorder="1" applyAlignment="1">
      <alignment horizontal="right" vertical="center" shrinkToFit="1"/>
    </xf>
    <xf numFmtId="190" fontId="7" fillId="0" borderId="12" xfId="0" applyNumberFormat="1" applyFont="1" applyFill="1" applyBorder="1" applyAlignment="1">
      <alignment horizontal="right" vertical="center" shrinkToFit="1"/>
    </xf>
    <xf numFmtId="0" fontId="13" fillId="2" borderId="0" xfId="0" applyFont="1" applyFill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20" fillId="0" borderId="0" xfId="0" applyFont="1" applyFill="1" applyAlignment="1">
      <alignment horizontal="center" vertical="center"/>
    </xf>
    <xf numFmtId="189" fontId="19" fillId="0" borderId="11" xfId="0" applyNumberFormat="1" applyFont="1" applyFill="1" applyBorder="1" applyAlignment="1">
      <alignment horizontal="right" vertical="center" wrapText="1"/>
    </xf>
    <xf numFmtId="3" fontId="19" fillId="0" borderId="11" xfId="0" applyNumberFormat="1" applyFont="1" applyFill="1" applyBorder="1" applyAlignment="1">
      <alignment horizontal="right" vertical="center"/>
    </xf>
    <xf numFmtId="3" fontId="19" fillId="0" borderId="6" xfId="0" applyNumberFormat="1" applyFont="1" applyFill="1" applyBorder="1" applyAlignment="1">
      <alignment horizontal="right" vertical="center"/>
    </xf>
    <xf numFmtId="190" fontId="19" fillId="0" borderId="11" xfId="0" applyNumberFormat="1" applyFont="1" applyFill="1" applyBorder="1" applyAlignment="1">
      <alignment horizontal="right" vertical="center" wrapText="1"/>
    </xf>
    <xf numFmtId="190" fontId="19" fillId="0" borderId="16" xfId="0" applyNumberFormat="1" applyFont="1" applyFill="1" applyBorder="1" applyAlignment="1">
      <alignment horizontal="right" vertical="center" wrapText="1"/>
    </xf>
    <xf numFmtId="190" fontId="19" fillId="0" borderId="1" xfId="0" applyNumberFormat="1" applyFont="1" applyFill="1" applyBorder="1" applyAlignment="1">
      <alignment horizontal="right" vertical="center" wrapText="1"/>
    </xf>
    <xf numFmtId="190" fontId="19" fillId="0" borderId="17" xfId="0" applyNumberFormat="1" applyFont="1" applyFill="1" applyBorder="1" applyAlignment="1">
      <alignment horizontal="right" vertical="center" wrapText="1"/>
    </xf>
    <xf numFmtId="3" fontId="19" fillId="0" borderId="12" xfId="0" applyNumberFormat="1" applyFont="1" applyFill="1" applyBorder="1" applyAlignment="1">
      <alignment horizontal="right" vertical="center"/>
    </xf>
    <xf numFmtId="190" fontId="19" fillId="0" borderId="0" xfId="0" applyNumberFormat="1" applyFont="1" applyFill="1" applyBorder="1" applyAlignment="1">
      <alignment horizontal="right" vertical="center" wrapText="1"/>
    </xf>
    <xf numFmtId="190" fontId="19" fillId="0" borderId="12" xfId="0" applyNumberFormat="1" applyFont="1" applyFill="1" applyBorder="1" applyAlignment="1">
      <alignment horizontal="right" vertical="center" wrapText="1"/>
    </xf>
    <xf numFmtId="38" fontId="19" fillId="0" borderId="11" xfId="1" applyFont="1" applyFill="1" applyBorder="1" applyAlignment="1">
      <alignment horizontal="right" vertical="center" wrapText="1"/>
    </xf>
    <xf numFmtId="38" fontId="19" fillId="0" borderId="17" xfId="1" applyFont="1" applyFill="1" applyBorder="1" applyAlignment="1">
      <alignment horizontal="right" vertical="center" wrapText="1"/>
    </xf>
    <xf numFmtId="0" fontId="42" fillId="2" borderId="0" xfId="0" applyFont="1" applyFill="1" applyAlignment="1">
      <alignment horizontal="center" vertical="center" shrinkToFit="1"/>
    </xf>
    <xf numFmtId="3" fontId="22" fillId="0" borderId="1" xfId="0" applyNumberFormat="1" applyFont="1" applyFill="1" applyBorder="1" applyAlignment="1">
      <alignment horizontal="right" vertical="center" shrinkToFit="1"/>
    </xf>
    <xf numFmtId="188" fontId="22" fillId="0" borderId="11" xfId="0" applyNumberFormat="1" applyFont="1" applyFill="1" applyBorder="1" applyAlignment="1">
      <alignment horizontal="right" vertical="center" shrinkToFit="1"/>
    </xf>
    <xf numFmtId="3" fontId="22" fillId="0" borderId="12" xfId="0" applyNumberFormat="1" applyFont="1" applyFill="1" applyBorder="1" applyAlignment="1">
      <alignment horizontal="right" vertical="center" shrinkToFit="1"/>
    </xf>
    <xf numFmtId="3" fontId="22" fillId="0" borderId="0" xfId="0" applyNumberFormat="1" applyFont="1" applyFill="1" applyBorder="1" applyAlignment="1">
      <alignment horizontal="right" vertical="center" shrinkToFit="1"/>
    </xf>
    <xf numFmtId="0" fontId="15" fillId="2" borderId="0" xfId="0" applyFont="1" applyFill="1" applyAlignment="1">
      <alignment horizontal="center" vertical="center" shrinkToFit="1"/>
    </xf>
    <xf numFmtId="4" fontId="22" fillId="0" borderId="25" xfId="0" applyNumberFormat="1" applyFont="1" applyFill="1" applyBorder="1" applyAlignment="1">
      <alignment horizontal="right" vertical="center" shrinkToFit="1"/>
    </xf>
    <xf numFmtId="4" fontId="22" fillId="0" borderId="28" xfId="0" applyNumberFormat="1" applyFont="1" applyFill="1" applyBorder="1" applyAlignment="1">
      <alignment horizontal="right" vertical="center" shrinkToFit="1"/>
    </xf>
    <xf numFmtId="4" fontId="22" fillId="0" borderId="70" xfId="0" applyNumberFormat="1" applyFont="1" applyFill="1" applyBorder="1" applyAlignment="1">
      <alignment horizontal="right" vertical="center" shrinkToFit="1"/>
    </xf>
    <xf numFmtId="4" fontId="22" fillId="0" borderId="29" xfId="0" applyNumberFormat="1" applyFont="1" applyFill="1" applyBorder="1" applyAlignment="1">
      <alignment horizontal="right" vertical="center" shrinkToFit="1"/>
    </xf>
    <xf numFmtId="188" fontId="22" fillId="0" borderId="25" xfId="0" applyNumberFormat="1" applyFont="1" applyFill="1" applyBorder="1" applyAlignment="1">
      <alignment horizontal="right" vertical="center" shrinkToFit="1"/>
    </xf>
    <xf numFmtId="3" fontId="22" fillId="0" borderId="26" xfId="0" applyNumberFormat="1" applyFont="1" applyFill="1" applyBorder="1" applyAlignment="1">
      <alignment horizontal="right" vertical="center" shrinkToFit="1"/>
    </xf>
    <xf numFmtId="4" fontId="22" fillId="0" borderId="71" xfId="0" applyNumberFormat="1" applyFont="1" applyFill="1" applyBorder="1" applyAlignment="1">
      <alignment horizontal="right" vertical="center" shrinkToFit="1"/>
    </xf>
    <xf numFmtId="4" fontId="22" fillId="0" borderId="26" xfId="0" applyNumberFormat="1" applyFont="1" applyFill="1" applyBorder="1" applyAlignment="1">
      <alignment horizontal="right" vertical="center" shrinkToFit="1"/>
    </xf>
    <xf numFmtId="0" fontId="15" fillId="0" borderId="0" xfId="0" applyFont="1" applyFill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8" fontId="7" fillId="0" borderId="11" xfId="1" applyFont="1" applyFill="1" applyBorder="1" applyAlignment="1">
      <alignment horizontal="right" vertical="center" wrapText="1"/>
    </xf>
    <xf numFmtId="38" fontId="7" fillId="0" borderId="17" xfId="1" applyFont="1" applyFill="1" applyBorder="1" applyAlignment="1">
      <alignment horizontal="right" vertical="center" wrapText="1"/>
    </xf>
    <xf numFmtId="4" fontId="7" fillId="0" borderId="44" xfId="0" applyNumberFormat="1" applyFont="1" applyFill="1" applyBorder="1" applyAlignment="1">
      <alignment horizontal="right" vertical="center"/>
    </xf>
    <xf numFmtId="3" fontId="7" fillId="0" borderId="44" xfId="0" applyNumberFormat="1" applyFont="1" applyFill="1" applyBorder="1" applyAlignment="1">
      <alignment horizontal="right" vertical="center"/>
    </xf>
    <xf numFmtId="3" fontId="7" fillId="0" borderId="43" xfId="0" applyNumberFormat="1" applyFont="1" applyFill="1" applyBorder="1" applyAlignment="1">
      <alignment horizontal="right" vertical="center"/>
    </xf>
    <xf numFmtId="3" fontId="7" fillId="0" borderId="47" xfId="0" applyNumberFormat="1" applyFont="1" applyFill="1" applyBorder="1" applyAlignment="1">
      <alignment horizontal="right" vertical="center"/>
    </xf>
    <xf numFmtId="3" fontId="7" fillId="0" borderId="77" xfId="0" applyNumberFormat="1" applyFont="1" applyFill="1" applyBorder="1" applyAlignment="1">
      <alignment horizontal="right" vertical="center"/>
    </xf>
    <xf numFmtId="3" fontId="7" fillId="0" borderId="48" xfId="0" applyNumberFormat="1" applyFont="1" applyFill="1" applyBorder="1" applyAlignment="1">
      <alignment horizontal="right" vertical="center"/>
    </xf>
    <xf numFmtId="3" fontId="7" fillId="0" borderId="49" xfId="0" applyNumberFormat="1" applyFont="1" applyFill="1" applyBorder="1" applyAlignment="1">
      <alignment horizontal="right" vertical="center"/>
    </xf>
    <xf numFmtId="3" fontId="7" fillId="0" borderId="78" xfId="0" applyNumberFormat="1" applyFont="1" applyFill="1" applyBorder="1" applyAlignment="1">
      <alignment horizontal="right" vertical="center"/>
    </xf>
    <xf numFmtId="38" fontId="7" fillId="0" borderId="44" xfId="1" applyFont="1" applyFill="1" applyBorder="1" applyAlignment="1">
      <alignment horizontal="right" vertical="center" wrapText="1"/>
    </xf>
    <xf numFmtId="38" fontId="7" fillId="0" borderId="48" xfId="1" applyFont="1" applyFill="1" applyBorder="1" applyAlignment="1">
      <alignment horizontal="right" vertical="center" wrapText="1"/>
    </xf>
    <xf numFmtId="3" fontId="14" fillId="0" borderId="11" xfId="0" applyNumberFormat="1" applyFont="1" applyFill="1" applyBorder="1" applyAlignment="1">
      <alignment horizontal="right" vertical="center"/>
    </xf>
    <xf numFmtId="3" fontId="14" fillId="0" borderId="11" xfId="0" applyNumberFormat="1" applyFont="1" applyFill="1" applyBorder="1" applyAlignment="1">
      <alignment horizontal="center" vertical="center"/>
    </xf>
    <xf numFmtId="3" fontId="14" fillId="0" borderId="6" xfId="0" applyNumberFormat="1" applyFont="1" applyFill="1" applyBorder="1" applyAlignment="1">
      <alignment horizontal="center" vertical="center"/>
    </xf>
    <xf numFmtId="3" fontId="14" fillId="0" borderId="16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17" xfId="0" applyNumberFormat="1" applyFont="1" applyFill="1" applyBorder="1" applyAlignment="1">
      <alignment horizontal="right" vertical="center"/>
    </xf>
    <xf numFmtId="3" fontId="14" fillId="0" borderId="12" xfId="0" applyNumberFormat="1" applyFont="1" applyFill="1" applyBorder="1" applyAlignment="1">
      <alignment horizontal="center" vertical="center"/>
    </xf>
    <xf numFmtId="3" fontId="14" fillId="0" borderId="16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191" fontId="16" fillId="0" borderId="11" xfId="0" applyNumberFormat="1" applyFont="1" applyFill="1" applyBorder="1" applyAlignment="1">
      <alignment horizontal="right" vertical="center" shrinkToFit="1"/>
    </xf>
    <xf numFmtId="183" fontId="16" fillId="0" borderId="11" xfId="1" applyNumberFormat="1" applyFont="1" applyFill="1" applyBorder="1" applyAlignment="1">
      <alignment horizontal="right" vertical="center" shrinkToFit="1"/>
    </xf>
    <xf numFmtId="192" fontId="16" fillId="0" borderId="11" xfId="0" applyNumberFormat="1" applyFont="1" applyFill="1" applyBorder="1" applyAlignment="1">
      <alignment horizontal="right" vertical="center" shrinkToFit="1"/>
    </xf>
    <xf numFmtId="192" fontId="16" fillId="0" borderId="16" xfId="0" applyNumberFormat="1" applyFont="1" applyFill="1" applyBorder="1" applyAlignment="1">
      <alignment horizontal="right" vertical="center" shrinkToFit="1"/>
    </xf>
    <xf numFmtId="192" fontId="16" fillId="0" borderId="1" xfId="0" applyNumberFormat="1" applyFont="1" applyFill="1" applyBorder="1" applyAlignment="1">
      <alignment horizontal="right" vertical="center" shrinkToFit="1"/>
    </xf>
    <xf numFmtId="192" fontId="16" fillId="0" borderId="17" xfId="0" applyNumberFormat="1" applyFont="1" applyFill="1" applyBorder="1" applyAlignment="1">
      <alignment horizontal="right" vertical="center" shrinkToFit="1"/>
    </xf>
    <xf numFmtId="183" fontId="16" fillId="0" borderId="12" xfId="1" applyNumberFormat="1" applyFont="1" applyFill="1" applyBorder="1" applyAlignment="1">
      <alignment horizontal="right" vertical="center" shrinkToFit="1"/>
    </xf>
    <xf numFmtId="192" fontId="16" fillId="0" borderId="12" xfId="0" applyNumberFormat="1" applyFont="1" applyFill="1" applyBorder="1" applyAlignment="1">
      <alignment horizontal="right" vertical="center" shrinkToFit="1"/>
    </xf>
    <xf numFmtId="183" fontId="16" fillId="0" borderId="17" xfId="1" applyNumberFormat="1" applyFont="1" applyFill="1" applyBorder="1" applyAlignment="1">
      <alignment horizontal="right" vertical="center" shrinkToFit="1"/>
    </xf>
    <xf numFmtId="0" fontId="17" fillId="2" borderId="0" xfId="0" applyFont="1" applyFill="1" applyAlignment="1">
      <alignment horizontal="center" vertical="center" shrinkToFit="1"/>
    </xf>
    <xf numFmtId="191" fontId="7" fillId="0" borderId="11" xfId="0" applyNumberFormat="1" applyFont="1" applyFill="1" applyBorder="1" applyAlignment="1">
      <alignment horizontal="right" vertical="center" wrapText="1"/>
    </xf>
    <xf numFmtId="183" fontId="7" fillId="0" borderId="11" xfId="1" applyNumberFormat="1" applyFont="1" applyFill="1" applyBorder="1" applyAlignment="1">
      <alignment horizontal="right" vertical="center" wrapText="1"/>
    </xf>
    <xf numFmtId="183" fontId="7" fillId="0" borderId="56" xfId="1" applyNumberFormat="1" applyFont="1" applyFill="1" applyBorder="1" applyAlignment="1">
      <alignment horizontal="right" vertical="center" wrapText="1"/>
    </xf>
    <xf numFmtId="183" fontId="7" fillId="0" borderId="54" xfId="1" applyNumberFormat="1" applyFont="1" applyFill="1" applyBorder="1" applyAlignment="1">
      <alignment horizontal="right" vertical="center" wrapText="1"/>
    </xf>
    <xf numFmtId="183" fontId="7" fillId="0" borderId="58" xfId="1" applyNumberFormat="1" applyFont="1" applyFill="1" applyBorder="1" applyAlignment="1">
      <alignment horizontal="right" vertical="center" wrapText="1"/>
    </xf>
    <xf numFmtId="183" fontId="7" fillId="0" borderId="83" xfId="1" applyNumberFormat="1" applyFont="1" applyFill="1" applyBorder="1" applyAlignment="1">
      <alignment horizontal="right" vertical="center" wrapText="1"/>
    </xf>
    <xf numFmtId="183" fontId="7" fillId="0" borderId="17" xfId="1" applyNumberFormat="1" applyFont="1" applyFill="1" applyBorder="1" applyAlignment="1">
      <alignment horizontal="right" vertical="center" wrapText="1"/>
    </xf>
    <xf numFmtId="183" fontId="7" fillId="0" borderId="6" xfId="1" applyNumberFormat="1" applyFont="1" applyFill="1" applyBorder="1" applyAlignment="1">
      <alignment horizontal="right" vertical="center" wrapText="1"/>
    </xf>
    <xf numFmtId="183" fontId="7" fillId="0" borderId="12" xfId="1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58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3" fontId="43" fillId="0" borderId="24" xfId="0" applyNumberFormat="1" applyFont="1" applyFill="1" applyBorder="1" applyAlignment="1">
      <alignment horizontal="right" vertical="center"/>
    </xf>
    <xf numFmtId="3" fontId="43" fillId="0" borderId="6" xfId="0" applyNumberFormat="1" applyFont="1" applyFill="1" applyBorder="1" applyAlignment="1">
      <alignment horizontal="right" vertical="center"/>
    </xf>
    <xf numFmtId="183" fontId="14" fillId="0" borderId="25" xfId="0" applyNumberFormat="1" applyFont="1" applyFill="1" applyBorder="1" applyAlignment="1">
      <alignment horizontal="right" vertical="center"/>
    </xf>
    <xf numFmtId="3" fontId="43" fillId="0" borderId="28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3" fontId="43" fillId="0" borderId="16" xfId="0" applyNumberFormat="1" applyFont="1" applyFill="1" applyBorder="1" applyAlignment="1">
      <alignment horizontal="right" vertical="center"/>
    </xf>
    <xf numFmtId="3" fontId="43" fillId="0" borderId="29" xfId="0" applyNumberFormat="1" applyFont="1" applyFill="1" applyBorder="1" applyAlignment="1">
      <alignment horizontal="right" vertical="center"/>
    </xf>
    <xf numFmtId="3" fontId="43" fillId="0" borderId="26" xfId="0" applyNumberFormat="1" applyFont="1" applyFill="1" applyBorder="1" applyAlignment="1">
      <alignment horizontal="right" vertical="center"/>
    </xf>
    <xf numFmtId="191" fontId="19" fillId="0" borderId="11" xfId="0" applyNumberFormat="1" applyFont="1" applyFill="1" applyBorder="1" applyAlignment="1">
      <alignment horizontal="right" vertical="center" shrinkToFit="1"/>
    </xf>
    <xf numFmtId="183" fontId="19" fillId="0" borderId="11" xfId="1" applyNumberFormat="1" applyFont="1" applyFill="1" applyBorder="1" applyAlignment="1">
      <alignment horizontal="right" vertical="center" shrinkToFit="1"/>
    </xf>
    <xf numFmtId="183" fontId="19" fillId="0" borderId="6" xfId="1" applyNumberFormat="1" applyFont="1" applyFill="1" applyBorder="1" applyAlignment="1">
      <alignment horizontal="right" vertical="center" shrinkToFit="1"/>
    </xf>
    <xf numFmtId="191" fontId="19" fillId="0" borderId="16" xfId="0" applyNumberFormat="1" applyFont="1" applyFill="1" applyBorder="1" applyAlignment="1">
      <alignment horizontal="right" vertical="center" shrinkToFit="1"/>
    </xf>
    <xf numFmtId="191" fontId="19" fillId="0" borderId="1" xfId="0" applyNumberFormat="1" applyFont="1" applyFill="1" applyBorder="1" applyAlignment="1">
      <alignment horizontal="right" vertical="center" shrinkToFit="1"/>
    </xf>
    <xf numFmtId="191" fontId="19" fillId="0" borderId="17" xfId="0" applyNumberFormat="1" applyFont="1" applyFill="1" applyBorder="1" applyAlignment="1">
      <alignment horizontal="right" vertical="center" shrinkToFit="1"/>
    </xf>
    <xf numFmtId="183" fontId="19" fillId="0" borderId="12" xfId="1" applyNumberFormat="1" applyFont="1" applyFill="1" applyBorder="1" applyAlignment="1">
      <alignment horizontal="right" vertical="center" shrinkToFit="1"/>
    </xf>
    <xf numFmtId="191" fontId="19" fillId="0" borderId="0" xfId="0" applyNumberFormat="1" applyFont="1" applyFill="1" applyBorder="1" applyAlignment="1">
      <alignment horizontal="right" vertical="center" shrinkToFit="1"/>
    </xf>
    <xf numFmtId="183" fontId="19" fillId="0" borderId="17" xfId="1" applyNumberFormat="1" applyFont="1" applyFill="1" applyBorder="1" applyAlignment="1">
      <alignment horizontal="right" vertical="center" shrinkToFit="1"/>
    </xf>
    <xf numFmtId="191" fontId="19" fillId="0" borderId="30" xfId="0" applyNumberFormat="1" applyFont="1" applyFill="1" applyBorder="1" applyAlignment="1">
      <alignment horizontal="right" vertical="center" shrinkToFit="1"/>
    </xf>
    <xf numFmtId="183" fontId="19" fillId="0" borderId="30" xfId="1" applyNumberFormat="1" applyFont="1" applyFill="1" applyBorder="1" applyAlignment="1">
      <alignment horizontal="right" vertical="center" shrinkToFit="1"/>
    </xf>
    <xf numFmtId="183" fontId="19" fillId="0" borderId="32" xfId="1" applyNumberFormat="1" applyFont="1" applyFill="1" applyBorder="1" applyAlignment="1">
      <alignment horizontal="right" vertical="center" shrinkToFit="1"/>
    </xf>
    <xf numFmtId="191" fontId="19" fillId="0" borderId="33" xfId="0" applyNumberFormat="1" applyFont="1" applyFill="1" applyBorder="1" applyAlignment="1">
      <alignment horizontal="right" vertical="center" shrinkToFit="1"/>
    </xf>
    <xf numFmtId="191" fontId="19" fillId="0" borderId="74" xfId="0" applyNumberFormat="1" applyFont="1" applyFill="1" applyBorder="1" applyAlignment="1">
      <alignment horizontal="right" vertical="center" shrinkToFit="1"/>
    </xf>
    <xf numFmtId="191" fontId="19" fillId="0" borderId="34" xfId="0" applyNumberFormat="1" applyFont="1" applyFill="1" applyBorder="1" applyAlignment="1">
      <alignment horizontal="right" vertical="center" shrinkToFit="1"/>
    </xf>
    <xf numFmtId="183" fontId="19" fillId="0" borderId="31" xfId="1" applyNumberFormat="1" applyFont="1" applyFill="1" applyBorder="1" applyAlignment="1">
      <alignment horizontal="right" vertical="center" shrinkToFit="1"/>
    </xf>
    <xf numFmtId="191" fontId="19" fillId="0" borderId="35" xfId="0" applyNumberFormat="1" applyFont="1" applyFill="1" applyBorder="1" applyAlignment="1">
      <alignment horizontal="right" vertical="center" shrinkToFit="1"/>
    </xf>
    <xf numFmtId="183" fontId="19" fillId="0" borderId="34" xfId="1" applyNumberFormat="1" applyFont="1" applyFill="1" applyBorder="1" applyAlignment="1">
      <alignment horizontal="right" vertical="center" shrinkToFit="1"/>
    </xf>
    <xf numFmtId="0" fontId="20" fillId="2" borderId="0" xfId="0" applyFont="1" applyFill="1" applyAlignment="1">
      <alignment horizontal="center" vertical="center"/>
    </xf>
    <xf numFmtId="191" fontId="19" fillId="0" borderId="11" xfId="0" applyNumberFormat="1" applyFont="1" applyFill="1" applyBorder="1" applyAlignment="1">
      <alignment horizontal="right" vertical="center" wrapText="1"/>
    </xf>
    <xf numFmtId="183" fontId="19" fillId="0" borderId="11" xfId="1" applyNumberFormat="1" applyFont="1" applyFill="1" applyBorder="1" applyAlignment="1">
      <alignment horizontal="right" vertical="center" wrapText="1"/>
    </xf>
    <xf numFmtId="183" fontId="19" fillId="0" borderId="6" xfId="1" applyNumberFormat="1" applyFont="1" applyFill="1" applyBorder="1" applyAlignment="1">
      <alignment horizontal="right" vertical="center" wrapText="1"/>
    </xf>
    <xf numFmtId="191" fontId="19" fillId="0" borderId="16" xfId="0" applyNumberFormat="1" applyFont="1" applyFill="1" applyBorder="1" applyAlignment="1">
      <alignment horizontal="right" vertical="center" wrapText="1"/>
    </xf>
    <xf numFmtId="191" fontId="19" fillId="0" borderId="1" xfId="0" applyNumberFormat="1" applyFont="1" applyFill="1" applyBorder="1" applyAlignment="1">
      <alignment horizontal="right" vertical="center" wrapText="1"/>
    </xf>
    <xf numFmtId="191" fontId="19" fillId="0" borderId="17" xfId="0" applyNumberFormat="1" applyFont="1" applyFill="1" applyBorder="1" applyAlignment="1">
      <alignment horizontal="right" vertical="center" wrapText="1"/>
    </xf>
    <xf numFmtId="183" fontId="19" fillId="0" borderId="12" xfId="1" applyNumberFormat="1" applyFont="1" applyFill="1" applyBorder="1" applyAlignment="1">
      <alignment horizontal="right" vertical="center" wrapText="1"/>
    </xf>
    <xf numFmtId="191" fontId="19" fillId="0" borderId="0" xfId="0" applyNumberFormat="1" applyFont="1" applyFill="1" applyBorder="1" applyAlignment="1">
      <alignment horizontal="right" vertical="center" wrapText="1"/>
    </xf>
    <xf numFmtId="183" fontId="19" fillId="0" borderId="17" xfId="1" applyNumberFormat="1" applyFont="1" applyFill="1" applyBorder="1" applyAlignment="1">
      <alignment horizontal="right" vertical="center" wrapText="1"/>
    </xf>
    <xf numFmtId="3" fontId="12" fillId="0" borderId="11" xfId="0" applyNumberFormat="1" applyFont="1" applyFill="1" applyBorder="1" applyAlignment="1">
      <alignment horizontal="right" vertical="center"/>
    </xf>
    <xf numFmtId="3" fontId="43" fillId="0" borderId="11" xfId="0" applyNumberFormat="1" applyFont="1" applyFill="1" applyBorder="1" applyAlignment="1">
      <alignment horizontal="right" vertical="center"/>
    </xf>
    <xf numFmtId="3" fontId="12" fillId="0" borderId="16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2" fillId="0" borderId="17" xfId="0" applyNumberFormat="1" applyFont="1" applyFill="1" applyBorder="1" applyAlignment="1">
      <alignment horizontal="right" vertical="center"/>
    </xf>
    <xf numFmtId="3" fontId="44" fillId="0" borderId="6" xfId="0" applyNumberFormat="1" applyFont="1" applyFill="1" applyBorder="1" applyAlignment="1">
      <alignment horizontal="right" vertical="center"/>
    </xf>
    <xf numFmtId="3" fontId="44" fillId="0" borderId="12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3" fontId="43" fillId="0" borderId="17" xfId="0" applyNumberFormat="1" applyFont="1" applyFill="1" applyBorder="1" applyAlignment="1">
      <alignment horizontal="right" vertical="center"/>
    </xf>
    <xf numFmtId="191" fontId="14" fillId="0" borderId="25" xfId="0" applyNumberFormat="1" applyFont="1" applyFill="1" applyBorder="1" applyAlignment="1">
      <alignment horizontal="right" vertical="center" wrapText="1"/>
    </xf>
    <xf numFmtId="183" fontId="14" fillId="0" borderId="25" xfId="1" applyNumberFormat="1" applyFont="1" applyFill="1" applyBorder="1" applyAlignment="1">
      <alignment horizontal="center" vertical="center" wrapText="1"/>
    </xf>
    <xf numFmtId="183" fontId="14" fillId="0" borderId="24" xfId="1" applyNumberFormat="1" applyFont="1" applyFill="1" applyBorder="1" applyAlignment="1">
      <alignment horizontal="center" vertical="center" wrapText="1"/>
    </xf>
    <xf numFmtId="192" fontId="14" fillId="0" borderId="28" xfId="1" applyNumberFormat="1" applyFont="1" applyFill="1" applyBorder="1" applyAlignment="1">
      <alignment horizontal="center" vertical="center" wrapText="1"/>
    </xf>
    <xf numFmtId="192" fontId="14" fillId="0" borderId="70" xfId="1" applyNumberFormat="1" applyFont="1" applyFill="1" applyBorder="1" applyAlignment="1">
      <alignment horizontal="center" vertical="center" wrapText="1"/>
    </xf>
    <xf numFmtId="192" fontId="14" fillId="0" borderId="29" xfId="1" applyNumberFormat="1" applyFont="1" applyFill="1" applyBorder="1" applyAlignment="1">
      <alignment horizontal="center" vertical="center" wrapText="1"/>
    </xf>
    <xf numFmtId="183" fontId="14" fillId="0" borderId="26" xfId="1" applyNumberFormat="1" applyFont="1" applyFill="1" applyBorder="1" applyAlignment="1">
      <alignment horizontal="center" vertical="center" wrapText="1"/>
    </xf>
    <xf numFmtId="192" fontId="14" fillId="0" borderId="26" xfId="1" applyNumberFormat="1" applyFont="1" applyFill="1" applyBorder="1" applyAlignment="1">
      <alignment horizontal="center" vertical="center" wrapText="1"/>
    </xf>
    <xf numFmtId="183" fontId="7" fillId="0" borderId="25" xfId="1" applyNumberFormat="1" applyFont="1" applyFill="1" applyBorder="1" applyAlignment="1">
      <alignment horizontal="center" vertical="center" wrapText="1"/>
    </xf>
    <xf numFmtId="183" fontId="14" fillId="0" borderId="29" xfId="1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83" fontId="7" fillId="0" borderId="0" xfId="1" applyNumberFormat="1" applyFont="1" applyFill="1" applyBorder="1" applyAlignment="1">
      <alignment horizontal="right" vertical="center" wrapText="1"/>
    </xf>
    <xf numFmtId="183" fontId="7" fillId="0" borderId="16" xfId="1" applyNumberFormat="1" applyFont="1" applyFill="1" applyBorder="1" applyAlignment="1">
      <alignment horizontal="right" vertical="center" wrapText="1"/>
    </xf>
    <xf numFmtId="183" fontId="7" fillId="0" borderId="1" xfId="1" applyNumberFormat="1" applyFont="1" applyFill="1" applyBorder="1" applyAlignment="1">
      <alignment horizontal="right" vertical="center" wrapText="1"/>
    </xf>
    <xf numFmtId="183" fontId="7" fillId="0" borderId="22" xfId="1" applyNumberFormat="1" applyFont="1" applyFill="1" applyBorder="1" applyAlignment="1">
      <alignment horizontal="right" vertical="center" wrapText="1"/>
    </xf>
    <xf numFmtId="183" fontId="7" fillId="0" borderId="23" xfId="1" applyNumberFormat="1" applyFont="1" applyFill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vertical="top" wrapText="1"/>
    </xf>
    <xf numFmtId="3" fontId="7" fillId="0" borderId="10" xfId="0" applyNumberFormat="1" applyFont="1" applyFill="1" applyBorder="1" applyAlignment="1">
      <alignment vertical="top" wrapText="1"/>
    </xf>
    <xf numFmtId="0" fontId="13" fillId="2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top" wrapText="1"/>
    </xf>
    <xf numFmtId="3" fontId="7" fillId="0" borderId="12" xfId="0" applyNumberFormat="1" applyFont="1" applyFill="1" applyBorder="1" applyAlignment="1">
      <alignment vertical="top" wrapText="1"/>
    </xf>
    <xf numFmtId="3" fontId="7" fillId="0" borderId="7" xfId="0" applyNumberFormat="1" applyFont="1" applyFill="1" applyBorder="1" applyAlignment="1">
      <alignment vertical="top" wrapText="1"/>
    </xf>
    <xf numFmtId="3" fontId="7" fillId="0" borderId="20" xfId="0" applyNumberFormat="1" applyFont="1" applyFill="1" applyBorder="1" applyAlignment="1">
      <alignment vertical="top" wrapText="1"/>
    </xf>
    <xf numFmtId="49" fontId="13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188" fontId="13" fillId="2" borderId="0" xfId="0" applyNumberFormat="1" applyFont="1" applyFill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3" fontId="7" fillId="0" borderId="63" xfId="0" applyNumberFormat="1" applyFont="1" applyFill="1" applyBorder="1" applyAlignment="1">
      <alignment horizontal="right" vertical="center"/>
    </xf>
    <xf numFmtId="3" fontId="7" fillId="0" borderId="64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/>
    </xf>
    <xf numFmtId="187" fontId="16" fillId="0" borderId="11" xfId="1" applyNumberFormat="1" applyFont="1" applyFill="1" applyBorder="1" applyAlignment="1">
      <alignment horizontal="right" vertical="center" shrinkToFit="1"/>
    </xf>
    <xf numFmtId="187" fontId="16" fillId="0" borderId="42" xfId="1" applyNumberFormat="1" applyFont="1" applyFill="1" applyBorder="1" applyAlignment="1">
      <alignment horizontal="right" vertical="center" shrinkToFit="1"/>
    </xf>
    <xf numFmtId="187" fontId="16" fillId="0" borderId="17" xfId="1" applyNumberFormat="1" applyFont="1" applyFill="1" applyBorder="1" applyAlignment="1">
      <alignment horizontal="right" vertical="center" shrinkToFit="1"/>
    </xf>
    <xf numFmtId="187" fontId="16" fillId="0" borderId="12" xfId="1" applyNumberFormat="1" applyFont="1" applyFill="1" applyBorder="1" applyAlignment="1">
      <alignment horizontal="right" vertical="center" shrinkToFit="1"/>
    </xf>
    <xf numFmtId="187" fontId="16" fillId="0" borderId="15" xfId="1" applyNumberFormat="1" applyFont="1" applyFill="1" applyBorder="1" applyAlignment="1">
      <alignment horizontal="right" vertical="center" shrinkToFit="1"/>
    </xf>
    <xf numFmtId="187" fontId="16" fillId="0" borderId="16" xfId="1" applyNumberFormat="1" applyFont="1" applyFill="1" applyBorder="1" applyAlignment="1">
      <alignment horizontal="right" vertical="center" shrinkToFit="1"/>
    </xf>
    <xf numFmtId="187" fontId="16" fillId="0" borderId="6" xfId="1" applyNumberFormat="1" applyFont="1" applyFill="1" applyBorder="1" applyAlignment="1">
      <alignment horizontal="right" vertical="center" shrinkToFit="1"/>
    </xf>
    <xf numFmtId="187" fontId="16" fillId="0" borderId="6" xfId="0" applyNumberFormat="1" applyFont="1" applyFill="1" applyBorder="1" applyAlignment="1">
      <alignment horizontal="right" vertical="center" shrinkToFi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 shrinkToFit="1"/>
    </xf>
    <xf numFmtId="38" fontId="7" fillId="0" borderId="54" xfId="1" applyFont="1" applyFill="1" applyBorder="1" applyAlignment="1">
      <alignment horizontal="right" vertical="center"/>
    </xf>
    <xf numFmtId="38" fontId="7" fillId="0" borderId="56" xfId="1" applyFont="1" applyFill="1" applyBorder="1" applyAlignment="1">
      <alignment horizontal="right" vertical="center"/>
    </xf>
    <xf numFmtId="187" fontId="7" fillId="0" borderId="54" xfId="1" applyNumberFormat="1" applyFont="1" applyFill="1" applyBorder="1" applyAlignment="1">
      <alignment horizontal="right" vertical="center" wrapText="1"/>
    </xf>
    <xf numFmtId="187" fontId="7" fillId="0" borderId="84" xfId="1" applyNumberFormat="1" applyFont="1" applyFill="1" applyBorder="1" applyAlignment="1">
      <alignment horizontal="right" vertical="center" wrapText="1"/>
    </xf>
    <xf numFmtId="187" fontId="7" fillId="0" borderId="59" xfId="1" applyNumberFormat="1" applyFont="1" applyFill="1" applyBorder="1" applyAlignment="1">
      <alignment horizontal="right" vertical="center" wrapText="1"/>
    </xf>
    <xf numFmtId="187" fontId="7" fillId="0" borderId="60" xfId="1" applyNumberFormat="1" applyFont="1" applyFill="1" applyBorder="1" applyAlignment="1">
      <alignment horizontal="right" vertical="center" wrapText="1"/>
    </xf>
    <xf numFmtId="187" fontId="7" fillId="0" borderId="57" xfId="1" applyNumberFormat="1" applyFont="1" applyFill="1" applyBorder="1" applyAlignment="1">
      <alignment horizontal="right" vertical="center" wrapText="1"/>
    </xf>
    <xf numFmtId="187" fontId="7" fillId="0" borderId="58" xfId="1" applyNumberFormat="1" applyFont="1" applyFill="1" applyBorder="1" applyAlignment="1">
      <alignment horizontal="right" vertical="center" wrapText="1"/>
    </xf>
    <xf numFmtId="187" fontId="7" fillId="0" borderId="56" xfId="1" applyNumberFormat="1" applyFont="1" applyFill="1" applyBorder="1" applyAlignment="1">
      <alignment horizontal="right" vertical="center" wrapText="1"/>
    </xf>
    <xf numFmtId="187" fontId="7" fillId="0" borderId="56" xfId="0" applyNumberFormat="1" applyFont="1" applyFill="1" applyBorder="1" applyAlignment="1">
      <alignment horizontal="right" vertical="center" wrapText="1"/>
    </xf>
    <xf numFmtId="3" fontId="7" fillId="0" borderId="72" xfId="0" applyNumberFormat="1" applyFont="1" applyFill="1" applyBorder="1" applyAlignment="1">
      <alignment horizontal="right" vertical="center"/>
    </xf>
    <xf numFmtId="3" fontId="7" fillId="0" borderId="29" xfId="0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right" vertical="center" wrapText="1"/>
    </xf>
    <xf numFmtId="0" fontId="7" fillId="0" borderId="28" xfId="0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right" vertical="center" wrapText="1"/>
    </xf>
    <xf numFmtId="187" fontId="19" fillId="0" borderId="42" xfId="1" applyNumberFormat="1" applyFont="1" applyFill="1" applyBorder="1" applyAlignment="1">
      <alignment horizontal="right" vertical="center" shrinkToFit="1"/>
    </xf>
    <xf numFmtId="187" fontId="19" fillId="0" borderId="75" xfId="1" applyNumberFormat="1" applyFont="1" applyFill="1" applyBorder="1" applyAlignment="1">
      <alignment horizontal="right" vertical="center" shrinkToFit="1"/>
    </xf>
    <xf numFmtId="38" fontId="19" fillId="0" borderId="11" xfId="1" applyFont="1" applyFill="1" applyBorder="1" applyAlignment="1">
      <alignment horizontal="right" vertical="center"/>
    </xf>
    <xf numFmtId="38" fontId="19" fillId="0" borderId="6" xfId="1" applyFont="1" applyFill="1" applyBorder="1" applyAlignment="1">
      <alignment horizontal="right" vertical="center"/>
    </xf>
    <xf numFmtId="187" fontId="19" fillId="0" borderId="11" xfId="1" applyNumberFormat="1" applyFont="1" applyFill="1" applyBorder="1" applyAlignment="1">
      <alignment horizontal="right" vertical="center"/>
    </xf>
    <xf numFmtId="187" fontId="19" fillId="0" borderId="42" xfId="1" applyNumberFormat="1" applyFont="1" applyFill="1" applyBorder="1" applyAlignment="1">
      <alignment horizontal="right" vertical="center"/>
    </xf>
    <xf numFmtId="187" fontId="19" fillId="0" borderId="17" xfId="1" applyNumberFormat="1" applyFont="1" applyFill="1" applyBorder="1" applyAlignment="1">
      <alignment horizontal="right" vertical="center"/>
    </xf>
    <xf numFmtId="187" fontId="19" fillId="0" borderId="12" xfId="1" applyNumberFormat="1" applyFont="1" applyFill="1" applyBorder="1" applyAlignment="1">
      <alignment horizontal="right" vertical="center"/>
    </xf>
    <xf numFmtId="187" fontId="19" fillId="0" borderId="15" xfId="1" applyNumberFormat="1" applyFont="1" applyFill="1" applyBorder="1" applyAlignment="1">
      <alignment horizontal="right" vertical="center"/>
    </xf>
    <xf numFmtId="187" fontId="19" fillId="0" borderId="16" xfId="1" applyNumberFormat="1" applyFont="1" applyFill="1" applyBorder="1" applyAlignment="1">
      <alignment horizontal="right" vertical="center"/>
    </xf>
    <xf numFmtId="187" fontId="19" fillId="0" borderId="6" xfId="1" applyNumberFormat="1" applyFont="1" applyFill="1" applyBorder="1" applyAlignment="1">
      <alignment horizontal="right"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 vertical="center" shrinkToFit="1"/>
    </xf>
    <xf numFmtId="187" fontId="22" fillId="0" borderId="42" xfId="1" applyNumberFormat="1" applyFont="1" applyFill="1" applyBorder="1" applyAlignment="1">
      <alignment horizontal="right" vertical="center" shrinkToFit="1"/>
    </xf>
    <xf numFmtId="187" fontId="22" fillId="0" borderId="72" xfId="1" applyNumberFormat="1" applyFont="1" applyFill="1" applyBorder="1" applyAlignment="1">
      <alignment horizontal="right" vertical="center" shrinkToFit="1"/>
    </xf>
    <xf numFmtId="0" fontId="9" fillId="2" borderId="11" xfId="0" applyFont="1" applyFill="1" applyBorder="1" applyAlignment="1">
      <alignment horizontal="right" vertical="center" shrinkToFit="1"/>
    </xf>
    <xf numFmtId="3" fontId="7" fillId="0" borderId="1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87" fontId="7" fillId="0" borderId="6" xfId="1" applyNumberFormat="1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9" xfId="0" applyNumberFormat="1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83" fontId="14" fillId="0" borderId="6" xfId="0" applyNumberFormat="1" applyFont="1" applyFill="1" applyBorder="1" applyAlignment="1">
      <alignment horizontal="right" vertical="center"/>
    </xf>
    <xf numFmtId="183" fontId="16" fillId="0" borderId="42" xfId="1" applyNumberFormat="1" applyFont="1" applyFill="1" applyBorder="1" applyAlignment="1">
      <alignment horizontal="right" vertical="center" shrinkToFit="1"/>
    </xf>
    <xf numFmtId="183" fontId="16" fillId="0" borderId="16" xfId="1" applyNumberFormat="1" applyFont="1" applyFill="1" applyBorder="1" applyAlignment="1">
      <alignment horizontal="right" vertical="center" shrinkToFit="1"/>
    </xf>
    <xf numFmtId="182" fontId="7" fillId="0" borderId="54" xfId="0" applyNumberFormat="1" applyFont="1" applyFill="1" applyBorder="1" applyAlignment="1">
      <alignment horizontal="right" vertical="center"/>
    </xf>
    <xf numFmtId="182" fontId="7" fillId="0" borderId="56" xfId="0" applyNumberFormat="1" applyFont="1" applyFill="1" applyBorder="1" applyAlignment="1">
      <alignment horizontal="right" vertical="center"/>
    </xf>
    <xf numFmtId="183" fontId="7" fillId="0" borderId="42" xfId="1" applyNumberFormat="1" applyFont="1" applyFill="1" applyBorder="1" applyAlignment="1">
      <alignment horizontal="right" vertical="center" wrapText="1"/>
    </xf>
    <xf numFmtId="182" fontId="7" fillId="0" borderId="56" xfId="0" applyNumberFormat="1" applyFont="1" applyFill="1" applyBorder="1" applyAlignment="1">
      <alignment horizontal="right" vertical="center" wrapText="1"/>
    </xf>
    <xf numFmtId="0" fontId="30" fillId="0" borderId="1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3" fontId="19" fillId="0" borderId="25" xfId="0" applyNumberFormat="1" applyFont="1" applyFill="1" applyBorder="1" applyAlignment="1">
      <alignment horizontal="right" vertical="center"/>
    </xf>
    <xf numFmtId="3" fontId="19" fillId="0" borderId="72" xfId="0" applyNumberFormat="1" applyFont="1" applyFill="1" applyBorder="1" applyAlignment="1">
      <alignment horizontal="right" vertical="center"/>
    </xf>
    <xf numFmtId="3" fontId="19" fillId="0" borderId="29" xfId="0" applyNumberFormat="1" applyFont="1" applyFill="1" applyBorder="1" applyAlignment="1">
      <alignment horizontal="right" vertical="center"/>
    </xf>
    <xf numFmtId="185" fontId="19" fillId="0" borderId="26" xfId="0" applyNumberFormat="1" applyFont="1" applyFill="1" applyBorder="1" applyAlignment="1">
      <alignment horizontal="right" vertical="center"/>
    </xf>
    <xf numFmtId="185" fontId="19" fillId="0" borderId="72" xfId="0" applyNumberFormat="1" applyFont="1" applyFill="1" applyBorder="1" applyAlignment="1">
      <alignment horizontal="right" vertical="center"/>
    </xf>
    <xf numFmtId="185" fontId="19" fillId="0" borderId="28" xfId="0" applyNumberFormat="1" applyFont="1" applyFill="1" applyBorder="1" applyAlignment="1">
      <alignment horizontal="right" vertical="center"/>
    </xf>
    <xf numFmtId="0" fontId="19" fillId="0" borderId="24" xfId="0" applyFont="1" applyFill="1" applyBorder="1" applyAlignment="1">
      <alignment horizontal="right" vertical="center" wrapText="1"/>
    </xf>
    <xf numFmtId="3" fontId="19" fillId="0" borderId="24" xfId="0" applyNumberFormat="1" applyFont="1" applyFill="1" applyBorder="1" applyAlignment="1">
      <alignment horizontal="right" vertical="center"/>
    </xf>
    <xf numFmtId="182" fontId="19" fillId="0" borderId="11" xfId="0" applyNumberFormat="1" applyFont="1" applyFill="1" applyBorder="1" applyAlignment="1">
      <alignment horizontal="right" vertical="center" shrinkToFit="1"/>
    </xf>
    <xf numFmtId="182" fontId="19" fillId="0" borderId="6" xfId="0" applyNumberFormat="1" applyFont="1" applyFill="1" applyBorder="1" applyAlignment="1">
      <alignment horizontal="right" vertical="center" shrinkToFit="1"/>
    </xf>
    <xf numFmtId="182" fontId="19" fillId="0" borderId="30" xfId="0" applyNumberFormat="1" applyFont="1" applyFill="1" applyBorder="1" applyAlignment="1">
      <alignment horizontal="right" vertical="center" shrinkToFit="1"/>
    </xf>
    <xf numFmtId="182" fontId="19" fillId="0" borderId="32" xfId="0" applyNumberFormat="1" applyFont="1" applyFill="1" applyBorder="1" applyAlignment="1">
      <alignment horizontal="right" vertical="center" shrinkToFit="1"/>
    </xf>
    <xf numFmtId="182" fontId="19" fillId="0" borderId="11" xfId="0" applyNumberFormat="1" applyFont="1" applyFill="1" applyBorder="1" applyAlignment="1">
      <alignment horizontal="right" vertical="center"/>
    </xf>
    <xf numFmtId="182" fontId="19" fillId="0" borderId="6" xfId="0" applyNumberFormat="1" applyFont="1" applyFill="1" applyBorder="1" applyAlignment="1">
      <alignment horizontal="right" vertical="center"/>
    </xf>
    <xf numFmtId="183" fontId="19" fillId="0" borderId="42" xfId="0" applyNumberFormat="1" applyFont="1" applyFill="1" applyBorder="1" applyAlignment="1">
      <alignment horizontal="right" vertical="center"/>
    </xf>
    <xf numFmtId="182" fontId="21" fillId="2" borderId="11" xfId="0" applyNumberFormat="1" applyFont="1" applyFill="1" applyBorder="1" applyAlignment="1">
      <alignment horizontal="right" vertical="center" shrinkToFit="1"/>
    </xf>
    <xf numFmtId="183" fontId="7" fillId="0" borderId="25" xfId="0" applyNumberFormat="1" applyFont="1" applyFill="1" applyBorder="1" applyAlignment="1">
      <alignment horizontal="center" vertical="center"/>
    </xf>
    <xf numFmtId="183" fontId="7" fillId="0" borderId="24" xfId="0" applyNumberFormat="1" applyFont="1" applyFill="1" applyBorder="1" applyAlignment="1">
      <alignment horizontal="center" vertical="center"/>
    </xf>
    <xf numFmtId="182" fontId="7" fillId="0" borderId="24" xfId="0" applyNumberFormat="1" applyFont="1" applyFill="1" applyBorder="1" applyAlignment="1">
      <alignment horizontal="right" vertical="center"/>
    </xf>
    <xf numFmtId="182" fontId="9" fillId="2" borderId="11" xfId="0" applyNumberFormat="1" applyFont="1" applyFill="1" applyBorder="1" applyAlignment="1">
      <alignment horizontal="right" vertical="center" shrinkToFit="1"/>
    </xf>
    <xf numFmtId="182" fontId="7" fillId="0" borderId="19" xfId="0" applyNumberFormat="1" applyFont="1" applyFill="1" applyBorder="1" applyAlignment="1">
      <alignment horizontal="right" vertical="center"/>
    </xf>
    <xf numFmtId="182" fontId="7" fillId="0" borderId="18" xfId="0" applyNumberFormat="1" applyFont="1" applyFill="1" applyBorder="1" applyAlignment="1">
      <alignment horizontal="right" vertical="center"/>
    </xf>
    <xf numFmtId="3" fontId="7" fillId="0" borderId="9" xfId="0" applyNumberFormat="1" applyFont="1" applyFill="1" applyBorder="1" applyAlignment="1">
      <alignment horizontal="left" vertical="top" wrapText="1"/>
    </xf>
    <xf numFmtId="3" fontId="48" fillId="0" borderId="8" xfId="0" applyNumberFormat="1" applyFont="1" applyFill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3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horizontal="left" vertical="top" wrapText="1"/>
    </xf>
    <xf numFmtId="0" fontId="48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0" fontId="0" fillId="0" borderId="7" xfId="0" applyBorder="1" applyAlignment="1">
      <alignment wrapText="1"/>
    </xf>
    <xf numFmtId="0" fontId="48" fillId="0" borderId="19" xfId="0" applyFont="1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49" fontId="13" fillId="0" borderId="0" xfId="0" applyNumberFormat="1" applyFont="1" applyFill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8" fillId="0" borderId="3" xfId="0" applyFont="1" applyFill="1" applyBorder="1" applyAlignment="1">
      <alignment vertical="center"/>
    </xf>
    <xf numFmtId="0" fontId="27" fillId="0" borderId="4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distributed" vertical="center" wrapText="1"/>
    </xf>
    <xf numFmtId="0" fontId="7" fillId="0" borderId="5" xfId="0" applyFont="1" applyFill="1" applyBorder="1" applyAlignment="1">
      <alignment horizontal="distributed" vertical="center" wrapText="1"/>
    </xf>
    <xf numFmtId="0" fontId="13" fillId="0" borderId="0" xfId="0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19" xfId="0" applyFont="1" applyFill="1" applyBorder="1" applyAlignment="1">
      <alignment horizontal="distributed" vertical="center" wrapText="1"/>
    </xf>
    <xf numFmtId="0" fontId="7" fillId="0" borderId="63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right" vertical="center" wrapText="1"/>
    </xf>
    <xf numFmtId="0" fontId="7" fillId="0" borderId="4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7" fillId="0" borderId="82" xfId="0" applyFont="1" applyFill="1" applyBorder="1" applyAlignment="1">
      <alignment horizontal="right" vertical="center" wrapText="1"/>
    </xf>
    <xf numFmtId="0" fontId="7" fillId="0" borderId="65" xfId="0" applyFont="1" applyFill="1" applyBorder="1" applyAlignment="1">
      <alignment horizontal="right" vertical="center" wrapText="1"/>
    </xf>
    <xf numFmtId="0" fontId="7" fillId="0" borderId="90" xfId="0" applyFont="1" applyFill="1" applyBorder="1" applyAlignment="1">
      <alignment horizontal="right" vertical="center" wrapText="1"/>
    </xf>
    <xf numFmtId="0" fontId="7" fillId="0" borderId="64" xfId="0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187" fontId="16" fillId="0" borderId="1" xfId="1" applyNumberFormat="1" applyFont="1" applyFill="1" applyBorder="1" applyAlignment="1">
      <alignment horizontal="right" vertical="center" shrinkToFit="1"/>
    </xf>
    <xf numFmtId="187" fontId="7" fillId="0" borderId="6" xfId="1" applyNumberFormat="1" applyFont="1" applyFill="1" applyBorder="1" applyAlignment="1">
      <alignment horizontal="right" vertical="center" wrapText="1"/>
    </xf>
    <xf numFmtId="187" fontId="7" fillId="0" borderId="11" xfId="1" applyNumberFormat="1" applyFont="1" applyFill="1" applyBorder="1" applyAlignment="1">
      <alignment horizontal="right" vertical="center" wrapText="1"/>
    </xf>
    <xf numFmtId="187" fontId="7" fillId="0" borderId="16" xfId="1" applyNumberFormat="1" applyFont="1" applyFill="1" applyBorder="1" applyAlignment="1">
      <alignment horizontal="right" vertical="center" wrapText="1"/>
    </xf>
    <xf numFmtId="187" fontId="7" fillId="0" borderId="17" xfId="1" applyNumberFormat="1" applyFont="1" applyFill="1" applyBorder="1" applyAlignment="1">
      <alignment horizontal="right" vertical="center" wrapText="1"/>
    </xf>
    <xf numFmtId="187" fontId="7" fillId="0" borderId="42" xfId="1" applyNumberFormat="1" applyFont="1" applyFill="1" applyBorder="1" applyAlignment="1">
      <alignment horizontal="right" vertical="center" wrapText="1"/>
    </xf>
    <xf numFmtId="187" fontId="7" fillId="0" borderId="1" xfId="1" applyNumberFormat="1" applyFont="1" applyFill="1" applyBorder="1" applyAlignment="1">
      <alignment horizontal="right" vertical="center" wrapText="1"/>
    </xf>
    <xf numFmtId="187" fontId="7" fillId="0" borderId="15" xfId="1" applyNumberFormat="1" applyFont="1" applyFill="1" applyBorder="1" applyAlignment="1">
      <alignment horizontal="right" vertical="center" wrapText="1"/>
    </xf>
    <xf numFmtId="184" fontId="7" fillId="0" borderId="16" xfId="0" applyNumberFormat="1" applyFont="1" applyFill="1" applyBorder="1" applyAlignment="1">
      <alignment horizontal="right" vertical="center" wrapText="1"/>
    </xf>
    <xf numFmtId="184" fontId="7" fillId="0" borderId="1" xfId="0" applyNumberFormat="1" applyFont="1" applyFill="1" applyBorder="1" applyAlignment="1">
      <alignment horizontal="right" vertical="center" wrapText="1"/>
    </xf>
    <xf numFmtId="184" fontId="7" fillId="0" borderId="17" xfId="0" applyNumberFormat="1" applyFont="1" applyFill="1" applyBorder="1" applyAlignment="1">
      <alignment horizontal="right" vertical="center" wrapText="1"/>
    </xf>
    <xf numFmtId="0" fontId="7" fillId="0" borderId="72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right" vertical="center" wrapText="1"/>
    </xf>
    <xf numFmtId="0" fontId="7" fillId="0" borderId="25" xfId="0" applyFont="1" applyFill="1" applyBorder="1" applyAlignment="1">
      <alignment horizontal="right" vertical="center" wrapText="1"/>
    </xf>
    <xf numFmtId="0" fontId="7" fillId="0" borderId="70" xfId="0" applyFont="1" applyFill="1" applyBorder="1" applyAlignment="1">
      <alignment horizontal="right" vertical="center" wrapText="1"/>
    </xf>
    <xf numFmtId="187" fontId="19" fillId="0" borderId="1" xfId="1" applyNumberFormat="1" applyFont="1" applyFill="1" applyBorder="1" applyAlignment="1">
      <alignment horizontal="right" vertical="center"/>
    </xf>
    <xf numFmtId="184" fontId="7" fillId="0" borderId="6" xfId="0" applyNumberFormat="1" applyFont="1" applyFill="1" applyBorder="1" applyAlignment="1">
      <alignment horizontal="center" vertical="center" wrapText="1"/>
    </xf>
    <xf numFmtId="184" fontId="7" fillId="0" borderId="42" xfId="0" applyNumberFormat="1" applyFont="1" applyFill="1" applyBorder="1" applyAlignment="1">
      <alignment horizontal="center" vertical="center" wrapText="1"/>
    </xf>
    <xf numFmtId="184" fontId="7" fillId="0" borderId="16" xfId="0" applyNumberFormat="1" applyFont="1" applyFill="1" applyBorder="1" applyAlignment="1">
      <alignment horizontal="center" vertical="center" wrapText="1"/>
    </xf>
    <xf numFmtId="184" fontId="7" fillId="0" borderId="17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84" fontId="7" fillId="0" borderId="43" xfId="0" applyNumberFormat="1" applyFont="1" applyFill="1" applyBorder="1" applyAlignment="1">
      <alignment horizontal="center" vertical="center" wrapText="1"/>
    </xf>
    <xf numFmtId="184" fontId="7" fillId="0" borderId="79" xfId="0" applyNumberFormat="1" applyFont="1" applyFill="1" applyBorder="1" applyAlignment="1">
      <alignment horizontal="center" vertical="center" wrapText="1"/>
    </xf>
    <xf numFmtId="184" fontId="7" fillId="0" borderId="47" xfId="0" applyNumberFormat="1" applyFont="1" applyFill="1" applyBorder="1" applyAlignment="1">
      <alignment horizontal="center" vertical="center" wrapText="1"/>
    </xf>
    <xf numFmtId="184" fontId="7" fillId="0" borderId="48" xfId="0" applyNumberFormat="1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183" fontId="16" fillId="0" borderId="1" xfId="1" applyNumberFormat="1" applyFont="1" applyFill="1" applyBorder="1" applyAlignment="1">
      <alignment horizontal="right" vertical="center" shrinkToFit="1"/>
    </xf>
    <xf numFmtId="183" fontId="16" fillId="0" borderId="15" xfId="1" applyNumberFormat="1" applyFont="1" applyFill="1" applyBorder="1" applyAlignment="1">
      <alignment horizontal="right" vertical="center" shrinkToFit="1"/>
    </xf>
    <xf numFmtId="183" fontId="7" fillId="0" borderId="15" xfId="1" applyNumberFormat="1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83" fontId="19" fillId="0" borderId="38" xfId="0" applyNumberFormat="1" applyFont="1" applyFill="1" applyBorder="1" applyAlignment="1">
      <alignment horizontal="right" vertical="center" shrinkToFit="1"/>
    </xf>
    <xf numFmtId="183" fontId="7" fillId="0" borderId="69" xfId="0" applyNumberFormat="1" applyFont="1" applyFill="1" applyBorder="1" applyAlignment="1">
      <alignment horizontal="right" vertical="center"/>
    </xf>
    <xf numFmtId="183" fontId="7" fillId="0" borderId="22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vertical="center"/>
    </xf>
    <xf numFmtId="0" fontId="8" fillId="0" borderId="5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left" vertical="top"/>
    </xf>
    <xf numFmtId="0" fontId="4" fillId="0" borderId="9" xfId="0" applyNumberFormat="1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top"/>
    </xf>
    <xf numFmtId="0" fontId="9" fillId="0" borderId="11" xfId="0" applyNumberFormat="1" applyFont="1" applyFill="1" applyBorder="1" applyAlignment="1">
      <alignment horizontal="center" vertical="top"/>
    </xf>
    <xf numFmtId="3" fontId="9" fillId="0" borderId="11" xfId="0" applyNumberFormat="1" applyFont="1" applyFill="1" applyBorder="1" applyAlignment="1">
      <alignment vertical="top"/>
    </xf>
    <xf numFmtId="0" fontId="9" fillId="0" borderId="19" xfId="0" applyNumberFormat="1" applyFont="1" applyFill="1" applyBorder="1" applyAlignment="1">
      <alignment horizontal="center" vertical="top"/>
    </xf>
    <xf numFmtId="3" fontId="9" fillId="0" borderId="19" xfId="0" applyNumberFormat="1" applyFont="1" applyFill="1" applyBorder="1" applyAlignment="1">
      <alignment vertical="top"/>
    </xf>
    <xf numFmtId="0" fontId="7" fillId="0" borderId="11" xfId="0" applyNumberFormat="1" applyFont="1" applyFill="1" applyBorder="1" applyAlignment="1">
      <alignment horizontal="right" vertical="center"/>
    </xf>
    <xf numFmtId="0" fontId="7" fillId="0" borderId="42" xfId="0" applyNumberFormat="1" applyFont="1" applyFill="1" applyBorder="1" applyAlignment="1">
      <alignment horizontal="right" vertical="center"/>
    </xf>
    <xf numFmtId="0" fontId="7" fillId="0" borderId="15" xfId="0" applyNumberFormat="1" applyFont="1" applyFill="1" applyBorder="1" applyAlignment="1">
      <alignment horizontal="right" vertical="center"/>
    </xf>
    <xf numFmtId="0" fontId="7" fillId="0" borderId="16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  <xf numFmtId="0" fontId="7" fillId="0" borderId="17" xfId="0" applyNumberFormat="1" applyFont="1" applyFill="1" applyBorder="1" applyAlignment="1">
      <alignment horizontal="right" vertical="center"/>
    </xf>
    <xf numFmtId="3" fontId="16" fillId="0" borderId="42" xfId="0" applyNumberFormat="1" applyFont="1" applyFill="1" applyBorder="1" applyAlignment="1">
      <alignment horizontal="right" vertical="center" shrinkToFit="1"/>
    </xf>
    <xf numFmtId="3" fontId="16" fillId="0" borderId="15" xfId="0" applyNumberFormat="1" applyFont="1" applyFill="1" applyBorder="1" applyAlignment="1">
      <alignment horizontal="right" vertical="center" shrinkToFit="1"/>
    </xf>
    <xf numFmtId="3" fontId="16" fillId="0" borderId="1" xfId="0" applyNumberFormat="1" applyFont="1" applyFill="1" applyBorder="1" applyAlignment="1">
      <alignment horizontal="right" vertical="center" shrinkToFit="1"/>
    </xf>
    <xf numFmtId="0" fontId="13" fillId="0" borderId="0" xfId="0" applyFont="1" applyFill="1" applyAlignment="1">
      <alignment horizontal="center" vertical="center" shrinkToFit="1"/>
    </xf>
    <xf numFmtId="0" fontId="7" fillId="0" borderId="25" xfId="0" applyNumberFormat="1" applyFont="1" applyFill="1" applyBorder="1" applyAlignment="1">
      <alignment horizontal="right" vertical="center"/>
    </xf>
    <xf numFmtId="0" fontId="7" fillId="0" borderId="72" xfId="0" applyNumberFormat="1" applyFont="1" applyFill="1" applyBorder="1" applyAlignment="1">
      <alignment horizontal="right" vertical="center"/>
    </xf>
    <xf numFmtId="0" fontId="7" fillId="0" borderId="27" xfId="0" applyNumberFormat="1" applyFont="1" applyFill="1" applyBorder="1" applyAlignment="1">
      <alignment horizontal="right" vertical="center"/>
    </xf>
    <xf numFmtId="0" fontId="7" fillId="0" borderId="28" xfId="0" applyNumberFormat="1" applyFont="1" applyFill="1" applyBorder="1" applyAlignment="1">
      <alignment horizontal="right" vertical="center"/>
    </xf>
    <xf numFmtId="0" fontId="7" fillId="0" borderId="70" xfId="0" applyNumberFormat="1" applyFont="1" applyFill="1" applyBorder="1" applyAlignment="1">
      <alignment horizontal="right" vertical="center"/>
    </xf>
    <xf numFmtId="0" fontId="7" fillId="0" borderId="29" xfId="0" applyNumberFormat="1" applyFont="1" applyFill="1" applyBorder="1" applyAlignment="1">
      <alignment horizontal="right" vertical="center"/>
    </xf>
    <xf numFmtId="3" fontId="7" fillId="0" borderId="27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38" fontId="19" fillId="0" borderId="42" xfId="1" applyFont="1" applyFill="1" applyBorder="1" applyAlignment="1">
      <alignment horizontal="right" vertical="center" shrinkToFit="1"/>
    </xf>
    <xf numFmtId="38" fontId="19" fillId="0" borderId="15" xfId="1" applyFont="1" applyFill="1" applyBorder="1" applyAlignment="1">
      <alignment horizontal="right" vertical="center" shrinkToFit="1"/>
    </xf>
    <xf numFmtId="38" fontId="19" fillId="0" borderId="1" xfId="1" applyFont="1" applyFill="1" applyBorder="1" applyAlignment="1">
      <alignment horizontal="right" vertical="center" shrinkToFit="1"/>
    </xf>
    <xf numFmtId="38" fontId="19" fillId="0" borderId="16" xfId="1" applyFont="1" applyFill="1" applyBorder="1" applyAlignment="1">
      <alignment horizontal="right" vertical="center" shrinkToFit="1"/>
    </xf>
    <xf numFmtId="38" fontId="19" fillId="0" borderId="75" xfId="1" applyFont="1" applyFill="1" applyBorder="1" applyAlignment="1">
      <alignment horizontal="right" vertical="center" shrinkToFit="1"/>
    </xf>
    <xf numFmtId="38" fontId="19" fillId="0" borderId="73" xfId="1" applyFont="1" applyFill="1" applyBorder="1" applyAlignment="1">
      <alignment horizontal="right" vertical="center" shrinkToFit="1"/>
    </xf>
    <xf numFmtId="38" fontId="19" fillId="0" borderId="33" xfId="1" applyFont="1" applyFill="1" applyBorder="1" applyAlignment="1">
      <alignment horizontal="right" vertical="center" shrinkToFit="1"/>
    </xf>
    <xf numFmtId="38" fontId="19" fillId="0" borderId="74" xfId="1" applyFont="1" applyFill="1" applyBorder="1" applyAlignment="1">
      <alignment horizontal="right" vertical="center" shrinkToFit="1"/>
    </xf>
    <xf numFmtId="38" fontId="19" fillId="0" borderId="42" xfId="1" applyFont="1" applyFill="1" applyBorder="1" applyAlignment="1">
      <alignment horizontal="right" vertical="center"/>
    </xf>
    <xf numFmtId="38" fontId="19" fillId="0" borderId="15" xfId="1" applyFont="1" applyFill="1" applyBorder="1" applyAlignment="1">
      <alignment horizontal="right" vertical="center"/>
    </xf>
    <xf numFmtId="38" fontId="19" fillId="0" borderId="16" xfId="1" applyFont="1" applyFill="1" applyBorder="1" applyAlignment="1">
      <alignment horizontal="right" vertical="center"/>
    </xf>
    <xf numFmtId="38" fontId="19" fillId="0" borderId="1" xfId="1" applyFont="1" applyFill="1" applyBorder="1" applyAlignment="1">
      <alignment horizontal="right" vertical="center"/>
    </xf>
    <xf numFmtId="38" fontId="19" fillId="0" borderId="17" xfId="1" applyFont="1" applyFill="1" applyBorder="1" applyAlignment="1">
      <alignment horizontal="right" vertical="center"/>
    </xf>
    <xf numFmtId="38" fontId="22" fillId="0" borderId="15" xfId="1" applyFont="1" applyFill="1" applyBorder="1" applyAlignment="1">
      <alignment horizontal="right" vertical="center" shrinkToFit="1"/>
    </xf>
    <xf numFmtId="38" fontId="22" fillId="0" borderId="1" xfId="1" applyFont="1" applyFill="1" applyBorder="1" applyAlignment="1">
      <alignment horizontal="right" vertical="center" shrinkToFit="1"/>
    </xf>
    <xf numFmtId="38" fontId="22" fillId="0" borderId="27" xfId="1" applyFont="1" applyFill="1" applyBorder="1" applyAlignment="1">
      <alignment horizontal="right" vertical="center" shrinkToFit="1"/>
    </xf>
    <xf numFmtId="38" fontId="22" fillId="0" borderId="70" xfId="1" applyFont="1" applyFill="1" applyBorder="1" applyAlignment="1">
      <alignment horizontal="right" vertical="center" shrinkToFit="1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42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44" xfId="0" applyNumberFormat="1" applyFont="1" applyFill="1" applyBorder="1" applyAlignment="1">
      <alignment horizontal="center" vertical="center"/>
    </xf>
    <xf numFmtId="0" fontId="7" fillId="0" borderId="79" xfId="0" applyNumberFormat="1" applyFont="1" applyFill="1" applyBorder="1" applyAlignment="1">
      <alignment horizontal="center" vertical="center"/>
    </xf>
    <xf numFmtId="0" fontId="7" fillId="0" borderId="46" xfId="0" applyNumberFormat="1" applyFont="1" applyFill="1" applyBorder="1" applyAlignment="1">
      <alignment horizontal="center" vertical="center"/>
    </xf>
    <xf numFmtId="0" fontId="7" fillId="0" borderId="47" xfId="0" applyNumberFormat="1" applyFont="1" applyFill="1" applyBorder="1" applyAlignment="1">
      <alignment horizontal="center" vertical="center"/>
    </xf>
    <xf numFmtId="0" fontId="7" fillId="0" borderId="77" xfId="0" applyNumberFormat="1" applyFont="1" applyFill="1" applyBorder="1" applyAlignment="1">
      <alignment horizontal="center" vertical="center"/>
    </xf>
    <xf numFmtId="0" fontId="7" fillId="0" borderId="48" xfId="0" applyNumberFormat="1" applyFont="1" applyFill="1" applyBorder="1" applyAlignment="1">
      <alignment horizontal="center" vertical="center"/>
    </xf>
    <xf numFmtId="3" fontId="7" fillId="0" borderId="46" xfId="0" applyNumberFormat="1" applyFont="1" applyFill="1" applyBorder="1" applyAlignment="1">
      <alignment horizontal="center" vertical="center"/>
    </xf>
    <xf numFmtId="3" fontId="7" fillId="0" borderId="77" xfId="0" applyNumberFormat="1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 shrinkToFit="1"/>
    </xf>
    <xf numFmtId="0" fontId="4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7" fillId="0" borderId="25" xfId="0" applyNumberFormat="1" applyFont="1" applyFill="1" applyBorder="1" applyAlignment="1">
      <alignment horizontal="center" vertical="center"/>
    </xf>
    <xf numFmtId="0" fontId="7" fillId="0" borderId="72" xfId="0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>
      <alignment horizontal="center" vertical="center"/>
    </xf>
    <xf numFmtId="0" fontId="7" fillId="0" borderId="28" xfId="0" applyNumberFormat="1" applyFont="1" applyFill="1" applyBorder="1" applyAlignment="1">
      <alignment horizontal="center" vertical="center"/>
    </xf>
    <xf numFmtId="0" fontId="7" fillId="0" borderId="70" xfId="0" applyNumberFormat="1" applyFont="1" applyFill="1" applyBorder="1" applyAlignment="1">
      <alignment horizontal="center" vertical="center"/>
    </xf>
    <xf numFmtId="0" fontId="7" fillId="0" borderId="29" xfId="0" applyNumberFormat="1" applyFont="1" applyFill="1" applyBorder="1" applyAlignment="1">
      <alignment horizontal="center" vertical="center"/>
    </xf>
    <xf numFmtId="3" fontId="7" fillId="0" borderId="27" xfId="0" applyNumberFormat="1" applyFont="1" applyFill="1" applyBorder="1" applyAlignment="1">
      <alignment horizontal="center" vertical="center"/>
    </xf>
    <xf numFmtId="3" fontId="7" fillId="0" borderId="70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3" fillId="0" borderId="0" xfId="0" applyNumberFormat="1" applyFont="1" applyFill="1" applyAlignment="1">
      <alignment vertical="center"/>
    </xf>
    <xf numFmtId="0" fontId="13" fillId="0" borderId="0" xfId="0" applyFont="1" applyFill="1"/>
    <xf numFmtId="0" fontId="46" fillId="0" borderId="0" xfId="0" applyFont="1" applyFill="1"/>
    <xf numFmtId="0" fontId="8" fillId="3" borderId="2" xfId="0" applyFont="1" applyFill="1" applyBorder="1"/>
    <xf numFmtId="0" fontId="8" fillId="0" borderId="8" xfId="0" applyFont="1" applyFill="1" applyBorder="1"/>
    <xf numFmtId="0" fontId="8" fillId="0" borderId="9" xfId="0" applyFont="1" applyFill="1" applyBorder="1"/>
    <xf numFmtId="0" fontId="46" fillId="0" borderId="9" xfId="0" applyFont="1" applyFill="1" applyBorder="1"/>
    <xf numFmtId="0" fontId="8" fillId="0" borderId="10" xfId="0" applyFont="1" applyFill="1" applyBorder="1"/>
    <xf numFmtId="0" fontId="8" fillId="0" borderId="0" xfId="0" applyFont="1" applyFill="1"/>
    <xf numFmtId="0" fontId="8" fillId="3" borderId="6" xfId="0" applyFont="1" applyFill="1" applyBorder="1"/>
    <xf numFmtId="0" fontId="51" fillId="0" borderId="8" xfId="0" applyFont="1" applyFill="1" applyBorder="1"/>
    <xf numFmtId="0" fontId="49" fillId="0" borderId="0" xfId="0" applyFont="1" applyFill="1"/>
    <xf numFmtId="0" fontId="27" fillId="3" borderId="6" xfId="0" applyFont="1" applyFill="1" applyBorder="1"/>
    <xf numFmtId="0" fontId="52" fillId="0" borderId="8" xfId="0" applyFont="1" applyFill="1" applyBorder="1" applyAlignment="1">
      <alignment horizontal="center" wrapText="1"/>
    </xf>
    <xf numFmtId="0" fontId="7" fillId="3" borderId="6" xfId="0" applyFont="1" applyFill="1" applyBorder="1"/>
    <xf numFmtId="0" fontId="52" fillId="0" borderId="11" xfId="0" applyFont="1" applyFill="1" applyBorder="1" applyAlignment="1">
      <alignment horizontal="center" wrapText="1"/>
    </xf>
    <xf numFmtId="0" fontId="7" fillId="3" borderId="18" xfId="0" applyFont="1" applyFill="1" applyBorder="1"/>
    <xf numFmtId="0" fontId="7" fillId="0" borderId="85" xfId="0" applyFont="1" applyFill="1" applyBorder="1" applyAlignment="1">
      <alignment horizontal="center"/>
    </xf>
    <xf numFmtId="0" fontId="7" fillId="0" borderId="87" xfId="0" applyFont="1" applyFill="1" applyBorder="1" applyAlignment="1">
      <alignment horizontal="center"/>
    </xf>
    <xf numFmtId="0" fontId="7" fillId="0" borderId="89" xfId="0" applyFont="1" applyFill="1" applyBorder="1" applyAlignment="1">
      <alignment horizontal="center"/>
    </xf>
    <xf numFmtId="0" fontId="52" fillId="0" borderId="19" xfId="0" applyFont="1" applyFill="1" applyBorder="1" applyAlignment="1">
      <alignment horizontal="center"/>
    </xf>
    <xf numFmtId="193" fontId="7" fillId="0" borderId="6" xfId="0" applyNumberFormat="1" applyFont="1" applyFill="1" applyBorder="1" applyAlignment="1">
      <alignment horizontal="right"/>
    </xf>
    <xf numFmtId="194" fontId="22" fillId="0" borderId="42" xfId="0" applyNumberFormat="1" applyFont="1" applyFill="1" applyBorder="1" applyAlignment="1">
      <alignment horizontal="right"/>
    </xf>
    <xf numFmtId="194" fontId="22" fillId="0" borderId="16" xfId="0" applyNumberFormat="1" applyFont="1" applyFill="1" applyBorder="1" applyAlignment="1">
      <alignment horizontal="right"/>
    </xf>
    <xf numFmtId="194" fontId="22" fillId="0" borderId="17" xfId="0" applyNumberFormat="1" applyFont="1" applyFill="1" applyBorder="1" applyAlignment="1">
      <alignment horizontal="right"/>
    </xf>
    <xf numFmtId="194" fontId="22" fillId="0" borderId="11" xfId="0" applyNumberFormat="1" applyFont="1" applyFill="1" applyBorder="1" applyAlignment="1">
      <alignment horizontal="right"/>
    </xf>
    <xf numFmtId="194" fontId="22" fillId="0" borderId="12" xfId="0" applyNumberFormat="1" applyFont="1" applyFill="1" applyBorder="1" applyAlignment="1">
      <alignment horizontal="right"/>
    </xf>
    <xf numFmtId="181" fontId="7" fillId="0" borderId="6" xfId="0" applyNumberFormat="1" applyFont="1" applyFill="1" applyBorder="1" applyAlignment="1">
      <alignment horizontal="right"/>
    </xf>
    <xf numFmtId="180" fontId="7" fillId="0" borderId="6" xfId="0" applyNumberFormat="1" applyFont="1" applyFill="1" applyBorder="1" applyAlignment="1">
      <alignment horizontal="right"/>
    </xf>
    <xf numFmtId="180" fontId="7" fillId="0" borderId="6" xfId="0" quotePrefix="1" applyNumberFormat="1" applyFont="1" applyFill="1" applyBorder="1" applyAlignment="1">
      <alignment horizontal="right"/>
    </xf>
    <xf numFmtId="194" fontId="22" fillId="0" borderId="15" xfId="0" applyNumberFormat="1" applyFont="1" applyFill="1" applyBorder="1" applyAlignment="1">
      <alignment horizontal="right"/>
    </xf>
    <xf numFmtId="180" fontId="9" fillId="0" borderId="6" xfId="0" quotePrefix="1" applyNumberFormat="1" applyFont="1" applyFill="1" applyBorder="1" applyAlignment="1">
      <alignment horizontal="right"/>
    </xf>
    <xf numFmtId="180" fontId="9" fillId="0" borderId="6" xfId="0" applyNumberFormat="1" applyFont="1" applyFill="1" applyBorder="1" applyAlignment="1">
      <alignment horizontal="right"/>
    </xf>
    <xf numFmtId="181" fontId="9" fillId="0" borderId="6" xfId="0" applyNumberFormat="1" applyFont="1" applyFill="1" applyBorder="1" applyAlignment="1">
      <alignment horizontal="right"/>
    </xf>
    <xf numFmtId="194" fontId="7" fillId="0" borderId="8" xfId="0" applyNumberFormat="1" applyFont="1" applyFill="1" applyBorder="1"/>
    <xf numFmtId="194" fontId="7" fillId="0" borderId="9" xfId="0" applyNumberFormat="1" applyFont="1" applyFill="1" applyBorder="1"/>
    <xf numFmtId="0" fontId="13" fillId="0" borderId="9" xfId="0" applyFont="1" applyFill="1" applyBorder="1"/>
    <xf numFmtId="194" fontId="7" fillId="0" borderId="10" xfId="0" applyNumberFormat="1" applyFont="1" applyFill="1" applyBorder="1"/>
    <xf numFmtId="0" fontId="7" fillId="0" borderId="0" xfId="0" applyFont="1" applyFill="1"/>
    <xf numFmtId="194" fontId="7" fillId="0" borderId="19" xfId="0" applyNumberFormat="1" applyFont="1" applyFill="1" applyBorder="1"/>
    <xf numFmtId="194" fontId="7" fillId="0" borderId="7" xfId="0" applyNumberFormat="1" applyFont="1" applyFill="1" applyBorder="1"/>
    <xf numFmtId="0" fontId="13" fillId="0" borderId="7" xfId="0" applyFont="1" applyFill="1" applyBorder="1"/>
    <xf numFmtId="194" fontId="7" fillId="0" borderId="20" xfId="0" applyNumberFormat="1" applyFont="1" applyFill="1" applyBorder="1"/>
    <xf numFmtId="0" fontId="7" fillId="0" borderId="0" xfId="0" applyFont="1" applyFill="1" applyBorder="1" applyAlignment="1">
      <alignment horizontal="center"/>
    </xf>
    <xf numFmtId="194" fontId="7" fillId="0" borderId="0" xfId="0" applyNumberFormat="1" applyFont="1" applyFill="1"/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/>
    <xf numFmtId="0" fontId="7" fillId="0" borderId="62" xfId="0" applyFont="1" applyFill="1" applyBorder="1" applyAlignment="1">
      <alignment horizontal="center"/>
    </xf>
    <xf numFmtId="195" fontId="7" fillId="0" borderId="6" xfId="6" applyNumberFormat="1" applyFont="1" applyFill="1" applyBorder="1" applyAlignment="1">
      <alignment horizontal="center"/>
    </xf>
    <xf numFmtId="182" fontId="22" fillId="0" borderId="42" xfId="0" applyNumberFormat="1" applyFont="1" applyFill="1" applyBorder="1" applyAlignment="1">
      <alignment horizontal="right"/>
    </xf>
    <xf numFmtId="182" fontId="22" fillId="0" borderId="16" xfId="0" applyNumberFormat="1" applyFont="1" applyFill="1" applyBorder="1" applyAlignment="1">
      <alignment horizontal="right"/>
    </xf>
    <xf numFmtId="182" fontId="22" fillId="0" borderId="17" xfId="0" applyNumberFormat="1" applyFont="1" applyFill="1" applyBorder="1" applyAlignment="1">
      <alignment horizontal="right"/>
    </xf>
    <xf numFmtId="196" fontId="7" fillId="0" borderId="6" xfId="6" applyNumberFormat="1" applyFont="1" applyFill="1" applyBorder="1" applyAlignment="1">
      <alignment horizontal="center"/>
    </xf>
    <xf numFmtId="196" fontId="9" fillId="0" borderId="6" xfId="6" applyNumberFormat="1" applyFont="1" applyFill="1" applyBorder="1" applyAlignment="1">
      <alignment horizontal="center" shrinkToFit="1"/>
    </xf>
    <xf numFmtId="194" fontId="7" fillId="0" borderId="0" xfId="0" applyNumberFormat="1" applyFont="1" applyFill="1" applyBorder="1"/>
    <xf numFmtId="194" fontId="7" fillId="0" borderId="7" xfId="0" applyNumberFormat="1" applyFont="1" applyFill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46" fillId="0" borderId="0" xfId="0" applyFont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51" fillId="0" borderId="8" xfId="0" applyFont="1" applyBorder="1"/>
    <xf numFmtId="0" fontId="49" fillId="0" borderId="0" xfId="0" applyFont="1"/>
    <xf numFmtId="0" fontId="27" fillId="3" borderId="6" xfId="7" applyFont="1" applyFill="1" applyBorder="1" applyAlignment="1">
      <alignment horizontal="right" vertical="center"/>
    </xf>
    <xf numFmtId="0" fontId="9" fillId="0" borderId="9" xfId="7" applyFont="1" applyFill="1" applyBorder="1" applyAlignment="1">
      <alignment vertical="center" shrinkToFit="1"/>
    </xf>
    <xf numFmtId="0" fontId="9" fillId="0" borderId="9" xfId="7" applyFont="1" applyBorder="1" applyAlignment="1">
      <alignment vertical="center" shrinkToFit="1"/>
    </xf>
    <xf numFmtId="0" fontId="9" fillId="0" borderId="10" xfId="7" applyFont="1" applyBorder="1" applyAlignment="1">
      <alignment vertical="center" shrinkToFit="1"/>
    </xf>
    <xf numFmtId="0" fontId="27" fillId="3" borderId="18" xfId="7" applyFont="1" applyFill="1" applyBorder="1" applyAlignment="1">
      <alignment horizontal="right" vertical="center"/>
    </xf>
    <xf numFmtId="0" fontId="9" fillId="0" borderId="93" xfId="7" applyFont="1" applyFill="1" applyBorder="1" applyAlignment="1">
      <alignment horizontal="center" vertical="center" shrinkToFit="1"/>
    </xf>
    <xf numFmtId="0" fontId="9" fillId="0" borderId="93" xfId="7" applyFont="1" applyBorder="1" applyAlignment="1">
      <alignment horizontal="center" vertical="center" shrinkToFit="1"/>
    </xf>
    <xf numFmtId="0" fontId="9" fillId="0" borderId="95" xfId="7" applyFont="1" applyBorder="1" applyAlignment="1">
      <alignment horizontal="center" vertical="center" shrinkToFit="1"/>
    </xf>
    <xf numFmtId="193" fontId="7" fillId="0" borderId="2" xfId="0" applyNumberFormat="1" applyFont="1" applyFill="1" applyBorder="1" applyAlignment="1">
      <alignment horizontal="right"/>
    </xf>
    <xf numFmtId="183" fontId="7" fillId="0" borderId="2" xfId="7" applyNumberFormat="1" applyFont="1" applyFill="1" applyBorder="1" applyAlignment="1">
      <alignment horizontal="right" vertical="center"/>
    </xf>
    <xf numFmtId="183" fontId="7" fillId="0" borderId="90" xfId="7" applyNumberFormat="1" applyFont="1" applyFill="1" applyBorder="1" applyAlignment="1">
      <alignment horizontal="right" vertical="center"/>
    </xf>
    <xf numFmtId="183" fontId="7" fillId="0" borderId="65" xfId="7" applyNumberFormat="1" applyFont="1" applyFill="1" applyBorder="1" applyAlignment="1">
      <alignment horizontal="right" vertical="center"/>
    </xf>
    <xf numFmtId="183" fontId="7" fillId="0" borderId="10" xfId="7" applyNumberFormat="1" applyFont="1" applyFill="1" applyBorder="1" applyAlignment="1">
      <alignment horizontal="right" vertical="center"/>
    </xf>
    <xf numFmtId="183" fontId="7" fillId="0" borderId="6" xfId="7" applyNumberFormat="1" applyFont="1" applyFill="1" applyBorder="1" applyAlignment="1">
      <alignment horizontal="right" vertical="center"/>
    </xf>
    <xf numFmtId="183" fontId="7" fillId="0" borderId="15" xfId="7" applyNumberFormat="1" applyFont="1" applyFill="1" applyBorder="1" applyAlignment="1">
      <alignment horizontal="right" vertical="center"/>
    </xf>
    <xf numFmtId="183" fontId="7" fillId="0" borderId="16" xfId="7" applyNumberFormat="1" applyFont="1" applyFill="1" applyBorder="1" applyAlignment="1">
      <alignment horizontal="right" vertical="center"/>
    </xf>
    <xf numFmtId="183" fontId="7" fillId="0" borderId="12" xfId="7" applyNumberFormat="1" applyFont="1" applyFill="1" applyBorder="1" applyAlignment="1">
      <alignment horizontal="right" vertical="center"/>
    </xf>
    <xf numFmtId="183" fontId="7" fillId="0" borderId="1" xfId="7" applyNumberFormat="1" applyFont="1" applyFill="1" applyBorder="1" applyAlignment="1">
      <alignment horizontal="right" vertical="center"/>
    </xf>
    <xf numFmtId="181" fontId="9" fillId="0" borderId="18" xfId="0" applyNumberFormat="1" applyFont="1" applyFill="1" applyBorder="1" applyAlignment="1">
      <alignment horizontal="right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0" xfId="0" applyFont="1" applyBorder="1" applyAlignment="1"/>
    <xf numFmtId="0" fontId="7" fillId="0" borderId="12" xfId="0" applyFont="1" applyBorder="1" applyAlignment="1"/>
    <xf numFmtId="0" fontId="7" fillId="0" borderId="19" xfId="0" applyFont="1" applyBorder="1"/>
    <xf numFmtId="0" fontId="7" fillId="0" borderId="7" xfId="0" applyFont="1" applyBorder="1"/>
    <xf numFmtId="0" fontId="7" fillId="0" borderId="20" xfId="0" applyFont="1" applyBorder="1"/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3" fontId="8" fillId="0" borderId="3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197" fontId="8" fillId="0" borderId="4" xfId="0" applyNumberFormat="1" applyFont="1" applyFill="1" applyBorder="1" applyAlignment="1">
      <alignment vertical="center"/>
    </xf>
    <xf numFmtId="197" fontId="8" fillId="0" borderId="10" xfId="0" applyNumberFormat="1" applyFont="1" applyFill="1" applyBorder="1" applyAlignment="1">
      <alignment vertical="center"/>
    </xf>
    <xf numFmtId="4" fontId="8" fillId="0" borderId="9" xfId="0" applyNumberFormat="1" applyFont="1" applyFill="1" applyBorder="1" applyAlignment="1">
      <alignment vertical="center"/>
    </xf>
    <xf numFmtId="2" fontId="8" fillId="0" borderId="10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/>
    </xf>
    <xf numFmtId="197" fontId="7" fillId="0" borderId="15" xfId="0" applyNumberFormat="1" applyFont="1" applyFill="1" applyBorder="1" applyAlignment="1">
      <alignment horizontal="right" vertical="center"/>
    </xf>
    <xf numFmtId="197" fontId="7" fillId="0" borderId="17" xfId="0" applyNumberFormat="1" applyFont="1" applyFill="1" applyBorder="1" applyAlignment="1">
      <alignment horizontal="right" vertical="center"/>
    </xf>
    <xf numFmtId="4" fontId="7" fillId="0" borderId="6" xfId="0" applyNumberFormat="1" applyFont="1" applyFill="1" applyBorder="1" applyAlignment="1">
      <alignment horizontal="right" vertical="center"/>
    </xf>
    <xf numFmtId="2" fontId="7" fillId="0" borderId="12" xfId="0" applyNumberFormat="1" applyFont="1" applyFill="1" applyBorder="1" applyAlignment="1">
      <alignment horizontal="right" vertical="center" wrapText="1"/>
    </xf>
    <xf numFmtId="198" fontId="16" fillId="0" borderId="15" xfId="1" applyNumberFormat="1" applyFont="1" applyFill="1" applyBorder="1" applyAlignment="1">
      <alignment horizontal="right" vertical="center" shrinkToFit="1"/>
    </xf>
    <xf numFmtId="198" fontId="16" fillId="0" borderId="17" xfId="1" applyNumberFormat="1" applyFont="1" applyFill="1" applyBorder="1" applyAlignment="1">
      <alignment horizontal="right" vertical="center" shrinkToFit="1"/>
    </xf>
    <xf numFmtId="4" fontId="16" fillId="0" borderId="6" xfId="0" applyNumberFormat="1" applyFont="1" applyFill="1" applyBorder="1" applyAlignment="1">
      <alignment horizontal="right" vertical="center" shrinkToFit="1"/>
    </xf>
    <xf numFmtId="198" fontId="7" fillId="0" borderId="15" xfId="1" applyNumberFormat="1" applyFont="1" applyFill="1" applyBorder="1" applyAlignment="1">
      <alignment horizontal="right" vertical="center"/>
    </xf>
    <xf numFmtId="198" fontId="7" fillId="0" borderId="17" xfId="1" applyNumberFormat="1" applyFont="1" applyFill="1" applyBorder="1" applyAlignment="1">
      <alignment horizontal="right" vertical="center"/>
    </xf>
    <xf numFmtId="4" fontId="7" fillId="0" borderId="12" xfId="0" applyNumberFormat="1" applyFont="1" applyFill="1" applyBorder="1" applyAlignment="1">
      <alignment horizontal="right" vertical="center"/>
    </xf>
    <xf numFmtId="197" fontId="7" fillId="0" borderId="27" xfId="0" applyNumberFormat="1" applyFont="1" applyFill="1" applyBorder="1" applyAlignment="1">
      <alignment horizontal="right" vertical="center"/>
    </xf>
    <xf numFmtId="197" fontId="7" fillId="0" borderId="29" xfId="0" applyNumberFormat="1" applyFont="1" applyFill="1" applyBorder="1" applyAlignment="1">
      <alignment horizontal="right" vertical="center"/>
    </xf>
    <xf numFmtId="4" fontId="7" fillId="0" borderId="24" xfId="0" applyNumberFormat="1" applyFont="1" applyFill="1" applyBorder="1" applyAlignment="1">
      <alignment horizontal="right" vertical="center"/>
    </xf>
    <xf numFmtId="2" fontId="7" fillId="0" borderId="26" xfId="0" applyNumberFormat="1" applyFont="1" applyFill="1" applyBorder="1" applyAlignment="1">
      <alignment horizontal="right" vertical="center"/>
    </xf>
    <xf numFmtId="3" fontId="19" fillId="0" borderId="42" xfId="0" applyNumberFormat="1" applyFont="1" applyFill="1" applyBorder="1" applyAlignment="1">
      <alignment horizontal="right" vertical="center" shrinkToFit="1"/>
    </xf>
    <xf numFmtId="199" fontId="19" fillId="0" borderId="15" xfId="0" applyNumberFormat="1" applyFont="1" applyFill="1" applyBorder="1" applyAlignment="1">
      <alignment horizontal="right" vertical="center" shrinkToFit="1"/>
    </xf>
    <xf numFmtId="199" fontId="19" fillId="0" borderId="17" xfId="0" applyNumberFormat="1" applyFont="1" applyFill="1" applyBorder="1" applyAlignment="1">
      <alignment horizontal="right" vertical="center" shrinkToFit="1"/>
    </xf>
    <xf numFmtId="4" fontId="19" fillId="0" borderId="6" xfId="0" applyNumberFormat="1" applyFont="1" applyFill="1" applyBorder="1" applyAlignment="1">
      <alignment horizontal="right" vertical="center" shrinkToFit="1"/>
    </xf>
    <xf numFmtId="4" fontId="19" fillId="0" borderId="12" xfId="0" applyNumberFormat="1" applyFont="1" applyFill="1" applyBorder="1" applyAlignment="1">
      <alignment horizontal="right" vertical="center" shrinkToFit="1"/>
    </xf>
    <xf numFmtId="3" fontId="19" fillId="0" borderId="75" xfId="0" applyNumberFormat="1" applyFont="1" applyFill="1" applyBorder="1" applyAlignment="1">
      <alignment horizontal="right" vertical="center" shrinkToFit="1"/>
    </xf>
    <xf numFmtId="3" fontId="19" fillId="0" borderId="74" xfId="0" applyNumberFormat="1" applyFont="1" applyFill="1" applyBorder="1" applyAlignment="1">
      <alignment horizontal="right" vertical="center" shrinkToFit="1"/>
    </xf>
    <xf numFmtId="199" fontId="19" fillId="0" borderId="73" xfId="0" applyNumberFormat="1" applyFont="1" applyFill="1" applyBorder="1" applyAlignment="1">
      <alignment horizontal="right" vertical="center" shrinkToFit="1"/>
    </xf>
    <xf numFmtId="199" fontId="19" fillId="0" borderId="34" xfId="0" applyNumberFormat="1" applyFont="1" applyFill="1" applyBorder="1" applyAlignment="1">
      <alignment horizontal="right" vertical="center" shrinkToFit="1"/>
    </xf>
    <xf numFmtId="4" fontId="19" fillId="0" borderId="32" xfId="0" applyNumberFormat="1" applyFont="1" applyFill="1" applyBorder="1" applyAlignment="1">
      <alignment horizontal="right" vertical="center" shrinkToFit="1"/>
    </xf>
    <xf numFmtId="4" fontId="19" fillId="0" borderId="31" xfId="0" applyNumberFormat="1" applyFont="1" applyFill="1" applyBorder="1" applyAlignment="1">
      <alignment horizontal="right" vertical="center" shrinkToFit="1"/>
    </xf>
    <xf numFmtId="3" fontId="19" fillId="0" borderId="16" xfId="0" applyNumberFormat="1" applyFont="1" applyFill="1" applyBorder="1" applyAlignment="1">
      <alignment horizontal="right" vertical="center"/>
    </xf>
    <xf numFmtId="3" fontId="19" fillId="0" borderId="17" xfId="0" applyNumberFormat="1" applyFont="1" applyFill="1" applyBorder="1" applyAlignment="1">
      <alignment horizontal="right" vertical="center"/>
    </xf>
    <xf numFmtId="3" fontId="19" fillId="0" borderId="42" xfId="0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right" vertical="center"/>
    </xf>
    <xf numFmtId="199" fontId="19" fillId="0" borderId="15" xfId="0" applyNumberFormat="1" applyFont="1" applyFill="1" applyBorder="1" applyAlignment="1">
      <alignment horizontal="right" vertical="center"/>
    </xf>
    <xf numFmtId="199" fontId="19" fillId="0" borderId="17" xfId="0" applyNumberFormat="1" applyFont="1" applyFill="1" applyBorder="1" applyAlignment="1">
      <alignment horizontal="right" vertical="center"/>
    </xf>
    <xf numFmtId="4" fontId="19" fillId="0" borderId="6" xfId="0" applyNumberFormat="1" applyFont="1" applyFill="1" applyBorder="1" applyAlignment="1">
      <alignment horizontal="right" vertical="center"/>
    </xf>
    <xf numFmtId="4" fontId="19" fillId="0" borderId="12" xfId="0" applyNumberFormat="1" applyFont="1" applyFill="1" applyBorder="1" applyAlignment="1">
      <alignment horizontal="right" vertical="center"/>
    </xf>
    <xf numFmtId="3" fontId="22" fillId="0" borderId="42" xfId="0" applyNumberFormat="1" applyFont="1" applyFill="1" applyBorder="1" applyAlignment="1">
      <alignment horizontal="right" vertical="center" shrinkToFit="1"/>
    </xf>
    <xf numFmtId="199" fontId="22" fillId="0" borderId="15" xfId="0" applyNumberFormat="1" applyFont="1" applyFill="1" applyBorder="1" applyAlignment="1">
      <alignment horizontal="right" vertical="center" shrinkToFit="1"/>
    </xf>
    <xf numFmtId="199" fontId="22" fillId="0" borderId="17" xfId="0" applyNumberFormat="1" applyFont="1" applyFill="1" applyBorder="1" applyAlignment="1">
      <alignment horizontal="right" vertical="center" shrinkToFit="1"/>
    </xf>
    <xf numFmtId="4" fontId="22" fillId="0" borderId="6" xfId="0" applyNumberFormat="1" applyFont="1" applyFill="1" applyBorder="1" applyAlignment="1">
      <alignment horizontal="right" vertical="center" shrinkToFit="1"/>
    </xf>
    <xf numFmtId="4" fontId="22" fillId="0" borderId="12" xfId="0" applyNumberFormat="1" applyFont="1" applyFill="1" applyBorder="1" applyAlignment="1">
      <alignment horizontal="right" vertical="center" shrinkToFit="1"/>
    </xf>
    <xf numFmtId="3" fontId="22" fillId="0" borderId="72" xfId="0" applyNumberFormat="1" applyFont="1" applyFill="1" applyBorder="1" applyAlignment="1">
      <alignment horizontal="right" vertical="center" shrinkToFit="1"/>
    </xf>
    <xf numFmtId="3" fontId="22" fillId="0" borderId="70" xfId="0" applyNumberFormat="1" applyFont="1" applyFill="1" applyBorder="1" applyAlignment="1">
      <alignment horizontal="right" vertical="center" shrinkToFit="1"/>
    </xf>
    <xf numFmtId="199" fontId="22" fillId="0" borderId="27" xfId="0" applyNumberFormat="1" applyFont="1" applyFill="1" applyBorder="1" applyAlignment="1">
      <alignment horizontal="right" vertical="center" shrinkToFit="1"/>
    </xf>
    <xf numFmtId="199" fontId="22" fillId="0" borderId="29" xfId="0" applyNumberFormat="1" applyFont="1" applyFill="1" applyBorder="1" applyAlignment="1">
      <alignment horizontal="right" vertical="center" shrinkToFit="1"/>
    </xf>
    <xf numFmtId="4" fontId="22" fillId="0" borderId="24" xfId="0" applyNumberFormat="1" applyFont="1" applyFill="1" applyBorder="1" applyAlignment="1">
      <alignment horizontal="right" vertical="center" shrinkToFit="1"/>
    </xf>
    <xf numFmtId="197" fontId="7" fillId="0" borderId="15" xfId="0" applyNumberFormat="1" applyFont="1" applyFill="1" applyBorder="1" applyAlignment="1">
      <alignment horizontal="center" vertical="center"/>
    </xf>
    <xf numFmtId="197" fontId="7" fillId="0" borderId="17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197" fontId="7" fillId="0" borderId="46" xfId="0" applyNumberFormat="1" applyFont="1" applyFill="1" applyBorder="1" applyAlignment="1">
      <alignment horizontal="center" vertical="center"/>
    </xf>
    <xf numFmtId="197" fontId="7" fillId="0" borderId="48" xfId="0" applyNumberFormat="1" applyFont="1" applyFill="1" applyBorder="1" applyAlignment="1">
      <alignment horizontal="center" vertical="center"/>
    </xf>
    <xf numFmtId="4" fontId="7" fillId="0" borderId="49" xfId="0" applyNumberFormat="1" applyFont="1" applyFill="1" applyBorder="1" applyAlignment="1">
      <alignment horizontal="center" vertical="center"/>
    </xf>
    <xf numFmtId="2" fontId="7" fillId="0" borderId="49" xfId="0" applyNumberFormat="1" applyFont="1" applyFill="1" applyBorder="1" applyAlignment="1">
      <alignment horizontal="center" vertical="center"/>
    </xf>
    <xf numFmtId="197" fontId="14" fillId="0" borderId="15" xfId="0" applyNumberFormat="1" applyFont="1" applyFill="1" applyBorder="1" applyAlignment="1">
      <alignment horizontal="right" vertical="center"/>
    </xf>
    <xf numFmtId="197" fontId="14" fillId="0" borderId="17" xfId="0" applyNumberFormat="1" applyFont="1" applyFill="1" applyBorder="1" applyAlignment="1">
      <alignment horizontal="right" vertical="center"/>
    </xf>
    <xf numFmtId="197" fontId="14" fillId="0" borderId="6" xfId="0" applyNumberFormat="1" applyFont="1" applyFill="1" applyBorder="1" applyAlignment="1">
      <alignment horizontal="right" vertical="center"/>
    </xf>
    <xf numFmtId="197" fontId="14" fillId="0" borderId="12" xfId="0" applyNumberFormat="1" applyFont="1" applyFill="1" applyBorder="1" applyAlignment="1">
      <alignment horizontal="right" vertical="center"/>
    </xf>
    <xf numFmtId="200" fontId="16" fillId="0" borderId="15" xfId="0" applyNumberFormat="1" applyFont="1" applyFill="1" applyBorder="1" applyAlignment="1">
      <alignment horizontal="right" vertical="center" shrinkToFit="1"/>
    </xf>
    <xf numFmtId="200" fontId="16" fillId="0" borderId="17" xfId="0" applyNumberFormat="1" applyFont="1" applyFill="1" applyBorder="1" applyAlignment="1">
      <alignment horizontal="right" vertical="center" shrinkToFit="1"/>
    </xf>
    <xf numFmtId="201" fontId="16" fillId="0" borderId="6" xfId="0" applyNumberFormat="1" applyFont="1" applyFill="1" applyBorder="1" applyAlignment="1">
      <alignment horizontal="right" vertical="center" shrinkToFit="1"/>
    </xf>
    <xf numFmtId="202" fontId="16" fillId="0" borderId="6" xfId="0" applyNumberFormat="1" applyFont="1" applyFill="1" applyBorder="1" applyAlignment="1">
      <alignment horizontal="right" vertical="center" shrinkToFit="1"/>
    </xf>
    <xf numFmtId="200" fontId="7" fillId="0" borderId="15" xfId="0" applyNumberFormat="1" applyFont="1" applyFill="1" applyBorder="1" applyAlignment="1">
      <alignment horizontal="right" vertical="center"/>
    </xf>
    <xf numFmtId="200" fontId="7" fillId="0" borderId="17" xfId="0" applyNumberFormat="1" applyFont="1" applyFill="1" applyBorder="1" applyAlignment="1">
      <alignment horizontal="right" vertical="center"/>
    </xf>
    <xf numFmtId="201" fontId="7" fillId="0" borderId="6" xfId="0" applyNumberFormat="1" applyFont="1" applyFill="1" applyBorder="1" applyAlignment="1">
      <alignment horizontal="right" vertical="center"/>
    </xf>
    <xf numFmtId="202" fontId="7" fillId="0" borderId="6" xfId="0" applyNumberFormat="1" applyFont="1" applyFill="1" applyBorder="1" applyAlignment="1">
      <alignment horizontal="right" vertical="center"/>
    </xf>
    <xf numFmtId="197" fontId="14" fillId="0" borderId="27" xfId="0" applyNumberFormat="1" applyFont="1" applyFill="1" applyBorder="1" applyAlignment="1">
      <alignment horizontal="right" vertical="center"/>
    </xf>
    <xf numFmtId="197" fontId="14" fillId="0" borderId="29" xfId="0" applyNumberFormat="1" applyFont="1" applyFill="1" applyBorder="1" applyAlignment="1">
      <alignment horizontal="right" vertical="center"/>
    </xf>
    <xf numFmtId="197" fontId="14" fillId="0" borderId="24" xfId="0" applyNumberFormat="1" applyFont="1" applyFill="1" applyBorder="1" applyAlignment="1">
      <alignment horizontal="right" vertical="center"/>
    </xf>
    <xf numFmtId="183" fontId="19" fillId="0" borderId="16" xfId="1" applyNumberFormat="1" applyFont="1" applyFill="1" applyBorder="1" applyAlignment="1">
      <alignment horizontal="right" vertical="center" shrinkToFit="1"/>
    </xf>
    <xf numFmtId="183" fontId="19" fillId="0" borderId="42" xfId="1" applyNumberFormat="1" applyFont="1" applyFill="1" applyBorder="1" applyAlignment="1">
      <alignment horizontal="right" vertical="center" shrinkToFit="1"/>
    </xf>
    <xf numFmtId="183" fontId="19" fillId="0" borderId="1" xfId="1" applyNumberFormat="1" applyFont="1" applyFill="1" applyBorder="1" applyAlignment="1">
      <alignment horizontal="right" vertical="center" shrinkToFit="1"/>
    </xf>
    <xf numFmtId="200" fontId="19" fillId="0" borderId="15" xfId="0" applyNumberFormat="1" applyFont="1" applyFill="1" applyBorder="1" applyAlignment="1">
      <alignment horizontal="right" vertical="center" shrinkToFit="1"/>
    </xf>
    <xf numFmtId="200" fontId="19" fillId="0" borderId="17" xfId="0" applyNumberFormat="1" applyFont="1" applyFill="1" applyBorder="1" applyAlignment="1">
      <alignment horizontal="right" vertical="center" shrinkToFit="1"/>
    </xf>
    <xf numFmtId="201" fontId="19" fillId="0" borderId="6" xfId="0" applyNumberFormat="1" applyFont="1" applyFill="1" applyBorder="1" applyAlignment="1">
      <alignment horizontal="right" vertical="center" shrinkToFit="1"/>
    </xf>
    <xf numFmtId="202" fontId="19" fillId="0" borderId="6" xfId="0" applyNumberFormat="1" applyFont="1" applyFill="1" applyBorder="1" applyAlignment="1">
      <alignment horizontal="right" vertical="center" shrinkToFit="1"/>
    </xf>
    <xf numFmtId="201" fontId="19" fillId="0" borderId="12" xfId="0" applyNumberFormat="1" applyFont="1" applyFill="1" applyBorder="1" applyAlignment="1">
      <alignment horizontal="right" vertical="center" shrinkToFit="1"/>
    </xf>
    <xf numFmtId="183" fontId="19" fillId="0" borderId="33" xfId="1" applyNumberFormat="1" applyFont="1" applyFill="1" applyBorder="1" applyAlignment="1">
      <alignment horizontal="right" vertical="center" shrinkToFit="1"/>
    </xf>
    <xf numFmtId="183" fontId="19" fillId="0" borderId="75" xfId="1" applyNumberFormat="1" applyFont="1" applyFill="1" applyBorder="1" applyAlignment="1">
      <alignment horizontal="right" vertical="center" shrinkToFit="1"/>
    </xf>
    <xf numFmtId="183" fontId="19" fillId="0" borderId="74" xfId="1" applyNumberFormat="1" applyFont="1" applyFill="1" applyBorder="1" applyAlignment="1">
      <alignment horizontal="right" vertical="center" shrinkToFit="1"/>
    </xf>
    <xf numFmtId="200" fontId="19" fillId="0" borderId="73" xfId="0" applyNumberFormat="1" applyFont="1" applyFill="1" applyBorder="1" applyAlignment="1">
      <alignment horizontal="right" vertical="center" shrinkToFit="1"/>
    </xf>
    <xf numFmtId="200" fontId="19" fillId="0" borderId="34" xfId="0" applyNumberFormat="1" applyFont="1" applyFill="1" applyBorder="1" applyAlignment="1">
      <alignment horizontal="right" vertical="center" shrinkToFit="1"/>
    </xf>
    <xf numFmtId="201" fontId="19" fillId="0" borderId="32" xfId="0" applyNumberFormat="1" applyFont="1" applyFill="1" applyBorder="1" applyAlignment="1">
      <alignment horizontal="right" vertical="center" shrinkToFit="1"/>
    </xf>
    <xf numFmtId="202" fontId="19" fillId="0" borderId="32" xfId="0" applyNumberFormat="1" applyFont="1" applyFill="1" applyBorder="1" applyAlignment="1">
      <alignment horizontal="right" vertical="center" shrinkToFit="1"/>
    </xf>
    <xf numFmtId="201" fontId="19" fillId="0" borderId="31" xfId="0" applyNumberFormat="1" applyFont="1" applyFill="1" applyBorder="1" applyAlignment="1">
      <alignment horizontal="right" vertical="center" shrinkToFit="1"/>
    </xf>
    <xf numFmtId="183" fontId="19" fillId="0" borderId="11" xfId="1" applyNumberFormat="1" applyFont="1" applyFill="1" applyBorder="1" applyAlignment="1">
      <alignment horizontal="right" vertical="center"/>
    </xf>
    <xf numFmtId="183" fontId="19" fillId="0" borderId="16" xfId="1" applyNumberFormat="1" applyFont="1" applyFill="1" applyBorder="1" applyAlignment="1">
      <alignment horizontal="right" vertical="center"/>
    </xf>
    <xf numFmtId="183" fontId="19" fillId="0" borderId="17" xfId="1" applyNumberFormat="1" applyFont="1" applyFill="1" applyBorder="1" applyAlignment="1">
      <alignment horizontal="right" vertical="center"/>
    </xf>
    <xf numFmtId="183" fontId="19" fillId="0" borderId="42" xfId="1" applyNumberFormat="1" applyFont="1" applyFill="1" applyBorder="1" applyAlignment="1">
      <alignment horizontal="right" vertical="center"/>
    </xf>
    <xf numFmtId="183" fontId="19" fillId="0" borderId="1" xfId="1" applyNumberFormat="1" applyFont="1" applyFill="1" applyBorder="1" applyAlignment="1">
      <alignment horizontal="right" vertical="center"/>
    </xf>
    <xf numFmtId="200" fontId="19" fillId="0" borderId="15" xfId="0" applyNumberFormat="1" applyFont="1" applyFill="1" applyBorder="1" applyAlignment="1">
      <alignment horizontal="right" vertical="center"/>
    </xf>
    <xf numFmtId="200" fontId="19" fillId="0" borderId="17" xfId="0" applyNumberFormat="1" applyFont="1" applyFill="1" applyBorder="1" applyAlignment="1">
      <alignment horizontal="right" vertical="center"/>
    </xf>
    <xf numFmtId="201" fontId="19" fillId="0" borderId="6" xfId="0" applyNumberFormat="1" applyFont="1" applyFill="1" applyBorder="1" applyAlignment="1">
      <alignment horizontal="right" vertical="center"/>
    </xf>
    <xf numFmtId="202" fontId="19" fillId="0" borderId="6" xfId="0" applyNumberFormat="1" applyFont="1" applyFill="1" applyBorder="1" applyAlignment="1">
      <alignment horizontal="right" vertical="center"/>
    </xf>
    <xf numFmtId="201" fontId="19" fillId="0" borderId="12" xfId="0" applyNumberFormat="1" applyFont="1" applyFill="1" applyBorder="1" applyAlignment="1">
      <alignment horizontal="right" vertical="center"/>
    </xf>
    <xf numFmtId="183" fontId="7" fillId="0" borderId="11" xfId="1" applyNumberFormat="1" applyFont="1" applyFill="1" applyBorder="1" applyAlignment="1">
      <alignment horizontal="right" vertical="center"/>
    </xf>
    <xf numFmtId="183" fontId="7" fillId="0" borderId="16" xfId="1" applyNumberFormat="1" applyFont="1" applyFill="1" applyBorder="1" applyAlignment="1">
      <alignment horizontal="right" vertical="center"/>
    </xf>
    <xf numFmtId="183" fontId="7" fillId="0" borderId="17" xfId="1" applyNumberFormat="1" applyFont="1" applyFill="1" applyBorder="1" applyAlignment="1">
      <alignment horizontal="right" vertical="center"/>
    </xf>
    <xf numFmtId="183" fontId="7" fillId="0" borderId="42" xfId="1" applyNumberFormat="1" applyFont="1" applyFill="1" applyBorder="1" applyAlignment="1">
      <alignment horizontal="right" vertical="center"/>
    </xf>
    <xf numFmtId="183" fontId="7" fillId="0" borderId="1" xfId="1" applyNumberFormat="1" applyFont="1" applyFill="1" applyBorder="1" applyAlignment="1">
      <alignment horizontal="right" vertical="center"/>
    </xf>
    <xf numFmtId="201" fontId="7" fillId="0" borderId="12" xfId="0" applyNumberFormat="1" applyFont="1" applyFill="1" applyBorder="1" applyAlignment="1">
      <alignment horizontal="right" vertical="center"/>
    </xf>
    <xf numFmtId="183" fontId="7" fillId="0" borderId="28" xfId="1" applyNumberFormat="1" applyFont="1" applyFill="1" applyBorder="1" applyAlignment="1">
      <alignment horizontal="right" vertical="center"/>
    </xf>
    <xf numFmtId="183" fontId="7" fillId="0" borderId="29" xfId="1" applyNumberFormat="1" applyFont="1" applyFill="1" applyBorder="1" applyAlignment="1">
      <alignment horizontal="right" vertical="center"/>
    </xf>
    <xf numFmtId="183" fontId="7" fillId="0" borderId="72" xfId="1" applyNumberFormat="1" applyFont="1" applyFill="1" applyBorder="1" applyAlignment="1">
      <alignment horizontal="right" vertical="center"/>
    </xf>
    <xf numFmtId="183" fontId="7" fillId="0" borderId="70" xfId="1" applyNumberFormat="1" applyFont="1" applyFill="1" applyBorder="1" applyAlignment="1">
      <alignment horizontal="right" vertical="center"/>
    </xf>
    <xf numFmtId="200" fontId="14" fillId="0" borderId="27" xfId="0" applyNumberFormat="1" applyFont="1" applyFill="1" applyBorder="1" applyAlignment="1">
      <alignment horizontal="right" vertical="center"/>
    </xf>
    <xf numFmtId="200" fontId="14" fillId="0" borderId="29" xfId="0" applyNumberFormat="1" applyFont="1" applyFill="1" applyBorder="1" applyAlignment="1">
      <alignment horizontal="right" vertical="center"/>
    </xf>
    <xf numFmtId="200" fontId="14" fillId="0" borderId="24" xfId="0" applyNumberFormat="1" applyFont="1" applyFill="1" applyBorder="1" applyAlignment="1">
      <alignment horizontal="right" vertical="center"/>
    </xf>
    <xf numFmtId="200" fontId="14" fillId="0" borderId="26" xfId="0" applyNumberFormat="1" applyFont="1" applyFill="1" applyBorder="1" applyAlignment="1">
      <alignment horizontal="right" vertical="center"/>
    </xf>
    <xf numFmtId="197" fontId="7" fillId="0" borderId="9" xfId="0" applyNumberFormat="1" applyFont="1" applyFill="1" applyBorder="1" applyAlignment="1">
      <alignment vertical="center"/>
    </xf>
    <xf numFmtId="4" fontId="7" fillId="0" borderId="10" xfId="0" applyNumberFormat="1" applyFont="1" applyFill="1" applyBorder="1" applyAlignment="1">
      <alignment vertical="top" wrapText="1"/>
    </xf>
    <xf numFmtId="4" fontId="7" fillId="0" borderId="8" xfId="0" applyNumberFormat="1" applyFont="1" applyFill="1" applyBorder="1" applyAlignment="1">
      <alignment horizontal="left" vertical="top" wrapText="1"/>
    </xf>
    <xf numFmtId="4" fontId="7" fillId="0" borderId="2" xfId="0" applyNumberFormat="1" applyFont="1" applyFill="1" applyBorder="1" applyAlignment="1">
      <alignment horizontal="left" vertical="top" wrapText="1"/>
    </xf>
    <xf numFmtId="197" fontId="7" fillId="0" borderId="0" xfId="0" applyNumberFormat="1" applyFont="1" applyFill="1" applyBorder="1" applyAlignment="1">
      <alignment vertical="center"/>
    </xf>
    <xf numFmtId="4" fontId="7" fillId="0" borderId="12" xfId="0" applyNumberFormat="1" applyFont="1" applyFill="1" applyBorder="1" applyAlignment="1">
      <alignment vertical="top" wrapText="1"/>
    </xf>
    <xf numFmtId="4" fontId="7" fillId="0" borderId="11" xfId="0" applyNumberFormat="1" applyFont="1" applyFill="1" applyBorder="1" applyAlignment="1">
      <alignment horizontal="left" vertical="top" wrapText="1"/>
    </xf>
    <xf numFmtId="4" fontId="7" fillId="0" borderId="6" xfId="0" applyNumberFormat="1" applyFont="1" applyFill="1" applyBorder="1" applyAlignment="1">
      <alignment horizontal="left" vertical="top" wrapText="1"/>
    </xf>
    <xf numFmtId="197" fontId="7" fillId="0" borderId="7" xfId="0" applyNumberFormat="1" applyFont="1" applyFill="1" applyBorder="1" applyAlignment="1">
      <alignment vertical="center"/>
    </xf>
    <xf numFmtId="4" fontId="7" fillId="0" borderId="20" xfId="0" applyNumberFormat="1" applyFont="1" applyFill="1" applyBorder="1" applyAlignment="1">
      <alignment vertical="top" wrapText="1"/>
    </xf>
    <xf numFmtId="4" fontId="7" fillId="0" borderId="19" xfId="0" applyNumberFormat="1" applyFont="1" applyFill="1" applyBorder="1" applyAlignment="1">
      <alignment vertical="top" wrapText="1"/>
    </xf>
    <xf numFmtId="4" fontId="7" fillId="0" borderId="18" xfId="0" applyNumberFormat="1" applyFont="1" applyFill="1" applyBorder="1" applyAlignment="1">
      <alignment vertical="top" wrapText="1"/>
    </xf>
    <xf numFmtId="197" fontId="13" fillId="0" borderId="0" xfId="0" applyNumberFormat="1" applyFont="1" applyFill="1" applyAlignment="1">
      <alignment vertical="center"/>
    </xf>
    <xf numFmtId="4" fontId="13" fillId="0" borderId="0" xfId="0" applyNumberFormat="1" applyFont="1" applyFill="1" applyAlignment="1">
      <alignment vertical="center"/>
    </xf>
    <xf numFmtId="2" fontId="13" fillId="0" borderId="0" xfId="0" applyNumberFormat="1" applyFont="1" applyFill="1" applyAlignment="1">
      <alignment vertical="center"/>
    </xf>
    <xf numFmtId="0" fontId="8" fillId="0" borderId="4" xfId="0" applyFont="1" applyBorder="1"/>
    <xf numFmtId="0" fontId="8" fillId="0" borderId="5" xfId="0" applyFont="1" applyBorder="1"/>
    <xf numFmtId="0" fontId="4" fillId="3" borderId="6" xfId="0" applyFont="1" applyFill="1" applyBorder="1"/>
    <xf numFmtId="0" fontId="47" fillId="0" borderId="0" xfId="0" applyFont="1"/>
    <xf numFmtId="0" fontId="7" fillId="0" borderId="85" xfId="0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7" fillId="0" borderId="89" xfId="0" applyFont="1" applyBorder="1" applyAlignment="1">
      <alignment horizontal="center"/>
    </xf>
    <xf numFmtId="0" fontId="7" fillId="0" borderId="87" xfId="0" applyFont="1" applyBorder="1" applyAlignment="1">
      <alignment horizontal="center"/>
    </xf>
    <xf numFmtId="0" fontId="7" fillId="0" borderId="2" xfId="0" applyFont="1" applyFill="1" applyBorder="1"/>
    <xf numFmtId="0" fontId="7" fillId="0" borderId="1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76" fontId="7" fillId="0" borderId="6" xfId="0" applyNumberFormat="1" applyFont="1" applyBorder="1" applyAlignment="1">
      <alignment horizontal="right"/>
    </xf>
    <xf numFmtId="203" fontId="7" fillId="0" borderId="15" xfId="0" applyNumberFormat="1" applyFont="1" applyFill="1" applyBorder="1" applyAlignment="1">
      <alignment horizontal="right" vertical="center"/>
    </xf>
    <xf numFmtId="203" fontId="7" fillId="0" borderId="1" xfId="0" applyNumberFormat="1" applyFont="1" applyFill="1" applyBorder="1" applyAlignment="1">
      <alignment horizontal="right" vertical="center"/>
    </xf>
    <xf numFmtId="203" fontId="7" fillId="0" borderId="17" xfId="0" applyNumberFormat="1" applyFont="1" applyFill="1" applyBorder="1" applyAlignment="1">
      <alignment horizontal="right" vertical="center"/>
    </xf>
    <xf numFmtId="203" fontId="7" fillId="0" borderId="42" xfId="0" applyNumberFormat="1" applyFont="1" applyFill="1" applyBorder="1" applyAlignment="1">
      <alignment horizontal="right" vertical="center"/>
    </xf>
    <xf numFmtId="203" fontId="7" fillId="0" borderId="16" xfId="0" applyNumberFormat="1" applyFont="1" applyFill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/>
    </xf>
    <xf numFmtId="177" fontId="27" fillId="0" borderId="6" xfId="0" applyNumberFormat="1" applyFont="1" applyBorder="1" applyAlignment="1">
      <alignment horizontal="right"/>
    </xf>
    <xf numFmtId="203" fontId="7" fillId="0" borderId="42" xfId="0" applyNumberFormat="1" applyFont="1" applyFill="1" applyBorder="1" applyAlignment="1" applyProtection="1">
      <alignment horizontal="right" vertical="center"/>
    </xf>
    <xf numFmtId="203" fontId="7" fillId="0" borderId="16" xfId="0" applyNumberFormat="1" applyFont="1" applyFill="1" applyBorder="1" applyAlignment="1" applyProtection="1">
      <alignment horizontal="right" vertical="center"/>
    </xf>
    <xf numFmtId="203" fontId="7" fillId="0" borderId="17" xfId="0" applyNumberFormat="1" applyFont="1" applyFill="1" applyBorder="1" applyAlignment="1" applyProtection="1">
      <alignment horizontal="right" vertical="center"/>
    </xf>
    <xf numFmtId="203" fontId="7" fillId="0" borderId="72" xfId="0" applyNumberFormat="1" applyFont="1" applyFill="1" applyBorder="1" applyAlignment="1" applyProtection="1">
      <alignment horizontal="right" vertical="center"/>
    </xf>
    <xf numFmtId="203" fontId="7" fillId="0" borderId="28" xfId="0" applyNumberFormat="1" applyFont="1" applyFill="1" applyBorder="1" applyAlignment="1" applyProtection="1">
      <alignment horizontal="right" vertical="center"/>
    </xf>
    <xf numFmtId="203" fontId="7" fillId="0" borderId="29" xfId="0" applyNumberFormat="1" applyFont="1" applyFill="1" applyBorder="1" applyAlignment="1" applyProtection="1">
      <alignment horizontal="right" vertical="center"/>
    </xf>
    <xf numFmtId="0" fontId="7" fillId="0" borderId="6" xfId="0" applyFont="1" applyBorder="1" applyAlignment="1">
      <alignment horizontal="right"/>
    </xf>
    <xf numFmtId="203" fontId="7" fillId="0" borderId="15" xfId="0" applyNumberFormat="1" applyFont="1" applyBorder="1" applyAlignment="1">
      <alignment horizontal="right" vertical="center"/>
    </xf>
    <xf numFmtId="203" fontId="7" fillId="0" borderId="1" xfId="0" applyNumberFormat="1" applyFont="1" applyBorder="1" applyAlignment="1">
      <alignment horizontal="right" vertical="center"/>
    </xf>
    <xf numFmtId="203" fontId="7" fillId="0" borderId="17" xfId="0" applyNumberFormat="1" applyFont="1" applyBorder="1" applyAlignment="1">
      <alignment horizontal="right" vertical="center"/>
    </xf>
    <xf numFmtId="203" fontId="7" fillId="0" borderId="42" xfId="0" applyNumberFormat="1" applyFont="1" applyBorder="1" applyAlignment="1">
      <alignment horizontal="right" vertical="center"/>
    </xf>
    <xf numFmtId="203" fontId="7" fillId="0" borderId="16" xfId="0" applyNumberFormat="1" applyFont="1" applyBorder="1" applyAlignment="1">
      <alignment horizontal="right" vertical="center"/>
    </xf>
    <xf numFmtId="203" fontId="7" fillId="0" borderId="73" xfId="0" applyNumberFormat="1" applyFont="1" applyBorder="1" applyAlignment="1">
      <alignment horizontal="right" vertical="center"/>
    </xf>
    <xf numFmtId="203" fontId="7" fillId="0" borderId="74" xfId="0" applyNumberFormat="1" applyFont="1" applyBorder="1" applyAlignment="1">
      <alignment horizontal="right" vertical="center"/>
    </xf>
    <xf numFmtId="203" fontId="7" fillId="0" borderId="34" xfId="0" applyNumberFormat="1" applyFont="1" applyBorder="1" applyAlignment="1">
      <alignment horizontal="right" vertical="center"/>
    </xf>
    <xf numFmtId="203" fontId="7" fillId="0" borderId="75" xfId="0" applyNumberFormat="1" applyFont="1" applyBorder="1" applyAlignment="1">
      <alignment horizontal="right" vertical="center"/>
    </xf>
    <xf numFmtId="203" fontId="7" fillId="0" borderId="33" xfId="0" applyNumberFormat="1" applyFont="1" applyBorder="1" applyAlignment="1">
      <alignment horizontal="right" vertical="center"/>
    </xf>
    <xf numFmtId="203" fontId="7" fillId="0" borderId="11" xfId="0" applyNumberFormat="1" applyFont="1" applyBorder="1" applyAlignment="1">
      <alignment horizontal="right" vertical="center"/>
    </xf>
    <xf numFmtId="0" fontId="27" fillId="0" borderId="6" xfId="0" applyFont="1" applyBorder="1" applyAlignment="1">
      <alignment horizontal="right"/>
    </xf>
    <xf numFmtId="180" fontId="7" fillId="0" borderId="6" xfId="7" applyNumberFormat="1" applyFont="1" applyFill="1" applyBorder="1" applyAlignment="1">
      <alignment horizontal="right" vertical="center"/>
    </xf>
    <xf numFmtId="203" fontId="22" fillId="0" borderId="42" xfId="0" applyNumberFormat="1" applyFont="1" applyFill="1" applyBorder="1" applyAlignment="1">
      <alignment horizontal="right" vertical="center"/>
    </xf>
    <xf numFmtId="203" fontId="22" fillId="0" borderId="1" xfId="0" applyNumberFormat="1" applyFont="1" applyFill="1" applyBorder="1" applyAlignment="1">
      <alignment horizontal="right" vertical="center"/>
    </xf>
    <xf numFmtId="203" fontId="22" fillId="0" borderId="17" xfId="0" applyNumberFormat="1" applyFont="1" applyFill="1" applyBorder="1" applyAlignment="1">
      <alignment horizontal="right" vertical="center"/>
    </xf>
    <xf numFmtId="203" fontId="22" fillId="0" borderId="16" xfId="0" applyNumberFormat="1" applyFont="1" applyFill="1" applyBorder="1" applyAlignment="1">
      <alignment horizontal="right" vertical="center"/>
    </xf>
    <xf numFmtId="181" fontId="7" fillId="0" borderId="6" xfId="7" applyNumberFormat="1" applyFont="1" applyFill="1" applyBorder="1" applyAlignment="1">
      <alignment horizontal="right" vertical="center"/>
    </xf>
    <xf numFmtId="181" fontId="7" fillId="0" borderId="32" xfId="7" applyNumberFormat="1" applyFont="1" applyFill="1" applyBorder="1" applyAlignment="1">
      <alignment horizontal="right" vertical="center"/>
    </xf>
    <xf numFmtId="203" fontId="22" fillId="0" borderId="75" xfId="0" applyNumberFormat="1" applyFont="1" applyFill="1" applyBorder="1" applyAlignment="1">
      <alignment horizontal="right" vertical="center"/>
    </xf>
    <xf numFmtId="203" fontId="22" fillId="0" borderId="74" xfId="0" applyNumberFormat="1" applyFont="1" applyFill="1" applyBorder="1" applyAlignment="1">
      <alignment horizontal="right" vertical="center"/>
    </xf>
    <xf numFmtId="203" fontId="22" fillId="0" borderId="34" xfId="0" applyNumberFormat="1" applyFont="1" applyFill="1" applyBorder="1" applyAlignment="1">
      <alignment horizontal="right" vertical="center"/>
    </xf>
    <xf numFmtId="203" fontId="22" fillId="0" borderId="33" xfId="0" applyNumberFormat="1" applyFont="1" applyFill="1" applyBorder="1" applyAlignment="1">
      <alignment horizontal="right" vertical="center"/>
    </xf>
    <xf numFmtId="180" fontId="27" fillId="0" borderId="6" xfId="7" applyNumberFormat="1" applyFont="1" applyFill="1" applyBorder="1" applyAlignment="1">
      <alignment horizontal="right" vertical="center"/>
    </xf>
    <xf numFmtId="181" fontId="27" fillId="0" borderId="6" xfId="7" applyNumberFormat="1" applyFont="1" applyFill="1" applyBorder="1" applyAlignment="1">
      <alignment horizontal="right" vertical="center"/>
    </xf>
    <xf numFmtId="38" fontId="56" fillId="0" borderId="0" xfId="1" applyFont="1"/>
    <xf numFmtId="38" fontId="57" fillId="0" borderId="4" xfId="1" applyFont="1" applyFill="1" applyBorder="1"/>
    <xf numFmtId="38" fontId="59" fillId="0" borderId="4" xfId="1" applyFont="1" applyFill="1" applyBorder="1"/>
    <xf numFmtId="38" fontId="59" fillId="0" borderId="5" xfId="1" applyFont="1" applyFill="1" applyBorder="1"/>
    <xf numFmtId="38" fontId="56" fillId="0" borderId="0" xfId="1" applyFont="1" applyBorder="1"/>
    <xf numFmtId="38" fontId="56" fillId="0" borderId="0" xfId="1" applyFont="1" applyAlignment="1">
      <alignment vertical="center"/>
    </xf>
    <xf numFmtId="38" fontId="59" fillId="0" borderId="96" xfId="1" applyFont="1" applyBorder="1" applyAlignment="1">
      <alignment vertical="center"/>
    </xf>
    <xf numFmtId="38" fontId="59" fillId="0" borderId="13" xfId="1" applyFont="1" applyBorder="1" applyAlignment="1">
      <alignment vertical="center"/>
    </xf>
    <xf numFmtId="38" fontId="60" fillId="0" borderId="14" xfId="1" applyFont="1" applyBorder="1" applyAlignment="1">
      <alignment horizontal="right"/>
    </xf>
    <xf numFmtId="38" fontId="61" fillId="0" borderId="0" xfId="1" applyFont="1" applyBorder="1" applyAlignment="1">
      <alignment horizontal="right"/>
    </xf>
    <xf numFmtId="38" fontId="59" fillId="0" borderId="19" xfId="1" applyFont="1" applyBorder="1" applyAlignment="1">
      <alignment horizontal="center"/>
    </xf>
    <xf numFmtId="38" fontId="59" fillId="0" borderId="22" xfId="1" applyFont="1" applyBorder="1" applyAlignment="1">
      <alignment horizontal="center"/>
    </xf>
    <xf numFmtId="38" fontId="59" fillId="0" borderId="93" xfId="1" applyFont="1" applyBorder="1" applyAlignment="1">
      <alignment horizontal="center"/>
    </xf>
    <xf numFmtId="38" fontId="59" fillId="0" borderId="20" xfId="1" applyFont="1" applyBorder="1" applyAlignment="1">
      <alignment horizontal="center"/>
    </xf>
    <xf numFmtId="38" fontId="56" fillId="0" borderId="0" xfId="1" applyFont="1" applyBorder="1" applyAlignment="1">
      <alignment horizontal="center"/>
    </xf>
    <xf numFmtId="176" fontId="7" fillId="0" borderId="11" xfId="6" applyNumberFormat="1" applyFont="1" applyFill="1" applyBorder="1" applyAlignment="1">
      <alignment horizontal="right"/>
    </xf>
    <xf numFmtId="38" fontId="60" fillId="0" borderId="11" xfId="1" applyFont="1" applyFill="1" applyBorder="1" applyAlignment="1">
      <alignment horizontal="right"/>
    </xf>
    <xf numFmtId="38" fontId="60" fillId="0" borderId="16" xfId="1" applyFont="1" applyFill="1" applyBorder="1" applyAlignment="1">
      <alignment horizontal="right"/>
    </xf>
    <xf numFmtId="38" fontId="60" fillId="0" borderId="12" xfId="1" applyFont="1" applyFill="1" applyBorder="1" applyAlignment="1">
      <alignment horizontal="right"/>
    </xf>
    <xf numFmtId="38" fontId="61" fillId="0" borderId="0" xfId="1" applyFont="1" applyBorder="1"/>
    <xf numFmtId="38" fontId="61" fillId="0" borderId="0" xfId="1" applyFont="1"/>
    <xf numFmtId="177" fontId="7" fillId="0" borderId="11" xfId="6" applyNumberFormat="1" applyFont="1" applyFill="1" applyBorder="1" applyAlignment="1">
      <alignment horizontal="right"/>
    </xf>
    <xf numFmtId="38" fontId="61" fillId="0" borderId="0" xfId="1" applyFont="1" applyFill="1" applyBorder="1"/>
    <xf numFmtId="38" fontId="61" fillId="0" borderId="0" xfId="1" applyFont="1" applyFill="1"/>
    <xf numFmtId="177" fontId="9" fillId="0" borderId="11" xfId="6" applyNumberFormat="1" applyFont="1" applyFill="1" applyBorder="1" applyAlignment="1">
      <alignment horizontal="right" shrinkToFit="1"/>
    </xf>
    <xf numFmtId="38" fontId="60" fillId="0" borderId="32" xfId="1" applyFont="1" applyFill="1" applyBorder="1"/>
    <xf numFmtId="38" fontId="60" fillId="0" borderId="30" xfId="1" applyFont="1" applyFill="1" applyBorder="1" applyAlignment="1">
      <alignment horizontal="right"/>
    </xf>
    <xf numFmtId="38" fontId="60" fillId="0" borderId="33" xfId="1" applyFont="1" applyFill="1" applyBorder="1" applyAlignment="1">
      <alignment horizontal="right"/>
    </xf>
    <xf numFmtId="38" fontId="60" fillId="0" borderId="31" xfId="1" applyFont="1" applyFill="1" applyBorder="1" applyAlignment="1">
      <alignment horizontal="right"/>
    </xf>
    <xf numFmtId="38" fontId="60" fillId="0" borderId="11" xfId="1" applyFont="1" applyFill="1" applyBorder="1"/>
    <xf numFmtId="38" fontId="59" fillId="0" borderId="11" xfId="1" applyFont="1" applyFill="1" applyBorder="1" applyAlignment="1">
      <alignment horizontal="right"/>
    </xf>
    <xf numFmtId="38" fontId="59" fillId="0" borderId="16" xfId="1" applyFont="1" applyFill="1" applyBorder="1" applyAlignment="1">
      <alignment horizontal="right"/>
    </xf>
    <xf numFmtId="38" fontId="59" fillId="0" borderId="12" xfId="1" applyFont="1" applyFill="1" applyBorder="1" applyAlignment="1">
      <alignment horizontal="right"/>
    </xf>
    <xf numFmtId="183" fontId="60" fillId="0" borderId="11" xfId="1" applyNumberFormat="1" applyFont="1" applyFill="1" applyBorder="1" applyAlignment="1">
      <alignment horizontal="right"/>
    </xf>
    <xf numFmtId="183" fontId="60" fillId="0" borderId="16" xfId="1" applyNumberFormat="1" applyFont="1" applyFill="1" applyBorder="1" applyAlignment="1">
      <alignment horizontal="right"/>
    </xf>
    <xf numFmtId="183" fontId="60" fillId="0" borderId="12" xfId="1" applyNumberFormat="1" applyFont="1" applyFill="1" applyBorder="1" applyAlignment="1">
      <alignment horizontal="right"/>
    </xf>
    <xf numFmtId="183" fontId="61" fillId="0" borderId="0" xfId="1" applyNumberFormat="1" applyFont="1" applyBorder="1"/>
    <xf numFmtId="183" fontId="61" fillId="0" borderId="0" xfId="1" applyNumberFormat="1" applyFont="1" applyFill="1" applyBorder="1"/>
    <xf numFmtId="38" fontId="59" fillId="0" borderId="18" xfId="1" applyFont="1" applyBorder="1"/>
    <xf numFmtId="38" fontId="59" fillId="0" borderId="19" xfId="1" applyFont="1" applyFill="1" applyBorder="1"/>
    <xf numFmtId="38" fontId="59" fillId="0" borderId="22" xfId="1" applyFont="1" applyFill="1" applyBorder="1"/>
    <xf numFmtId="38" fontId="59" fillId="0" borderId="20" xfId="1" applyFont="1" applyFill="1" applyBorder="1"/>
    <xf numFmtId="38" fontId="59" fillId="0" borderId="0" xfId="1" applyFont="1"/>
    <xf numFmtId="38" fontId="59" fillId="0" borderId="0" xfId="1" applyFont="1" applyFill="1"/>
    <xf numFmtId="38" fontId="59" fillId="0" borderId="0" xfId="1" applyFont="1" applyFill="1" applyBorder="1"/>
    <xf numFmtId="38" fontId="4" fillId="0" borderId="4" xfId="1" applyFont="1" applyFill="1" applyBorder="1"/>
    <xf numFmtId="38" fontId="59" fillId="0" borderId="96" xfId="1" applyFont="1" applyFill="1" applyBorder="1" applyAlignment="1">
      <alignment vertical="center"/>
    </xf>
    <xf numFmtId="38" fontId="59" fillId="0" borderId="13" xfId="1" applyFont="1" applyFill="1" applyBorder="1" applyAlignment="1">
      <alignment vertical="center"/>
    </xf>
    <xf numFmtId="38" fontId="60" fillId="0" borderId="14" xfId="1" applyFont="1" applyFill="1" applyBorder="1" applyAlignment="1">
      <alignment horizontal="right"/>
    </xf>
    <xf numFmtId="38" fontId="59" fillId="0" borderId="19" xfId="1" applyFont="1" applyFill="1" applyBorder="1" applyAlignment="1">
      <alignment horizontal="center"/>
    </xf>
    <xf numFmtId="38" fontId="59" fillId="0" borderId="22" xfId="1" applyFont="1" applyFill="1" applyBorder="1" applyAlignment="1">
      <alignment horizontal="center"/>
    </xf>
    <xf numFmtId="38" fontId="59" fillId="0" borderId="93" xfId="1" applyFont="1" applyFill="1" applyBorder="1" applyAlignment="1">
      <alignment horizontal="center"/>
    </xf>
    <xf numFmtId="38" fontId="59" fillId="0" borderId="20" xfId="1" applyFont="1" applyFill="1" applyBorder="1" applyAlignment="1">
      <alignment horizontal="center"/>
    </xf>
    <xf numFmtId="38" fontId="59" fillId="0" borderId="30" xfId="1" applyFont="1" applyFill="1" applyBorder="1" applyAlignment="1">
      <alignment horizontal="right"/>
    </xf>
    <xf numFmtId="38" fontId="59" fillId="0" borderId="33" xfId="1" applyFont="1" applyFill="1" applyBorder="1" applyAlignment="1">
      <alignment horizontal="right"/>
    </xf>
    <xf numFmtId="38" fontId="59" fillId="0" borderId="31" xfId="1" applyFont="1" applyFill="1" applyBorder="1" applyAlignment="1">
      <alignment horizontal="right"/>
    </xf>
    <xf numFmtId="38" fontId="59" fillId="0" borderId="19" xfId="1" applyFont="1" applyBorder="1"/>
    <xf numFmtId="38" fontId="59" fillId="0" borderId="0" xfId="1" applyFont="1" applyBorder="1"/>
    <xf numFmtId="38" fontId="59" fillId="0" borderId="11" xfId="1" applyFont="1" applyBorder="1"/>
    <xf numFmtId="38" fontId="59" fillId="0" borderId="11" xfId="1" applyFont="1" applyFill="1" applyBorder="1" applyAlignment="1">
      <alignment horizontal="center"/>
    </xf>
    <xf numFmtId="38" fontId="59" fillId="0" borderId="16" xfId="1" applyFont="1" applyFill="1" applyBorder="1" applyAlignment="1">
      <alignment horizontal="center"/>
    </xf>
    <xf numFmtId="38" fontId="59" fillId="0" borderId="12" xfId="1" applyFont="1" applyFill="1" applyBorder="1" applyAlignment="1">
      <alignment horizontal="center"/>
    </xf>
    <xf numFmtId="38" fontId="18" fillId="5" borderId="11" xfId="1" applyFont="1" applyFill="1" applyBorder="1" applyAlignment="1">
      <alignment horizontal="right" vertical="center" shrinkToFit="1"/>
    </xf>
    <xf numFmtId="38" fontId="18" fillId="5" borderId="6" xfId="1" applyFont="1" applyFill="1" applyBorder="1" applyAlignment="1">
      <alignment horizontal="right" vertical="center" shrinkToFit="1"/>
    </xf>
    <xf numFmtId="187" fontId="18" fillId="5" borderId="11" xfId="1" applyNumberFormat="1" applyFont="1" applyFill="1" applyBorder="1" applyAlignment="1">
      <alignment horizontal="right" vertical="center" shrinkToFit="1"/>
    </xf>
    <xf numFmtId="187" fontId="18" fillId="5" borderId="42" xfId="1" applyNumberFormat="1" applyFont="1" applyFill="1" applyBorder="1" applyAlignment="1">
      <alignment horizontal="right" vertical="center" shrinkToFit="1"/>
    </xf>
    <xf numFmtId="187" fontId="18" fillId="5" borderId="17" xfId="1" applyNumberFormat="1" applyFont="1" applyFill="1" applyBorder="1" applyAlignment="1">
      <alignment horizontal="right" vertical="center" shrinkToFit="1"/>
    </xf>
    <xf numFmtId="187" fontId="18" fillId="5" borderId="12" xfId="1" applyNumberFormat="1" applyFont="1" applyFill="1" applyBorder="1" applyAlignment="1">
      <alignment horizontal="right" vertical="center" shrinkToFit="1"/>
    </xf>
    <xf numFmtId="187" fontId="18" fillId="5" borderId="15" xfId="1" applyNumberFormat="1" applyFont="1" applyFill="1" applyBorder="1" applyAlignment="1">
      <alignment horizontal="right" vertical="center" shrinkToFit="1"/>
    </xf>
    <xf numFmtId="187" fontId="18" fillId="5" borderId="16" xfId="1" applyNumberFormat="1" applyFont="1" applyFill="1" applyBorder="1" applyAlignment="1">
      <alignment horizontal="right" vertical="center" shrinkToFit="1"/>
    </xf>
    <xf numFmtId="187" fontId="18" fillId="5" borderId="6" xfId="1" applyNumberFormat="1" applyFont="1" applyFill="1" applyBorder="1" applyAlignment="1">
      <alignment horizontal="right" vertical="center" shrinkToFit="1"/>
    </xf>
    <xf numFmtId="187" fontId="18" fillId="5" borderId="6" xfId="0" applyNumberFormat="1" applyFont="1" applyFill="1" applyBorder="1" applyAlignment="1">
      <alignment horizontal="right" vertical="center" shrinkToFit="1"/>
    </xf>
    <xf numFmtId="3" fontId="18" fillId="5" borderId="11" xfId="0" applyNumberFormat="1" applyFont="1" applyFill="1" applyBorder="1" applyAlignment="1">
      <alignment horizontal="right" vertical="center" shrinkToFit="1"/>
    </xf>
    <xf numFmtId="3" fontId="18" fillId="5" borderId="12" xfId="0" applyNumberFormat="1" applyFont="1" applyFill="1" applyBorder="1" applyAlignment="1">
      <alignment horizontal="right" vertical="center" shrinkToFit="1"/>
    </xf>
    <xf numFmtId="3" fontId="18" fillId="5" borderId="16" xfId="0" applyNumberFormat="1" applyFont="1" applyFill="1" applyBorder="1" applyAlignment="1">
      <alignment horizontal="right" vertical="center" shrinkToFit="1"/>
    </xf>
    <xf numFmtId="3" fontId="18" fillId="5" borderId="17" xfId="0" applyNumberFormat="1" applyFont="1" applyFill="1" applyBorder="1" applyAlignment="1">
      <alignment horizontal="right" vertical="center" shrinkToFit="1"/>
    </xf>
    <xf numFmtId="3" fontId="18" fillId="5" borderId="6" xfId="0" applyNumberFormat="1" applyFont="1" applyFill="1" applyBorder="1" applyAlignment="1">
      <alignment horizontal="right" vertical="center" shrinkToFit="1"/>
    </xf>
    <xf numFmtId="3" fontId="21" fillId="5" borderId="11" xfId="0" applyNumberFormat="1" applyFont="1" applyFill="1" applyBorder="1" applyAlignment="1">
      <alignment horizontal="right" vertical="center" shrinkToFit="1"/>
    </xf>
    <xf numFmtId="3" fontId="21" fillId="5" borderId="12" xfId="0" applyNumberFormat="1" applyFont="1" applyFill="1" applyBorder="1" applyAlignment="1">
      <alignment horizontal="right" vertical="center" shrinkToFit="1"/>
    </xf>
    <xf numFmtId="179" fontId="21" fillId="5" borderId="6" xfId="0" applyNumberFormat="1" applyFont="1" applyFill="1" applyBorder="1" applyAlignment="1">
      <alignment horizontal="right" vertical="center" shrinkToFit="1"/>
    </xf>
    <xf numFmtId="3" fontId="21" fillId="5" borderId="16" xfId="0" applyNumberFormat="1" applyFont="1" applyFill="1" applyBorder="1" applyAlignment="1">
      <alignment horizontal="right" vertical="center" shrinkToFit="1"/>
    </xf>
    <xf numFmtId="3" fontId="21" fillId="5" borderId="17" xfId="0" applyNumberFormat="1" applyFont="1" applyFill="1" applyBorder="1" applyAlignment="1">
      <alignment horizontal="right" vertical="center" shrinkToFit="1"/>
    </xf>
    <xf numFmtId="3" fontId="9" fillId="5" borderId="11" xfId="0" applyNumberFormat="1" applyFont="1" applyFill="1" applyBorder="1" applyAlignment="1">
      <alignment horizontal="right" vertical="center" shrinkToFit="1"/>
    </xf>
    <xf numFmtId="3" fontId="9" fillId="5" borderId="12" xfId="0" applyNumberFormat="1" applyFont="1" applyFill="1" applyBorder="1" applyAlignment="1">
      <alignment horizontal="right" vertical="center" shrinkToFit="1"/>
    </xf>
    <xf numFmtId="179" fontId="9" fillId="5" borderId="6" xfId="0" applyNumberFormat="1" applyFont="1" applyFill="1" applyBorder="1" applyAlignment="1">
      <alignment horizontal="right" vertical="center" shrinkToFit="1"/>
    </xf>
    <xf numFmtId="3" fontId="9" fillId="5" borderId="42" xfId="0" applyNumberFormat="1" applyFont="1" applyFill="1" applyBorder="1" applyAlignment="1">
      <alignment horizontal="right" vertical="center" shrinkToFit="1"/>
    </xf>
    <xf numFmtId="3" fontId="9" fillId="5" borderId="16" xfId="0" applyNumberFormat="1" applyFont="1" applyFill="1" applyBorder="1" applyAlignment="1">
      <alignment horizontal="right" vertical="center" shrinkToFit="1"/>
    </xf>
    <xf numFmtId="3" fontId="9" fillId="5" borderId="17" xfId="0" applyNumberFormat="1" applyFont="1" applyFill="1" applyBorder="1" applyAlignment="1">
      <alignment horizontal="right" vertical="center" shrinkToFit="1"/>
    </xf>
    <xf numFmtId="183" fontId="21" fillId="5" borderId="11" xfId="0" applyNumberFormat="1" applyFont="1" applyFill="1" applyBorder="1" applyAlignment="1">
      <alignment horizontal="right" vertical="center" shrinkToFit="1"/>
    </xf>
    <xf numFmtId="183" fontId="21" fillId="5" borderId="50" xfId="0" applyNumberFormat="1" applyFont="1" applyFill="1" applyBorder="1" applyAlignment="1">
      <alignment horizontal="right" vertical="center" shrinkToFit="1"/>
    </xf>
    <xf numFmtId="183" fontId="21" fillId="5" borderId="16" xfId="0" applyNumberFormat="1" applyFont="1" applyFill="1" applyBorder="1" applyAlignment="1">
      <alignment horizontal="right" vertical="center" shrinkToFit="1"/>
    </xf>
    <xf numFmtId="183" fontId="21" fillId="5" borderId="17" xfId="0" applyNumberFormat="1" applyFont="1" applyFill="1" applyBorder="1" applyAlignment="1">
      <alignment horizontal="right" vertical="center" shrinkToFit="1"/>
    </xf>
    <xf numFmtId="183" fontId="21" fillId="5" borderId="12" xfId="0" applyNumberFormat="1" applyFont="1" applyFill="1" applyBorder="1" applyAlignment="1">
      <alignment horizontal="right" vertical="center" shrinkToFit="1"/>
    </xf>
    <xf numFmtId="183" fontId="9" fillId="5" borderId="11" xfId="0" applyNumberFormat="1" applyFont="1" applyFill="1" applyBorder="1" applyAlignment="1">
      <alignment horizontal="right" vertical="center" shrinkToFit="1"/>
    </xf>
    <xf numFmtId="183" fontId="9" fillId="5" borderId="50" xfId="0" applyNumberFormat="1" applyFont="1" applyFill="1" applyBorder="1" applyAlignment="1">
      <alignment horizontal="right" vertical="center" shrinkToFit="1"/>
    </xf>
    <xf numFmtId="183" fontId="9" fillId="5" borderId="16" xfId="0" applyNumberFormat="1" applyFont="1" applyFill="1" applyBorder="1" applyAlignment="1">
      <alignment horizontal="right" vertical="center" shrinkToFit="1"/>
    </xf>
    <xf numFmtId="183" fontId="9" fillId="5" borderId="17" xfId="0" applyNumberFormat="1" applyFont="1" applyFill="1" applyBorder="1" applyAlignment="1">
      <alignment horizontal="right" vertical="center" shrinkToFit="1"/>
    </xf>
    <xf numFmtId="183" fontId="9" fillId="5" borderId="12" xfId="0" applyNumberFormat="1" applyFont="1" applyFill="1" applyBorder="1" applyAlignment="1">
      <alignment horizontal="right" vertical="center" shrinkToFit="1"/>
    </xf>
    <xf numFmtId="3" fontId="28" fillId="5" borderId="6" xfId="0" applyNumberFormat="1" applyFont="1" applyFill="1" applyBorder="1" applyAlignment="1" applyProtection="1">
      <alignment horizontal="right" vertical="center" shrinkToFit="1"/>
    </xf>
    <xf numFmtId="3" fontId="21" fillId="5" borderId="6" xfId="0" applyNumberFormat="1" applyFont="1" applyFill="1" applyBorder="1" applyAlignment="1">
      <alignment horizontal="right" vertical="center" shrinkToFit="1"/>
    </xf>
    <xf numFmtId="3" fontId="21" fillId="5" borderId="6" xfId="0" applyNumberFormat="1" applyFont="1" applyFill="1" applyBorder="1" applyAlignment="1" applyProtection="1">
      <alignment horizontal="right" vertical="center" shrinkToFit="1"/>
    </xf>
    <xf numFmtId="3" fontId="21" fillId="5" borderId="32" xfId="0" applyNumberFormat="1" applyFont="1" applyFill="1" applyBorder="1" applyAlignment="1" applyProtection="1">
      <alignment horizontal="right" vertical="center" shrinkToFit="1"/>
    </xf>
    <xf numFmtId="3" fontId="9" fillId="5" borderId="6" xfId="0" applyNumberFormat="1" applyFont="1" applyFill="1" applyBorder="1" applyAlignment="1">
      <alignment horizontal="right" vertical="center" shrinkToFit="1"/>
    </xf>
    <xf numFmtId="3" fontId="9" fillId="5" borderId="6" xfId="0" applyNumberFormat="1" applyFont="1" applyFill="1" applyBorder="1" applyAlignment="1" applyProtection="1">
      <alignment horizontal="right" vertical="center" shrinkToFit="1"/>
    </xf>
    <xf numFmtId="182" fontId="18" fillId="5" borderId="11" xfId="0" applyNumberFormat="1" applyFont="1" applyFill="1" applyBorder="1" applyAlignment="1">
      <alignment horizontal="right" vertical="center" shrinkToFit="1"/>
    </xf>
    <xf numFmtId="182" fontId="18" fillId="5" borderId="6" xfId="0" applyNumberFormat="1" applyFont="1" applyFill="1" applyBorder="1" applyAlignment="1">
      <alignment horizontal="right" vertical="center" shrinkToFit="1"/>
    </xf>
    <xf numFmtId="183" fontId="18" fillId="5" borderId="6" xfId="0" applyNumberFormat="1" applyFont="1" applyFill="1" applyBorder="1" applyAlignment="1" applyProtection="1">
      <alignment horizontal="right" vertical="center" shrinkToFit="1"/>
    </xf>
    <xf numFmtId="183" fontId="21" fillId="5" borderId="6" xfId="0" applyNumberFormat="1" applyFont="1" applyFill="1" applyBorder="1" applyAlignment="1">
      <alignment horizontal="right" vertical="center" shrinkToFit="1"/>
    </xf>
    <xf numFmtId="183" fontId="21" fillId="5" borderId="6" xfId="0" applyNumberFormat="1" applyFont="1" applyFill="1" applyBorder="1" applyAlignment="1" applyProtection="1">
      <alignment horizontal="right" vertical="center" shrinkToFit="1"/>
    </xf>
    <xf numFmtId="183" fontId="9" fillId="5" borderId="6" xfId="0" applyNumberFormat="1" applyFont="1" applyFill="1" applyBorder="1" applyAlignment="1">
      <alignment horizontal="right" vertical="center" shrinkToFit="1"/>
    </xf>
    <xf numFmtId="183" fontId="9" fillId="5" borderId="6" xfId="0" applyNumberFormat="1" applyFont="1" applyFill="1" applyBorder="1" applyAlignment="1" applyProtection="1">
      <alignment horizontal="right" vertical="center" shrinkToFit="1"/>
    </xf>
    <xf numFmtId="179" fontId="18" fillId="5" borderId="6" xfId="0" applyNumberFormat="1" applyFont="1" applyFill="1" applyBorder="1" applyAlignment="1">
      <alignment horizontal="right" vertical="center" shrinkToFit="1"/>
    </xf>
    <xf numFmtId="38" fontId="28" fillId="5" borderId="15" xfId="1" applyFont="1" applyFill="1" applyBorder="1" applyAlignment="1">
      <alignment horizontal="right" vertical="center" shrinkToFit="1"/>
    </xf>
    <xf numFmtId="38" fontId="28" fillId="5" borderId="1" xfId="1" applyFont="1" applyFill="1" applyBorder="1" applyAlignment="1">
      <alignment horizontal="right" vertical="center" shrinkToFit="1"/>
    </xf>
    <xf numFmtId="38" fontId="28" fillId="5" borderId="16" xfId="1" applyFont="1" applyFill="1" applyBorder="1" applyAlignment="1">
      <alignment horizontal="right" vertical="center" shrinkToFit="1"/>
    </xf>
    <xf numFmtId="38" fontId="28" fillId="5" borderId="17" xfId="1" applyFont="1" applyFill="1" applyBorder="1" applyAlignment="1">
      <alignment horizontal="right" vertical="center" shrinkToFit="1"/>
    </xf>
    <xf numFmtId="3" fontId="28" fillId="5" borderId="15" xfId="0" applyNumberFormat="1" applyFont="1" applyFill="1" applyBorder="1" applyAlignment="1">
      <alignment horizontal="right" vertical="center" shrinkToFit="1"/>
    </xf>
    <xf numFmtId="3" fontId="28" fillId="5" borderId="16" xfId="0" applyNumberFormat="1" applyFont="1" applyFill="1" applyBorder="1" applyAlignment="1">
      <alignment horizontal="right" vertical="center" shrinkToFit="1"/>
    </xf>
    <xf numFmtId="3" fontId="28" fillId="5" borderId="17" xfId="0" applyNumberFormat="1" applyFont="1" applyFill="1" applyBorder="1" applyAlignment="1">
      <alignment horizontal="right" vertical="center" shrinkToFit="1"/>
    </xf>
    <xf numFmtId="3" fontId="28" fillId="5" borderId="0" xfId="0" applyNumberFormat="1" applyFont="1" applyFill="1" applyBorder="1" applyAlignment="1">
      <alignment horizontal="right" vertical="center" shrinkToFit="1"/>
    </xf>
    <xf numFmtId="3" fontId="28" fillId="5" borderId="1" xfId="0" applyNumberFormat="1" applyFont="1" applyFill="1" applyBorder="1" applyAlignment="1">
      <alignment horizontal="right" vertical="center" shrinkToFit="1"/>
    </xf>
    <xf numFmtId="4" fontId="18" fillId="5" borderId="11" xfId="0" applyNumberFormat="1" applyFont="1" applyFill="1" applyBorder="1" applyAlignment="1">
      <alignment horizontal="right" vertical="center" shrinkToFit="1"/>
    </xf>
    <xf numFmtId="4" fontId="18" fillId="5" borderId="42" xfId="0" applyNumberFormat="1" applyFont="1" applyFill="1" applyBorder="1" applyAlignment="1">
      <alignment horizontal="right" vertical="center" shrinkToFit="1"/>
    </xf>
    <xf numFmtId="4" fontId="18" fillId="5" borderId="17" xfId="0" applyNumberFormat="1" applyFont="1" applyFill="1" applyBorder="1" applyAlignment="1">
      <alignment horizontal="right" vertical="center" shrinkToFit="1"/>
    </xf>
    <xf numFmtId="4" fontId="18" fillId="5" borderId="0" xfId="0" applyNumberFormat="1" applyFont="1" applyFill="1" applyBorder="1" applyAlignment="1">
      <alignment horizontal="right" vertical="center" shrinkToFit="1"/>
    </xf>
    <xf numFmtId="4" fontId="18" fillId="5" borderId="16" xfId="0" applyNumberFormat="1" applyFont="1" applyFill="1" applyBorder="1" applyAlignment="1">
      <alignment horizontal="right" vertical="center" shrinkToFit="1"/>
    </xf>
    <xf numFmtId="3" fontId="23" fillId="5" borderId="15" xfId="0" applyNumberFormat="1" applyFont="1" applyFill="1" applyBorder="1" applyAlignment="1">
      <alignment horizontal="right" vertical="center" shrinkToFit="1"/>
    </xf>
    <xf numFmtId="3" fontId="23" fillId="5" borderId="1" xfId="0" applyNumberFormat="1" applyFont="1" applyFill="1" applyBorder="1" applyAlignment="1">
      <alignment horizontal="right" vertical="center" shrinkToFit="1"/>
    </xf>
    <xf numFmtId="3" fontId="23" fillId="5" borderId="16" xfId="0" applyNumberFormat="1" applyFont="1" applyFill="1" applyBorder="1" applyAlignment="1">
      <alignment horizontal="right" vertical="center" shrinkToFit="1"/>
    </xf>
    <xf numFmtId="3" fontId="23" fillId="5" borderId="17" xfId="0" applyNumberFormat="1" applyFont="1" applyFill="1" applyBorder="1" applyAlignment="1">
      <alignment horizontal="right" vertical="center" shrinkToFit="1"/>
    </xf>
    <xf numFmtId="3" fontId="23" fillId="5" borderId="0" xfId="0" applyNumberFormat="1" applyFont="1" applyFill="1" applyBorder="1" applyAlignment="1">
      <alignment horizontal="right" vertical="center" shrinkToFit="1"/>
    </xf>
    <xf numFmtId="4" fontId="21" fillId="5" borderId="11" xfId="1" applyNumberFormat="1" applyFont="1" applyFill="1" applyBorder="1" applyAlignment="1">
      <alignment horizontal="right" vertical="center" shrinkToFit="1"/>
    </xf>
    <xf numFmtId="4" fontId="21" fillId="5" borderId="42" xfId="1" applyNumberFormat="1" applyFont="1" applyFill="1" applyBorder="1" applyAlignment="1">
      <alignment horizontal="right" vertical="center" shrinkToFit="1"/>
    </xf>
    <xf numFmtId="4" fontId="21" fillId="5" borderId="17" xfId="1" applyNumberFormat="1" applyFont="1" applyFill="1" applyBorder="1" applyAlignment="1">
      <alignment horizontal="right" vertical="center" shrinkToFit="1"/>
    </xf>
    <xf numFmtId="4" fontId="21" fillId="5" borderId="0" xfId="1" applyNumberFormat="1" applyFont="1" applyFill="1" applyBorder="1" applyAlignment="1">
      <alignment horizontal="right" vertical="center" shrinkToFit="1"/>
    </xf>
    <xf numFmtId="4" fontId="21" fillId="5" borderId="16" xfId="1" applyNumberFormat="1" applyFont="1" applyFill="1" applyBorder="1" applyAlignment="1">
      <alignment horizontal="right" vertical="center" shrinkToFit="1"/>
    </xf>
    <xf numFmtId="38" fontId="21" fillId="5" borderId="11" xfId="1" applyFont="1" applyFill="1" applyBorder="1" applyAlignment="1">
      <alignment horizontal="right" vertical="center" shrinkToFit="1"/>
    </xf>
    <xf numFmtId="38" fontId="21" fillId="5" borderId="6" xfId="1" applyFont="1" applyFill="1" applyBorder="1" applyAlignment="1">
      <alignment horizontal="right" vertical="center" shrinkToFit="1"/>
    </xf>
    <xf numFmtId="3" fontId="27" fillId="5" borderId="15" xfId="0" applyNumberFormat="1" applyFont="1" applyFill="1" applyBorder="1" applyAlignment="1">
      <alignment horizontal="right" vertical="center" shrinkToFit="1"/>
    </xf>
    <xf numFmtId="3" fontId="27" fillId="5" borderId="1" xfId="0" applyNumberFormat="1" applyFont="1" applyFill="1" applyBorder="1" applyAlignment="1">
      <alignment horizontal="right" vertical="center" shrinkToFit="1"/>
    </xf>
    <xf numFmtId="3" fontId="27" fillId="5" borderId="16" xfId="0" applyNumberFormat="1" applyFont="1" applyFill="1" applyBorder="1" applyAlignment="1">
      <alignment horizontal="right" vertical="center" shrinkToFit="1"/>
    </xf>
    <xf numFmtId="3" fontId="27" fillId="5" borderId="17" xfId="0" applyNumberFormat="1" applyFont="1" applyFill="1" applyBorder="1" applyAlignment="1">
      <alignment horizontal="right" vertical="center" shrinkToFit="1"/>
    </xf>
    <xf numFmtId="3" fontId="27" fillId="5" borderId="0" xfId="0" applyNumberFormat="1" applyFont="1" applyFill="1" applyBorder="1" applyAlignment="1">
      <alignment horizontal="right" vertical="center" shrinkToFit="1"/>
    </xf>
    <xf numFmtId="40" fontId="9" fillId="5" borderId="11" xfId="1" applyNumberFormat="1" applyFont="1" applyFill="1" applyBorder="1" applyAlignment="1">
      <alignment horizontal="right" vertical="center" shrinkToFit="1"/>
    </xf>
    <xf numFmtId="40" fontId="9" fillId="5" borderId="42" xfId="1" applyNumberFormat="1" applyFont="1" applyFill="1" applyBorder="1" applyAlignment="1">
      <alignment horizontal="right" vertical="center" shrinkToFit="1"/>
    </xf>
    <xf numFmtId="40" fontId="9" fillId="5" borderId="17" xfId="1" applyNumberFormat="1" applyFont="1" applyFill="1" applyBorder="1" applyAlignment="1">
      <alignment horizontal="right" vertical="center" shrinkToFit="1"/>
    </xf>
    <xf numFmtId="40" fontId="9" fillId="5" borderId="0" xfId="1" applyNumberFormat="1" applyFont="1" applyFill="1" applyBorder="1" applyAlignment="1">
      <alignment horizontal="right" vertical="center" shrinkToFit="1"/>
    </xf>
    <xf numFmtId="40" fontId="9" fillId="5" borderId="16" xfId="1" applyNumberFormat="1" applyFont="1" applyFill="1" applyBorder="1" applyAlignment="1">
      <alignment horizontal="right" vertical="center" shrinkToFit="1"/>
    </xf>
    <xf numFmtId="38" fontId="9" fillId="5" borderId="11" xfId="1" applyFont="1" applyFill="1" applyBorder="1" applyAlignment="1">
      <alignment horizontal="right" vertical="center" shrinkToFit="1"/>
    </xf>
    <xf numFmtId="38" fontId="9" fillId="5" borderId="6" xfId="1" applyFont="1" applyFill="1" applyBorder="1" applyAlignment="1">
      <alignment horizontal="right" vertical="center" shrinkToFit="1"/>
    </xf>
    <xf numFmtId="182" fontId="18" fillId="5" borderId="16" xfId="0" applyNumberFormat="1" applyFont="1" applyFill="1" applyBorder="1" applyAlignment="1">
      <alignment horizontal="right" vertical="center" shrinkToFit="1"/>
    </xf>
    <xf numFmtId="182" fontId="18" fillId="5" borderId="17" xfId="0" applyNumberFormat="1" applyFont="1" applyFill="1" applyBorder="1" applyAlignment="1">
      <alignment horizontal="right" vertical="center" shrinkToFit="1"/>
    </xf>
    <xf numFmtId="183" fontId="18" fillId="5" borderId="11" xfId="0" applyNumberFormat="1" applyFont="1" applyFill="1" applyBorder="1" applyAlignment="1">
      <alignment horizontal="right" vertical="center" shrinkToFit="1"/>
    </xf>
    <xf numFmtId="183" fontId="18" fillId="5" borderId="6" xfId="0" applyNumberFormat="1" applyFont="1" applyFill="1" applyBorder="1" applyAlignment="1">
      <alignment horizontal="right" vertical="center" shrinkToFit="1"/>
    </xf>
    <xf numFmtId="183" fontId="28" fillId="5" borderId="15" xfId="0" applyNumberFormat="1" applyFont="1" applyFill="1" applyBorder="1" applyAlignment="1">
      <alignment horizontal="right" vertical="center" shrinkToFit="1"/>
    </xf>
    <xf numFmtId="183" fontId="28" fillId="5" borderId="1" xfId="0" applyNumberFormat="1" applyFont="1" applyFill="1" applyBorder="1" applyAlignment="1">
      <alignment horizontal="right" vertical="center" shrinkToFit="1"/>
    </xf>
    <xf numFmtId="183" fontId="28" fillId="5" borderId="16" xfId="0" applyNumberFormat="1" applyFont="1" applyFill="1" applyBorder="1" applyAlignment="1">
      <alignment horizontal="right" vertical="center" shrinkToFit="1"/>
    </xf>
    <xf numFmtId="183" fontId="28" fillId="5" borderId="17" xfId="0" applyNumberFormat="1" applyFont="1" applyFill="1" applyBorder="1" applyAlignment="1">
      <alignment horizontal="right" vertical="center" shrinkToFit="1"/>
    </xf>
    <xf numFmtId="183" fontId="28" fillId="5" borderId="0" xfId="0" applyNumberFormat="1" applyFont="1" applyFill="1" applyBorder="1" applyAlignment="1">
      <alignment horizontal="right" vertical="center" shrinkToFit="1"/>
    </xf>
    <xf numFmtId="183" fontId="18" fillId="5" borderId="42" xfId="0" applyNumberFormat="1" applyFont="1" applyFill="1" applyBorder="1" applyAlignment="1">
      <alignment horizontal="right" vertical="center" shrinkToFit="1"/>
    </xf>
    <xf numFmtId="183" fontId="18" fillId="5" borderId="17" xfId="0" applyNumberFormat="1" applyFont="1" applyFill="1" applyBorder="1" applyAlignment="1">
      <alignment horizontal="right" vertical="center" shrinkToFit="1"/>
    </xf>
    <xf numFmtId="183" fontId="18" fillId="5" borderId="0" xfId="0" applyNumberFormat="1" applyFont="1" applyFill="1" applyBorder="1" applyAlignment="1">
      <alignment horizontal="right" vertical="center" shrinkToFit="1"/>
    </xf>
    <xf numFmtId="183" fontId="18" fillId="5" borderId="16" xfId="0" applyNumberFormat="1" applyFont="1" applyFill="1" applyBorder="1" applyAlignment="1">
      <alignment horizontal="right" vertical="center" shrinkToFit="1"/>
    </xf>
    <xf numFmtId="183" fontId="18" fillId="5" borderId="6" xfId="1" applyNumberFormat="1" applyFont="1" applyFill="1" applyBorder="1" applyAlignment="1">
      <alignment horizontal="right" vertical="center" shrinkToFit="1"/>
    </xf>
    <xf numFmtId="183" fontId="23" fillId="5" borderId="15" xfId="0" applyNumberFormat="1" applyFont="1" applyFill="1" applyBorder="1" applyAlignment="1">
      <alignment horizontal="right" vertical="center" shrinkToFit="1"/>
    </xf>
    <xf numFmtId="183" fontId="23" fillId="5" borderId="1" xfId="0" applyNumberFormat="1" applyFont="1" applyFill="1" applyBorder="1" applyAlignment="1">
      <alignment horizontal="right" vertical="center" shrinkToFit="1"/>
    </xf>
    <xf numFmtId="183" fontId="23" fillId="5" borderId="16" xfId="0" applyNumberFormat="1" applyFont="1" applyFill="1" applyBorder="1" applyAlignment="1">
      <alignment horizontal="right" vertical="center" shrinkToFit="1"/>
    </xf>
    <xf numFmtId="183" fontId="23" fillId="5" borderId="17" xfId="0" applyNumberFormat="1" applyFont="1" applyFill="1" applyBorder="1" applyAlignment="1">
      <alignment horizontal="right" vertical="center" shrinkToFit="1"/>
    </xf>
    <xf numFmtId="183" fontId="23" fillId="5" borderId="0" xfId="0" applyNumberFormat="1" applyFont="1" applyFill="1" applyBorder="1" applyAlignment="1">
      <alignment horizontal="right" vertical="center" shrinkToFit="1"/>
    </xf>
    <xf numFmtId="183" fontId="21" fillId="5" borderId="42" xfId="0" applyNumberFormat="1" applyFont="1" applyFill="1" applyBorder="1" applyAlignment="1">
      <alignment horizontal="right" vertical="center" shrinkToFit="1"/>
    </xf>
    <xf numFmtId="183" fontId="21" fillId="5" borderId="0" xfId="0" applyNumberFormat="1" applyFont="1" applyFill="1" applyBorder="1" applyAlignment="1">
      <alignment horizontal="right" vertical="center" shrinkToFit="1"/>
    </xf>
    <xf numFmtId="183" fontId="27" fillId="5" borderId="15" xfId="0" applyNumberFormat="1" applyFont="1" applyFill="1" applyBorder="1" applyAlignment="1">
      <alignment horizontal="right" vertical="center" shrinkToFit="1"/>
    </xf>
    <xf numFmtId="183" fontId="27" fillId="5" borderId="1" xfId="0" applyNumberFormat="1" applyFont="1" applyFill="1" applyBorder="1" applyAlignment="1">
      <alignment horizontal="right" vertical="center" shrinkToFit="1"/>
    </xf>
    <xf numFmtId="183" fontId="27" fillId="5" borderId="16" xfId="0" applyNumberFormat="1" applyFont="1" applyFill="1" applyBorder="1" applyAlignment="1">
      <alignment horizontal="right" vertical="center" shrinkToFit="1"/>
    </xf>
    <xf numFmtId="183" fontId="27" fillId="5" borderId="17" xfId="0" applyNumberFormat="1" applyFont="1" applyFill="1" applyBorder="1" applyAlignment="1">
      <alignment horizontal="right" vertical="center" shrinkToFit="1"/>
    </xf>
    <xf numFmtId="183" fontId="27" fillId="5" borderId="0" xfId="0" applyNumberFormat="1" applyFont="1" applyFill="1" applyBorder="1" applyAlignment="1">
      <alignment horizontal="right" vertical="center" shrinkToFit="1"/>
    </xf>
    <xf numFmtId="183" fontId="9" fillId="5" borderId="42" xfId="0" applyNumberFormat="1" applyFont="1" applyFill="1" applyBorder="1" applyAlignment="1">
      <alignment horizontal="right" vertical="center" shrinkToFit="1"/>
    </xf>
    <xf numFmtId="183" fontId="9" fillId="5" borderId="0" xfId="0" applyNumberFormat="1" applyFont="1" applyFill="1" applyBorder="1" applyAlignment="1">
      <alignment horizontal="right" vertical="center" shrinkToFit="1"/>
    </xf>
    <xf numFmtId="4" fontId="18" fillId="5" borderId="1" xfId="0" applyNumberFormat="1" applyFont="1" applyFill="1" applyBorder="1" applyAlignment="1">
      <alignment horizontal="right" vertical="center" shrinkToFit="1"/>
    </xf>
    <xf numFmtId="4" fontId="18" fillId="5" borderId="12" xfId="0" applyNumberFormat="1" applyFont="1" applyFill="1" applyBorder="1" applyAlignment="1">
      <alignment horizontal="right" vertical="center" shrinkToFit="1"/>
    </xf>
    <xf numFmtId="38" fontId="18" fillId="5" borderId="17" xfId="1" applyFont="1" applyFill="1" applyBorder="1" applyAlignment="1">
      <alignment horizontal="right" vertical="center" shrinkToFit="1"/>
    </xf>
    <xf numFmtId="189" fontId="21" fillId="5" borderId="11" xfId="0" applyNumberFormat="1" applyFont="1" applyFill="1" applyBorder="1" applyAlignment="1">
      <alignment horizontal="right" vertical="center" shrinkToFit="1"/>
    </xf>
    <xf numFmtId="190" fontId="21" fillId="5" borderId="11" xfId="0" applyNumberFormat="1" applyFont="1" applyFill="1" applyBorder="1" applyAlignment="1">
      <alignment horizontal="right" vertical="center" shrinkToFit="1"/>
    </xf>
    <xf numFmtId="190" fontId="21" fillId="5" borderId="16" xfId="0" applyNumberFormat="1" applyFont="1" applyFill="1" applyBorder="1" applyAlignment="1">
      <alignment horizontal="right" vertical="center" shrinkToFit="1"/>
    </xf>
    <xf numFmtId="190" fontId="21" fillId="5" borderId="1" xfId="0" applyNumberFormat="1" applyFont="1" applyFill="1" applyBorder="1" applyAlignment="1">
      <alignment horizontal="right" vertical="center" shrinkToFit="1"/>
    </xf>
    <xf numFmtId="190" fontId="21" fillId="5" borderId="17" xfId="0" applyNumberFormat="1" applyFont="1" applyFill="1" applyBorder="1" applyAlignment="1">
      <alignment horizontal="right" vertical="center" shrinkToFit="1"/>
    </xf>
    <xf numFmtId="190" fontId="21" fillId="5" borderId="0" xfId="0" applyNumberFormat="1" applyFont="1" applyFill="1" applyBorder="1" applyAlignment="1">
      <alignment horizontal="right" vertical="center" shrinkToFit="1"/>
    </xf>
    <xf numFmtId="190" fontId="21" fillId="5" borderId="12" xfId="0" applyNumberFormat="1" applyFont="1" applyFill="1" applyBorder="1" applyAlignment="1">
      <alignment horizontal="right" vertical="center" shrinkToFit="1"/>
    </xf>
    <xf numFmtId="38" fontId="21" fillId="5" borderId="17" xfId="1" applyFont="1" applyFill="1" applyBorder="1" applyAlignment="1">
      <alignment horizontal="right" vertical="center" shrinkToFit="1"/>
    </xf>
    <xf numFmtId="4" fontId="9" fillId="5" borderId="11" xfId="0" applyNumberFormat="1" applyFont="1" applyFill="1" applyBorder="1" applyAlignment="1">
      <alignment horizontal="right" vertical="center" shrinkToFit="1"/>
    </xf>
    <xf numFmtId="4" fontId="9" fillId="5" borderId="16" xfId="0" applyNumberFormat="1" applyFont="1" applyFill="1" applyBorder="1" applyAlignment="1">
      <alignment horizontal="right" vertical="center" shrinkToFit="1"/>
    </xf>
    <xf numFmtId="4" fontId="9" fillId="5" borderId="1" xfId="0" applyNumberFormat="1" applyFont="1" applyFill="1" applyBorder="1" applyAlignment="1">
      <alignment horizontal="right" vertical="center" shrinkToFit="1"/>
    </xf>
    <xf numFmtId="4" fontId="9" fillId="5" borderId="17" xfId="0" applyNumberFormat="1" applyFont="1" applyFill="1" applyBorder="1" applyAlignment="1">
      <alignment horizontal="right" vertical="center" shrinkToFit="1"/>
    </xf>
    <xf numFmtId="4" fontId="9" fillId="5" borderId="0" xfId="0" applyNumberFormat="1" applyFont="1" applyFill="1" applyBorder="1" applyAlignment="1">
      <alignment horizontal="right" vertical="center" shrinkToFit="1"/>
    </xf>
    <xf numFmtId="4" fontId="9" fillId="5" borderId="12" xfId="0" applyNumberFormat="1" applyFont="1" applyFill="1" applyBorder="1" applyAlignment="1">
      <alignment horizontal="right" vertical="center" shrinkToFit="1"/>
    </xf>
    <xf numFmtId="38" fontId="9" fillId="5" borderId="17" xfId="1" applyFont="1" applyFill="1" applyBorder="1" applyAlignment="1">
      <alignment horizontal="right" vertical="center" shrinkToFit="1"/>
    </xf>
    <xf numFmtId="191" fontId="18" fillId="5" borderId="11" xfId="0" applyNumberFormat="1" applyFont="1" applyFill="1" applyBorder="1" applyAlignment="1">
      <alignment horizontal="right" vertical="center" shrinkToFit="1"/>
    </xf>
    <xf numFmtId="183" fontId="18" fillId="5" borderId="11" xfId="1" applyNumberFormat="1" applyFont="1" applyFill="1" applyBorder="1" applyAlignment="1">
      <alignment horizontal="right" vertical="center" shrinkToFit="1"/>
    </xf>
    <xf numFmtId="192" fontId="18" fillId="5" borderId="11" xfId="0" applyNumberFormat="1" applyFont="1" applyFill="1" applyBorder="1" applyAlignment="1">
      <alignment horizontal="right" vertical="center" shrinkToFit="1"/>
    </xf>
    <xf numFmtId="192" fontId="18" fillId="5" borderId="16" xfId="0" applyNumberFormat="1" applyFont="1" applyFill="1" applyBorder="1" applyAlignment="1">
      <alignment horizontal="right" vertical="center" shrinkToFit="1"/>
    </xf>
    <xf numFmtId="192" fontId="18" fillId="5" borderId="1" xfId="0" applyNumberFormat="1" applyFont="1" applyFill="1" applyBorder="1" applyAlignment="1">
      <alignment horizontal="right" vertical="center" shrinkToFit="1"/>
    </xf>
    <xf numFmtId="192" fontId="18" fillId="5" borderId="17" xfId="0" applyNumberFormat="1" applyFont="1" applyFill="1" applyBorder="1" applyAlignment="1">
      <alignment horizontal="right" vertical="center" shrinkToFit="1"/>
    </xf>
    <xf numFmtId="183" fontId="18" fillId="5" borderId="12" xfId="1" applyNumberFormat="1" applyFont="1" applyFill="1" applyBorder="1" applyAlignment="1">
      <alignment horizontal="right" vertical="center" shrinkToFit="1"/>
    </xf>
    <xf numFmtId="192" fontId="18" fillId="5" borderId="12" xfId="0" applyNumberFormat="1" applyFont="1" applyFill="1" applyBorder="1" applyAlignment="1">
      <alignment horizontal="right" vertical="center" shrinkToFit="1"/>
    </xf>
    <xf numFmtId="183" fontId="18" fillId="5" borderId="17" xfId="1" applyNumberFormat="1" applyFont="1" applyFill="1" applyBorder="1" applyAlignment="1">
      <alignment horizontal="right" vertical="center" shrinkToFit="1"/>
    </xf>
    <xf numFmtId="191" fontId="21" fillId="5" borderId="11" xfId="0" applyNumberFormat="1" applyFont="1" applyFill="1" applyBorder="1" applyAlignment="1">
      <alignment horizontal="right" vertical="center" shrinkToFit="1"/>
    </xf>
    <xf numFmtId="183" fontId="21" fillId="5" borderId="11" xfId="1" applyNumberFormat="1" applyFont="1" applyFill="1" applyBorder="1" applyAlignment="1">
      <alignment horizontal="right" vertical="center" shrinkToFit="1"/>
    </xf>
    <xf numFmtId="183" fontId="21" fillId="5" borderId="6" xfId="1" applyNumberFormat="1" applyFont="1" applyFill="1" applyBorder="1" applyAlignment="1">
      <alignment horizontal="right" vertical="center" shrinkToFit="1"/>
    </xf>
    <xf numFmtId="191" fontId="21" fillId="5" borderId="16" xfId="0" applyNumberFormat="1" applyFont="1" applyFill="1" applyBorder="1" applyAlignment="1">
      <alignment horizontal="right" vertical="center" shrinkToFit="1"/>
    </xf>
    <xf numFmtId="191" fontId="21" fillId="5" borderId="1" xfId="0" applyNumberFormat="1" applyFont="1" applyFill="1" applyBorder="1" applyAlignment="1">
      <alignment horizontal="right" vertical="center" shrinkToFit="1"/>
    </xf>
    <xf numFmtId="191" fontId="21" fillId="5" borderId="17" xfId="0" applyNumberFormat="1" applyFont="1" applyFill="1" applyBorder="1" applyAlignment="1">
      <alignment horizontal="right" vertical="center" shrinkToFit="1"/>
    </xf>
    <xf numFmtId="183" fontId="21" fillId="5" borderId="12" xfId="1" applyNumberFormat="1" applyFont="1" applyFill="1" applyBorder="1" applyAlignment="1">
      <alignment horizontal="right" vertical="center" shrinkToFit="1"/>
    </xf>
    <xf numFmtId="191" fontId="21" fillId="5" borderId="0" xfId="0" applyNumberFormat="1" applyFont="1" applyFill="1" applyBorder="1" applyAlignment="1">
      <alignment horizontal="right" vertical="center" shrinkToFit="1"/>
    </xf>
    <xf numFmtId="183" fontId="21" fillId="5" borderId="17" xfId="1" applyNumberFormat="1" applyFont="1" applyFill="1" applyBorder="1" applyAlignment="1">
      <alignment horizontal="right" vertical="center" shrinkToFit="1"/>
    </xf>
    <xf numFmtId="191" fontId="9" fillId="5" borderId="11" xfId="0" applyNumberFormat="1" applyFont="1" applyFill="1" applyBorder="1" applyAlignment="1">
      <alignment horizontal="right" vertical="center" shrinkToFit="1"/>
    </xf>
    <xf numFmtId="183" fontId="9" fillId="5" borderId="11" xfId="1" applyNumberFormat="1" applyFont="1" applyFill="1" applyBorder="1" applyAlignment="1">
      <alignment horizontal="right" vertical="center" shrinkToFit="1"/>
    </xf>
    <xf numFmtId="183" fontId="9" fillId="5" borderId="6" xfId="1" applyNumberFormat="1" applyFont="1" applyFill="1" applyBorder="1" applyAlignment="1">
      <alignment horizontal="right" vertical="center" shrinkToFit="1"/>
    </xf>
    <xf numFmtId="192" fontId="9" fillId="5" borderId="0" xfId="1" applyNumberFormat="1" applyFont="1" applyFill="1" applyBorder="1" applyAlignment="1">
      <alignment horizontal="right" vertical="center" shrinkToFit="1"/>
    </xf>
    <xf numFmtId="192" fontId="9" fillId="5" borderId="16" xfId="1" applyNumberFormat="1" applyFont="1" applyFill="1" applyBorder="1" applyAlignment="1">
      <alignment horizontal="right" vertical="center" shrinkToFit="1"/>
    </xf>
    <xf numFmtId="192" fontId="9" fillId="5" borderId="1" xfId="1" applyNumberFormat="1" applyFont="1" applyFill="1" applyBorder="1" applyAlignment="1">
      <alignment horizontal="right" vertical="center" shrinkToFit="1"/>
    </xf>
    <xf numFmtId="192" fontId="9" fillId="5" borderId="17" xfId="1" applyNumberFormat="1" applyFont="1" applyFill="1" applyBorder="1" applyAlignment="1">
      <alignment horizontal="right" vertical="center" shrinkToFit="1"/>
    </xf>
    <xf numFmtId="183" fontId="9" fillId="5" borderId="12" xfId="1" applyNumberFormat="1" applyFont="1" applyFill="1" applyBorder="1" applyAlignment="1">
      <alignment horizontal="right" vertical="center" shrinkToFit="1"/>
    </xf>
    <xf numFmtId="192" fontId="9" fillId="5" borderId="12" xfId="1" applyNumberFormat="1" applyFont="1" applyFill="1" applyBorder="1" applyAlignment="1">
      <alignment horizontal="right" vertical="center" shrinkToFit="1"/>
    </xf>
    <xf numFmtId="183" fontId="9" fillId="5" borderId="17" xfId="1" applyNumberFormat="1" applyFont="1" applyFill="1" applyBorder="1" applyAlignment="1">
      <alignment horizontal="right" vertical="center" shrinkToFit="1"/>
    </xf>
    <xf numFmtId="187" fontId="21" fillId="5" borderId="11" xfId="1" applyNumberFormat="1" applyFont="1" applyFill="1" applyBorder="1" applyAlignment="1">
      <alignment horizontal="right" vertical="center" shrinkToFit="1"/>
    </xf>
    <xf numFmtId="187" fontId="21" fillId="5" borderId="42" xfId="1" applyNumberFormat="1" applyFont="1" applyFill="1" applyBorder="1" applyAlignment="1">
      <alignment horizontal="right" vertical="center" shrinkToFit="1"/>
    </xf>
    <xf numFmtId="187" fontId="21" fillId="5" borderId="17" xfId="1" applyNumberFormat="1" applyFont="1" applyFill="1" applyBorder="1" applyAlignment="1">
      <alignment horizontal="right" vertical="center" shrinkToFit="1"/>
    </xf>
    <xf numFmtId="187" fontId="21" fillId="5" borderId="12" xfId="1" applyNumberFormat="1" applyFont="1" applyFill="1" applyBorder="1" applyAlignment="1">
      <alignment horizontal="right" vertical="center" shrinkToFit="1"/>
    </xf>
    <xf numFmtId="187" fontId="21" fillId="5" borderId="15" xfId="1" applyNumberFormat="1" applyFont="1" applyFill="1" applyBorder="1" applyAlignment="1">
      <alignment horizontal="right" vertical="center" shrinkToFit="1"/>
    </xf>
    <xf numFmtId="187" fontId="21" fillId="5" borderId="16" xfId="1" applyNumberFormat="1" applyFont="1" applyFill="1" applyBorder="1" applyAlignment="1">
      <alignment horizontal="right" vertical="center" shrinkToFit="1"/>
    </xf>
    <xf numFmtId="187" fontId="21" fillId="5" borderId="6" xfId="1" applyNumberFormat="1" applyFont="1" applyFill="1" applyBorder="1" applyAlignment="1">
      <alignment horizontal="right" vertical="center" shrinkToFit="1"/>
    </xf>
    <xf numFmtId="187" fontId="9" fillId="5" borderId="11" xfId="1" applyNumberFormat="1" applyFont="1" applyFill="1" applyBorder="1" applyAlignment="1">
      <alignment horizontal="right" vertical="center" shrinkToFit="1"/>
    </xf>
    <xf numFmtId="187" fontId="9" fillId="5" borderId="42" xfId="1" applyNumberFormat="1" applyFont="1" applyFill="1" applyBorder="1" applyAlignment="1">
      <alignment horizontal="right" vertical="center" shrinkToFit="1"/>
    </xf>
    <xf numFmtId="187" fontId="9" fillId="5" borderId="17" xfId="1" applyNumberFormat="1" applyFont="1" applyFill="1" applyBorder="1" applyAlignment="1">
      <alignment horizontal="right" vertical="center" shrinkToFit="1"/>
    </xf>
    <xf numFmtId="187" fontId="9" fillId="5" borderId="12" xfId="1" applyNumberFormat="1" applyFont="1" applyFill="1" applyBorder="1" applyAlignment="1">
      <alignment horizontal="right" vertical="center" shrinkToFit="1"/>
    </xf>
    <xf numFmtId="187" fontId="9" fillId="5" borderId="15" xfId="1" applyNumberFormat="1" applyFont="1" applyFill="1" applyBorder="1" applyAlignment="1">
      <alignment horizontal="right" vertical="center" shrinkToFit="1"/>
    </xf>
    <xf numFmtId="187" fontId="9" fillId="5" borderId="16" xfId="1" applyNumberFormat="1" applyFont="1" applyFill="1" applyBorder="1" applyAlignment="1">
      <alignment horizontal="right" vertical="center" shrinkToFit="1"/>
    </xf>
    <xf numFmtId="187" fontId="9" fillId="5" borderId="6" xfId="1" applyNumberFormat="1" applyFont="1" applyFill="1" applyBorder="1" applyAlignment="1">
      <alignment horizontal="right" vertical="center" shrinkToFit="1"/>
    </xf>
    <xf numFmtId="183" fontId="18" fillId="5" borderId="42" xfId="1" applyNumberFormat="1" applyFont="1" applyFill="1" applyBorder="1" applyAlignment="1">
      <alignment horizontal="right" vertical="center" shrinkToFit="1"/>
    </xf>
    <xf numFmtId="183" fontId="18" fillId="5" borderId="16" xfId="1" applyNumberFormat="1" applyFont="1" applyFill="1" applyBorder="1" applyAlignment="1">
      <alignment horizontal="right" vertical="center" shrinkToFit="1"/>
    </xf>
    <xf numFmtId="182" fontId="21" fillId="5" borderId="11" xfId="0" applyNumberFormat="1" applyFont="1" applyFill="1" applyBorder="1" applyAlignment="1">
      <alignment horizontal="right" vertical="center" shrinkToFit="1"/>
    </xf>
    <xf numFmtId="182" fontId="21" fillId="5" borderId="6" xfId="0" applyNumberFormat="1" applyFont="1" applyFill="1" applyBorder="1" applyAlignment="1">
      <alignment horizontal="right" vertical="center" shrinkToFit="1"/>
    </xf>
    <xf numFmtId="182" fontId="9" fillId="5" borderId="11" xfId="0" applyNumberFormat="1" applyFont="1" applyFill="1" applyBorder="1" applyAlignment="1">
      <alignment horizontal="right" vertical="center" shrinkToFit="1"/>
    </xf>
    <xf numFmtId="182" fontId="9" fillId="5" borderId="6" xfId="0" applyNumberFormat="1" applyFont="1" applyFill="1" applyBorder="1" applyAlignment="1">
      <alignment horizontal="right" vertical="center" shrinkToFit="1"/>
    </xf>
    <xf numFmtId="187" fontId="18" fillId="5" borderId="1" xfId="1" applyNumberFormat="1" applyFont="1" applyFill="1" applyBorder="1" applyAlignment="1">
      <alignment horizontal="right" vertical="center" shrinkToFit="1"/>
    </xf>
    <xf numFmtId="184" fontId="18" fillId="5" borderId="16" xfId="0" applyNumberFormat="1" applyFont="1" applyFill="1" applyBorder="1" applyAlignment="1">
      <alignment horizontal="right" vertical="center" shrinkToFit="1"/>
    </xf>
    <xf numFmtId="184" fontId="18" fillId="5" borderId="1" xfId="0" applyNumberFormat="1" applyFont="1" applyFill="1" applyBorder="1" applyAlignment="1">
      <alignment horizontal="right" vertical="center" shrinkToFit="1"/>
    </xf>
    <xf numFmtId="184" fontId="18" fillId="5" borderId="17" xfId="0" applyNumberFormat="1" applyFont="1" applyFill="1" applyBorder="1" applyAlignment="1">
      <alignment horizontal="right" vertical="center" shrinkToFit="1"/>
    </xf>
    <xf numFmtId="187" fontId="21" fillId="5" borderId="1" xfId="1" applyNumberFormat="1" applyFont="1" applyFill="1" applyBorder="1" applyAlignment="1">
      <alignment horizontal="right" vertical="center" shrinkToFit="1"/>
    </xf>
    <xf numFmtId="187" fontId="9" fillId="5" borderId="1" xfId="1" applyNumberFormat="1" applyFont="1" applyFill="1" applyBorder="1" applyAlignment="1">
      <alignment horizontal="right" vertical="center" shrinkToFit="1"/>
    </xf>
    <xf numFmtId="183" fontId="18" fillId="5" borderId="1" xfId="1" applyNumberFormat="1" applyFont="1" applyFill="1" applyBorder="1" applyAlignment="1">
      <alignment horizontal="right" vertical="center" shrinkToFit="1"/>
    </xf>
    <xf numFmtId="183" fontId="18" fillId="5" borderId="15" xfId="1" applyNumberFormat="1" applyFont="1" applyFill="1" applyBorder="1" applyAlignment="1">
      <alignment horizontal="right" vertical="center" shrinkToFit="1"/>
    </xf>
    <xf numFmtId="183" fontId="21" fillId="5" borderId="1" xfId="0" applyNumberFormat="1" applyFont="1" applyFill="1" applyBorder="1" applyAlignment="1">
      <alignment horizontal="right" vertical="center" shrinkToFit="1"/>
    </xf>
    <xf numFmtId="183" fontId="21" fillId="5" borderId="15" xfId="0" applyNumberFormat="1" applyFont="1" applyFill="1" applyBorder="1" applyAlignment="1">
      <alignment horizontal="right" vertical="center" shrinkToFit="1"/>
    </xf>
    <xf numFmtId="183" fontId="9" fillId="5" borderId="1" xfId="0" applyNumberFormat="1" applyFont="1" applyFill="1" applyBorder="1" applyAlignment="1">
      <alignment horizontal="right" vertical="center" shrinkToFit="1"/>
    </xf>
    <xf numFmtId="183" fontId="9" fillId="5" borderId="15" xfId="0" applyNumberFormat="1" applyFont="1" applyFill="1" applyBorder="1" applyAlignment="1">
      <alignment horizontal="right" vertical="center" shrinkToFit="1"/>
    </xf>
    <xf numFmtId="3" fontId="18" fillId="5" borderId="42" xfId="0" applyNumberFormat="1" applyFont="1" applyFill="1" applyBorder="1" applyAlignment="1">
      <alignment horizontal="right" vertical="center" shrinkToFit="1"/>
    </xf>
    <xf numFmtId="3" fontId="18" fillId="5" borderId="15" xfId="0" applyNumberFormat="1" applyFont="1" applyFill="1" applyBorder="1" applyAlignment="1">
      <alignment horizontal="right" vertical="center" shrinkToFit="1"/>
    </xf>
    <xf numFmtId="3" fontId="18" fillId="5" borderId="1" xfId="0" applyNumberFormat="1" applyFont="1" applyFill="1" applyBorder="1" applyAlignment="1">
      <alignment horizontal="right" vertical="center" shrinkToFit="1"/>
    </xf>
    <xf numFmtId="38" fontId="21" fillId="5" borderId="42" xfId="1" applyFont="1" applyFill="1" applyBorder="1" applyAlignment="1">
      <alignment horizontal="right" vertical="center" shrinkToFit="1"/>
    </xf>
    <xf numFmtId="38" fontId="21" fillId="5" borderId="15" xfId="1" applyFont="1" applyFill="1" applyBorder="1" applyAlignment="1">
      <alignment horizontal="right" vertical="center" shrinkToFit="1"/>
    </xf>
    <xf numFmtId="38" fontId="21" fillId="5" borderId="16" xfId="1" applyFont="1" applyFill="1" applyBorder="1" applyAlignment="1">
      <alignment horizontal="right" vertical="center" shrinkToFit="1"/>
    </xf>
    <xf numFmtId="38" fontId="21" fillId="5" borderId="1" xfId="1" applyFont="1" applyFill="1" applyBorder="1" applyAlignment="1">
      <alignment horizontal="right" vertical="center" shrinkToFit="1"/>
    </xf>
    <xf numFmtId="38" fontId="9" fillId="5" borderId="42" xfId="1" applyFont="1" applyFill="1" applyBorder="1" applyAlignment="1">
      <alignment horizontal="right" vertical="center" shrinkToFit="1"/>
    </xf>
    <xf numFmtId="38" fontId="9" fillId="5" borderId="15" xfId="1" applyFont="1" applyFill="1" applyBorder="1" applyAlignment="1">
      <alignment horizontal="right" vertical="center" shrinkToFit="1"/>
    </xf>
    <xf numFmtId="38" fontId="9" fillId="5" borderId="16" xfId="1" applyFont="1" applyFill="1" applyBorder="1" applyAlignment="1">
      <alignment horizontal="right" vertical="center" shrinkToFit="1"/>
    </xf>
    <xf numFmtId="38" fontId="9" fillId="5" borderId="1" xfId="1" applyFont="1" applyFill="1" applyBorder="1" applyAlignment="1">
      <alignment horizontal="right" vertical="center" shrinkToFit="1"/>
    </xf>
    <xf numFmtId="194" fontId="9" fillId="5" borderId="42" xfId="0" applyNumberFormat="1" applyFont="1" applyFill="1" applyBorder="1" applyAlignment="1">
      <alignment horizontal="right"/>
    </xf>
    <xf numFmtId="194" fontId="9" fillId="5" borderId="16" xfId="0" applyNumberFormat="1" applyFont="1" applyFill="1" applyBorder="1" applyAlignment="1">
      <alignment horizontal="right"/>
    </xf>
    <xf numFmtId="194" fontId="9" fillId="5" borderId="17" xfId="0" applyNumberFormat="1" applyFont="1" applyFill="1" applyBorder="1" applyAlignment="1">
      <alignment horizontal="right"/>
    </xf>
    <xf numFmtId="194" fontId="9" fillId="5" borderId="11" xfId="0" applyNumberFormat="1" applyFont="1" applyFill="1" applyBorder="1" applyAlignment="1">
      <alignment horizontal="right"/>
    </xf>
    <xf numFmtId="194" fontId="9" fillId="5" borderId="12" xfId="0" applyNumberFormat="1" applyFont="1" applyFill="1" applyBorder="1" applyAlignment="1">
      <alignment horizontal="right"/>
    </xf>
    <xf numFmtId="194" fontId="9" fillId="5" borderId="69" xfId="0" applyNumberFormat="1" applyFont="1" applyFill="1" applyBorder="1" applyAlignment="1">
      <alignment horizontal="right"/>
    </xf>
    <xf numFmtId="194" fontId="9" fillId="5" borderId="22" xfId="0" applyNumberFormat="1" applyFont="1" applyFill="1" applyBorder="1" applyAlignment="1">
      <alignment horizontal="right"/>
    </xf>
    <xf numFmtId="194" fontId="9" fillId="5" borderId="23" xfId="0" applyNumberFormat="1" applyFont="1" applyFill="1" applyBorder="1" applyAlignment="1">
      <alignment horizontal="right"/>
    </xf>
    <xf numFmtId="182" fontId="9" fillId="5" borderId="69" xfId="0" applyNumberFormat="1" applyFont="1" applyFill="1" applyBorder="1" applyAlignment="1">
      <alignment horizontal="right"/>
    </xf>
    <xf numFmtId="182" fontId="9" fillId="5" borderId="22" xfId="0" applyNumberFormat="1" applyFont="1" applyFill="1" applyBorder="1" applyAlignment="1">
      <alignment horizontal="right"/>
    </xf>
    <xf numFmtId="182" fontId="9" fillId="5" borderId="23" xfId="0" applyNumberFormat="1" applyFont="1" applyFill="1" applyBorder="1" applyAlignment="1">
      <alignment horizontal="right"/>
    </xf>
    <xf numFmtId="183" fontId="9" fillId="5" borderId="6" xfId="7" applyNumberFormat="1" applyFont="1" applyFill="1" applyBorder="1" applyAlignment="1">
      <alignment horizontal="right" vertical="center"/>
    </xf>
    <xf numFmtId="183" fontId="9" fillId="5" borderId="15" xfId="7" applyNumberFormat="1" applyFont="1" applyFill="1" applyBorder="1" applyAlignment="1">
      <alignment horizontal="right" vertical="center"/>
    </xf>
    <xf numFmtId="183" fontId="9" fillId="5" borderId="16" xfId="7" applyNumberFormat="1" applyFont="1" applyFill="1" applyBorder="1" applyAlignment="1">
      <alignment horizontal="right" vertical="center"/>
    </xf>
    <xf numFmtId="183" fontId="9" fillId="5" borderId="12" xfId="7" applyNumberFormat="1" applyFont="1" applyFill="1" applyBorder="1" applyAlignment="1">
      <alignment horizontal="right" vertical="center"/>
    </xf>
    <xf numFmtId="183" fontId="9" fillId="5" borderId="18" xfId="7" applyNumberFormat="1" applyFont="1" applyFill="1" applyBorder="1" applyAlignment="1">
      <alignment horizontal="right" vertical="center"/>
    </xf>
    <xf numFmtId="183" fontId="9" fillId="5" borderId="21" xfId="7" applyNumberFormat="1" applyFont="1" applyFill="1" applyBorder="1" applyAlignment="1">
      <alignment horizontal="right" vertical="center"/>
    </xf>
    <xf numFmtId="183" fontId="9" fillId="5" borderId="22" xfId="7" applyNumberFormat="1" applyFont="1" applyFill="1" applyBorder="1" applyAlignment="1">
      <alignment horizontal="right" vertical="center"/>
    </xf>
    <xf numFmtId="183" fontId="9" fillId="5" borderId="20" xfId="7" applyNumberFormat="1" applyFont="1" applyFill="1" applyBorder="1" applyAlignment="1">
      <alignment horizontal="right" vertical="center"/>
    </xf>
    <xf numFmtId="198" fontId="18" fillId="5" borderId="15" xfId="1" applyNumberFormat="1" applyFont="1" applyFill="1" applyBorder="1" applyAlignment="1">
      <alignment horizontal="right" vertical="center" shrinkToFit="1"/>
    </xf>
    <xf numFmtId="198" fontId="18" fillId="5" borderId="17" xfId="1" applyNumberFormat="1" applyFont="1" applyFill="1" applyBorder="1" applyAlignment="1">
      <alignment horizontal="right" vertical="center" shrinkToFit="1"/>
    </xf>
    <xf numFmtId="4" fontId="18" fillId="5" borderId="6" xfId="0" applyNumberFormat="1" applyFont="1" applyFill="1" applyBorder="1" applyAlignment="1">
      <alignment horizontal="right" vertical="center" shrinkToFit="1"/>
    </xf>
    <xf numFmtId="3" fontId="21" fillId="5" borderId="42" xfId="0" applyNumberFormat="1" applyFont="1" applyFill="1" applyBorder="1" applyAlignment="1">
      <alignment horizontal="right" vertical="center" shrinkToFit="1"/>
    </xf>
    <xf numFmtId="3" fontId="21" fillId="5" borderId="1" xfId="0" applyNumberFormat="1" applyFont="1" applyFill="1" applyBorder="1" applyAlignment="1">
      <alignment horizontal="right" vertical="center" shrinkToFit="1"/>
    </xf>
    <xf numFmtId="199" fontId="21" fillId="5" borderId="15" xfId="0" applyNumberFormat="1" applyFont="1" applyFill="1" applyBorder="1" applyAlignment="1">
      <alignment horizontal="right" vertical="center" shrinkToFit="1"/>
    </xf>
    <xf numFmtId="199" fontId="21" fillId="5" borderId="17" xfId="0" applyNumberFormat="1" applyFont="1" applyFill="1" applyBorder="1" applyAlignment="1">
      <alignment horizontal="right" vertical="center" shrinkToFit="1"/>
    </xf>
    <xf numFmtId="4" fontId="21" fillId="5" borderId="6" xfId="0" applyNumberFormat="1" applyFont="1" applyFill="1" applyBorder="1" applyAlignment="1">
      <alignment horizontal="right" vertical="center" shrinkToFit="1"/>
    </xf>
    <xf numFmtId="4" fontId="21" fillId="5" borderId="12" xfId="0" applyNumberFormat="1" applyFont="1" applyFill="1" applyBorder="1" applyAlignment="1">
      <alignment horizontal="right" vertical="center" shrinkToFit="1"/>
    </xf>
    <xf numFmtId="3" fontId="9" fillId="5" borderId="1" xfId="0" applyNumberFormat="1" applyFont="1" applyFill="1" applyBorder="1" applyAlignment="1">
      <alignment horizontal="right" vertical="center" shrinkToFit="1"/>
    </xf>
    <xf numFmtId="199" fontId="9" fillId="5" borderId="15" xfId="0" applyNumberFormat="1" applyFont="1" applyFill="1" applyBorder="1" applyAlignment="1">
      <alignment horizontal="right" vertical="center" shrinkToFit="1"/>
    </xf>
    <xf numFmtId="199" fontId="9" fillId="5" borderId="17" xfId="0" applyNumberFormat="1" applyFont="1" applyFill="1" applyBorder="1" applyAlignment="1">
      <alignment horizontal="right" vertical="center" shrinkToFit="1"/>
    </xf>
    <xf numFmtId="4" fontId="9" fillId="5" borderId="6" xfId="0" applyNumberFormat="1" applyFont="1" applyFill="1" applyBorder="1" applyAlignment="1">
      <alignment horizontal="right" vertical="center" shrinkToFit="1"/>
    </xf>
    <xf numFmtId="183" fontId="18" fillId="5" borderId="1" xfId="0" applyNumberFormat="1" applyFont="1" applyFill="1" applyBorder="1" applyAlignment="1">
      <alignment horizontal="right" vertical="center" shrinkToFit="1"/>
    </xf>
    <xf numFmtId="200" fontId="18" fillId="5" borderId="15" xfId="0" applyNumberFormat="1" applyFont="1" applyFill="1" applyBorder="1" applyAlignment="1">
      <alignment horizontal="right" vertical="center" shrinkToFit="1"/>
    </xf>
    <xf numFmtId="200" fontId="18" fillId="5" borderId="17" xfId="0" applyNumberFormat="1" applyFont="1" applyFill="1" applyBorder="1" applyAlignment="1">
      <alignment horizontal="right" vertical="center" shrinkToFit="1"/>
    </xf>
    <xf numFmtId="201" fontId="18" fillId="5" borderId="6" xfId="0" applyNumberFormat="1" applyFont="1" applyFill="1" applyBorder="1" applyAlignment="1">
      <alignment horizontal="right" vertical="center" shrinkToFit="1"/>
    </xf>
    <xf numFmtId="202" fontId="18" fillId="5" borderId="6" xfId="0" applyNumberFormat="1" applyFont="1" applyFill="1" applyBorder="1" applyAlignment="1">
      <alignment horizontal="right" vertical="center" shrinkToFit="1"/>
    </xf>
    <xf numFmtId="183" fontId="21" fillId="5" borderId="16" xfId="1" applyNumberFormat="1" applyFont="1" applyFill="1" applyBorder="1" applyAlignment="1">
      <alignment horizontal="right" vertical="center" shrinkToFit="1"/>
    </xf>
    <xf numFmtId="183" fontId="21" fillId="5" borderId="42" xfId="1" applyNumberFormat="1" applyFont="1" applyFill="1" applyBorder="1" applyAlignment="1">
      <alignment horizontal="right" vertical="center" shrinkToFit="1"/>
    </xf>
    <xf numFmtId="183" fontId="21" fillId="5" borderId="1" xfId="1" applyNumberFormat="1" applyFont="1" applyFill="1" applyBorder="1" applyAlignment="1">
      <alignment horizontal="right" vertical="center" shrinkToFit="1"/>
    </xf>
    <xf numFmtId="200" fontId="21" fillId="5" borderId="15" xfId="0" applyNumberFormat="1" applyFont="1" applyFill="1" applyBorder="1" applyAlignment="1">
      <alignment horizontal="right" vertical="center" shrinkToFit="1"/>
    </xf>
    <xf numFmtId="200" fontId="21" fillId="5" borderId="17" xfId="0" applyNumberFormat="1" applyFont="1" applyFill="1" applyBorder="1" applyAlignment="1">
      <alignment horizontal="right" vertical="center" shrinkToFit="1"/>
    </xf>
    <xf numFmtId="201" fontId="21" fillId="5" borderId="6" xfId="0" applyNumberFormat="1" applyFont="1" applyFill="1" applyBorder="1" applyAlignment="1">
      <alignment horizontal="right" vertical="center" shrinkToFit="1"/>
    </xf>
    <xf numFmtId="202" fontId="21" fillId="5" borderId="6" xfId="0" applyNumberFormat="1" applyFont="1" applyFill="1" applyBorder="1" applyAlignment="1">
      <alignment horizontal="right" vertical="center" shrinkToFit="1"/>
    </xf>
    <xf numFmtId="201" fontId="21" fillId="5" borderId="12" xfId="0" applyNumberFormat="1" applyFont="1" applyFill="1" applyBorder="1" applyAlignment="1">
      <alignment horizontal="right" vertical="center" shrinkToFit="1"/>
    </xf>
    <xf numFmtId="183" fontId="9" fillId="5" borderId="16" xfId="1" applyNumberFormat="1" applyFont="1" applyFill="1" applyBorder="1" applyAlignment="1">
      <alignment horizontal="right" vertical="center" shrinkToFit="1"/>
    </xf>
    <xf numFmtId="183" fontId="9" fillId="5" borderId="42" xfId="1" applyNumberFormat="1" applyFont="1" applyFill="1" applyBorder="1" applyAlignment="1">
      <alignment horizontal="right" vertical="center" shrinkToFit="1"/>
    </xf>
    <xf numFmtId="183" fontId="9" fillId="5" borderId="1" xfId="1" applyNumberFormat="1" applyFont="1" applyFill="1" applyBorder="1" applyAlignment="1">
      <alignment horizontal="right" vertical="center" shrinkToFit="1"/>
    </xf>
    <xf numFmtId="200" fontId="9" fillId="5" borderId="15" xfId="0" applyNumberFormat="1" applyFont="1" applyFill="1" applyBorder="1" applyAlignment="1">
      <alignment horizontal="right" vertical="center" shrinkToFit="1"/>
    </xf>
    <xf numFmtId="200" fontId="9" fillId="5" borderId="17" xfId="0" applyNumberFormat="1" applyFont="1" applyFill="1" applyBorder="1" applyAlignment="1">
      <alignment horizontal="right" vertical="center" shrinkToFit="1"/>
    </xf>
    <xf numFmtId="201" fontId="9" fillId="5" borderId="6" xfId="0" applyNumberFormat="1" applyFont="1" applyFill="1" applyBorder="1" applyAlignment="1">
      <alignment horizontal="right" vertical="center" shrinkToFit="1"/>
    </xf>
    <xf numFmtId="202" fontId="9" fillId="5" borderId="6" xfId="0" applyNumberFormat="1" applyFont="1" applyFill="1" applyBorder="1" applyAlignment="1">
      <alignment horizontal="right" vertical="center" shrinkToFit="1"/>
    </xf>
    <xf numFmtId="203" fontId="9" fillId="5" borderId="42" xfId="0" applyNumberFormat="1" applyFont="1" applyFill="1" applyBorder="1" applyAlignment="1">
      <alignment horizontal="right" vertical="center"/>
    </xf>
    <xf numFmtId="203" fontId="9" fillId="5" borderId="1" xfId="0" applyNumberFormat="1" applyFont="1" applyFill="1" applyBorder="1" applyAlignment="1">
      <alignment horizontal="right" vertical="center"/>
    </xf>
    <xf numFmtId="203" fontId="9" fillId="5" borderId="17" xfId="0" applyNumberFormat="1" applyFont="1" applyFill="1" applyBorder="1" applyAlignment="1">
      <alignment horizontal="right" vertical="center"/>
    </xf>
    <xf numFmtId="203" fontId="9" fillId="5" borderId="16" xfId="0" applyNumberFormat="1" applyFont="1" applyFill="1" applyBorder="1" applyAlignment="1">
      <alignment horizontal="right" vertical="center"/>
    </xf>
    <xf numFmtId="203" fontId="9" fillId="5" borderId="23" xfId="0" applyNumberFormat="1" applyFont="1" applyFill="1" applyBorder="1" applyAlignment="1">
      <alignment horizontal="right" vertical="center"/>
    </xf>
    <xf numFmtId="38" fontId="40" fillId="5" borderId="11" xfId="1" applyFont="1" applyFill="1" applyBorder="1" applyAlignment="1">
      <alignment horizontal="right"/>
    </xf>
    <xf numFmtId="38" fontId="40" fillId="5" borderId="16" xfId="1" applyFont="1" applyFill="1" applyBorder="1" applyAlignment="1">
      <alignment horizontal="right"/>
    </xf>
    <xf numFmtId="202" fontId="40" fillId="5" borderId="12" xfId="1" applyNumberFormat="1" applyFont="1" applyFill="1" applyBorder="1" applyAlignment="1">
      <alignment horizontal="right"/>
    </xf>
    <xf numFmtId="183" fontId="40" fillId="5" borderId="11" xfId="1" applyNumberFormat="1" applyFont="1" applyFill="1" applyBorder="1" applyAlignment="1">
      <alignment horizontal="right"/>
    </xf>
    <xf numFmtId="183" fontId="40" fillId="5" borderId="16" xfId="1" applyNumberFormat="1" applyFont="1" applyFill="1" applyBorder="1" applyAlignment="1">
      <alignment horizontal="right"/>
    </xf>
    <xf numFmtId="183" fontId="40" fillId="5" borderId="1" xfId="1" applyNumberFormat="1" applyFont="1" applyFill="1" applyBorder="1" applyAlignment="1">
      <alignment horizontal="right"/>
    </xf>
    <xf numFmtId="183" fontId="40" fillId="5" borderId="12" xfId="1" applyNumberFormat="1" applyFont="1" applyFill="1" applyBorder="1" applyAlignment="1">
      <alignment horizontal="right"/>
    </xf>
    <xf numFmtId="38" fontId="40" fillId="5" borderId="12" xfId="1" applyFont="1" applyFill="1" applyBorder="1" applyAlignment="1">
      <alignment horizontal="right"/>
    </xf>
    <xf numFmtId="182" fontId="18" fillId="5" borderId="50" xfId="0" applyNumberFormat="1" applyFont="1" applyFill="1" applyBorder="1" applyAlignment="1">
      <alignment horizontal="right" vertical="center" shrinkToFit="1"/>
    </xf>
    <xf numFmtId="182" fontId="18" fillId="5" borderId="12" xfId="0" applyNumberFormat="1" applyFont="1" applyFill="1" applyBorder="1" applyAlignment="1">
      <alignment horizontal="right" vertical="center" shrinkToFit="1"/>
    </xf>
    <xf numFmtId="184" fontId="18" fillId="5" borderId="11" xfId="0" applyNumberFormat="1" applyFont="1" applyFill="1" applyBorder="1" applyAlignment="1">
      <alignment horizontal="right" vertical="center" shrinkToFit="1"/>
    </xf>
    <xf numFmtId="184" fontId="18" fillId="5" borderId="6" xfId="0" applyNumberFormat="1" applyFont="1" applyFill="1" applyBorder="1" applyAlignment="1">
      <alignment horizontal="right" vertical="center" shrinkToFit="1"/>
    </xf>
    <xf numFmtId="184" fontId="18" fillId="5" borderId="12" xfId="0" applyNumberFormat="1" applyFont="1" applyFill="1" applyBorder="1" applyAlignment="1">
      <alignment horizontal="right" vertical="center" shrinkToFit="1"/>
    </xf>
    <xf numFmtId="184" fontId="18" fillId="5" borderId="15" xfId="0" applyNumberFormat="1" applyFont="1" applyFill="1" applyBorder="1" applyAlignment="1">
      <alignment horizontal="right" vertical="center" shrinkToFit="1"/>
    </xf>
    <xf numFmtId="184" fontId="9" fillId="5" borderId="12" xfId="0" applyNumberFormat="1" applyFont="1" applyFill="1" applyBorder="1" applyAlignment="1">
      <alignment horizontal="right" vertical="center" shrinkToFit="1"/>
    </xf>
    <xf numFmtId="184" fontId="9" fillId="5" borderId="6" xfId="0" applyNumberFormat="1" applyFont="1" applyFill="1" applyBorder="1" applyAlignment="1">
      <alignment horizontal="right" vertical="center" shrinkToFit="1"/>
    </xf>
    <xf numFmtId="184" fontId="9" fillId="5" borderId="15" xfId="0" applyNumberFormat="1" applyFont="1" applyFill="1" applyBorder="1" applyAlignment="1">
      <alignment horizontal="right" vertical="center" shrinkToFit="1"/>
    </xf>
    <xf numFmtId="184" fontId="9" fillId="5" borderId="16" xfId="0" applyNumberFormat="1" applyFont="1" applyFill="1" applyBorder="1" applyAlignment="1">
      <alignment horizontal="right" vertical="center" shrinkToFit="1"/>
    </xf>
    <xf numFmtId="184" fontId="9" fillId="5" borderId="17" xfId="0" applyNumberFormat="1" applyFont="1" applyFill="1" applyBorder="1" applyAlignment="1">
      <alignment horizontal="right" vertical="center" shrinkToFit="1"/>
    </xf>
    <xf numFmtId="183" fontId="18" fillId="5" borderId="12" xfId="0" applyNumberFormat="1" applyFont="1" applyFill="1" applyBorder="1" applyAlignment="1">
      <alignment horizontal="right" vertical="center" shrinkToFit="1"/>
    </xf>
    <xf numFmtId="183" fontId="18" fillId="5" borderId="15" xfId="0" applyNumberFormat="1" applyFont="1" applyFill="1" applyBorder="1" applyAlignment="1">
      <alignment horizontal="right" vertical="center" shrinkToFit="1"/>
    </xf>
    <xf numFmtId="0" fontId="9" fillId="5" borderId="11" xfId="0" applyFont="1" applyFill="1" applyBorder="1" applyAlignment="1">
      <alignment horizontal="right" vertical="center" shrinkToFit="1"/>
    </xf>
    <xf numFmtId="0" fontId="9" fillId="5" borderId="6" xfId="0" applyFont="1" applyFill="1" applyBorder="1" applyAlignment="1">
      <alignment horizontal="right" vertical="center" shrinkToFit="1"/>
    </xf>
    <xf numFmtId="185" fontId="9" fillId="5" borderId="11" xfId="3" applyNumberFormat="1" applyFont="1" applyFill="1" applyBorder="1" applyAlignment="1">
      <alignment horizontal="right" vertical="center" shrinkToFit="1"/>
    </xf>
    <xf numFmtId="185" fontId="9" fillId="5" borderId="1" xfId="3" applyNumberFormat="1" applyFont="1" applyFill="1" applyBorder="1" applyAlignment="1">
      <alignment horizontal="right" vertical="center" shrinkToFit="1"/>
    </xf>
    <xf numFmtId="185" fontId="9" fillId="5" borderId="17" xfId="3" applyNumberFormat="1" applyFont="1" applyFill="1" applyBorder="1" applyAlignment="1">
      <alignment horizontal="right" vertical="center" shrinkToFit="1"/>
    </xf>
    <xf numFmtId="185" fontId="9" fillId="5" borderId="16" xfId="3" applyNumberFormat="1" applyFont="1" applyFill="1" applyBorder="1" applyAlignment="1">
      <alignment horizontal="right" vertical="center" shrinkToFit="1"/>
    </xf>
    <xf numFmtId="185" fontId="9" fillId="5" borderId="6" xfId="3" applyNumberFormat="1" applyFont="1" applyFill="1" applyBorder="1" applyAlignment="1">
      <alignment horizontal="right" vertical="center" shrinkToFit="1"/>
    </xf>
    <xf numFmtId="184" fontId="9" fillId="5" borderId="11" xfId="0" applyNumberFormat="1" applyFont="1" applyFill="1" applyBorder="1" applyAlignment="1">
      <alignment horizontal="right" vertical="center" shrinkToFit="1"/>
    </xf>
    <xf numFmtId="183" fontId="40" fillId="5" borderId="6" xfId="0" applyNumberFormat="1" applyFont="1" applyFill="1" applyBorder="1" applyAlignment="1">
      <alignment horizontal="right" vertical="center" shrinkToFit="1"/>
    </xf>
    <xf numFmtId="203" fontId="7" fillId="5" borderId="15" xfId="0" applyNumberFormat="1" applyFont="1" applyFill="1" applyBorder="1" applyAlignment="1">
      <alignment horizontal="right" vertical="center"/>
    </xf>
    <xf numFmtId="203" fontId="7" fillId="5" borderId="1" xfId="0" applyNumberFormat="1" applyFont="1" applyFill="1" applyBorder="1" applyAlignment="1">
      <alignment horizontal="right" vertical="center"/>
    </xf>
    <xf numFmtId="203" fontId="7" fillId="5" borderId="17" xfId="0" applyNumberFormat="1" applyFont="1" applyFill="1" applyBorder="1" applyAlignment="1">
      <alignment horizontal="right" vertical="center"/>
    </xf>
    <xf numFmtId="203" fontId="7" fillId="5" borderId="42" xfId="0" applyNumberFormat="1" applyFont="1" applyFill="1" applyBorder="1" applyAlignment="1">
      <alignment horizontal="right" vertical="center"/>
    </xf>
    <xf numFmtId="203" fontId="7" fillId="5" borderId="16" xfId="0" applyNumberFormat="1" applyFont="1" applyFill="1" applyBorder="1" applyAlignment="1">
      <alignment horizontal="right" vertical="center"/>
    </xf>
    <xf numFmtId="203" fontId="9" fillId="5" borderId="15" xfId="0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 applyProtection="1">
      <alignment horizontal="distributed" vertical="center" wrapText="1"/>
    </xf>
    <xf numFmtId="49" fontId="7" fillId="0" borderId="6" xfId="0" applyNumberFormat="1" applyFont="1" applyFill="1" applyBorder="1" applyAlignment="1" applyProtection="1">
      <alignment horizontal="distributed" vertical="center" wrapText="1"/>
    </xf>
    <xf numFmtId="49" fontId="7" fillId="0" borderId="18" xfId="0" applyNumberFormat="1" applyFont="1" applyFill="1" applyBorder="1" applyAlignment="1" applyProtection="1">
      <alignment horizontal="distributed" vertical="center" wrapText="1"/>
    </xf>
    <xf numFmtId="3" fontId="7" fillId="0" borderId="15" xfId="0" applyNumberFormat="1" applyFont="1" applyFill="1" applyBorder="1" applyAlignment="1" applyProtection="1">
      <alignment horizontal="distributed" vertical="center" wrapText="1"/>
    </xf>
    <xf numFmtId="3" fontId="7" fillId="0" borderId="15" xfId="0" applyNumberFormat="1" applyFont="1" applyFill="1" applyBorder="1" applyAlignment="1" applyProtection="1">
      <alignment horizontal="distributed" vertical="center"/>
    </xf>
    <xf numFmtId="3" fontId="7" fillId="0" borderId="21" xfId="0" applyNumberFormat="1" applyFont="1" applyFill="1" applyBorder="1" applyAlignment="1" applyProtection="1">
      <alignment horizontal="distributed" vertical="center"/>
    </xf>
    <xf numFmtId="3" fontId="7" fillId="0" borderId="16" xfId="0" applyNumberFormat="1" applyFont="1" applyFill="1" applyBorder="1" applyAlignment="1" applyProtection="1">
      <alignment horizontal="distributed" vertical="center" wrapText="1"/>
    </xf>
    <xf numFmtId="3" fontId="7" fillId="0" borderId="22" xfId="0" applyNumberFormat="1" applyFont="1" applyFill="1" applyBorder="1" applyAlignment="1" applyProtection="1">
      <alignment horizontal="distributed" vertical="center" wrapText="1"/>
    </xf>
    <xf numFmtId="3" fontId="7" fillId="0" borderId="16" xfId="0" applyNumberFormat="1" applyFont="1" applyFill="1" applyBorder="1" applyAlignment="1" applyProtection="1">
      <alignment horizontal="distributed" vertical="center"/>
    </xf>
    <xf numFmtId="3" fontId="7" fillId="0" borderId="22" xfId="0" applyNumberFormat="1" applyFont="1" applyFill="1" applyBorder="1" applyAlignment="1" applyProtection="1">
      <alignment horizontal="distributed" vertical="center"/>
    </xf>
    <xf numFmtId="3" fontId="7" fillId="0" borderId="17" xfId="0" applyNumberFormat="1" applyFont="1" applyFill="1" applyBorder="1" applyAlignment="1" applyProtection="1">
      <alignment horizontal="distributed" vertical="center" wrapText="1"/>
    </xf>
    <xf numFmtId="3" fontId="7" fillId="0" borderId="23" xfId="0" applyNumberFormat="1" applyFont="1" applyFill="1" applyBorder="1" applyAlignment="1" applyProtection="1">
      <alignment horizontal="distributed" vertical="center" wrapText="1"/>
    </xf>
    <xf numFmtId="3" fontId="12" fillId="0" borderId="16" xfId="0" applyNumberFormat="1" applyFont="1" applyFill="1" applyBorder="1" applyAlignment="1" applyProtection="1">
      <alignment horizontal="distributed" vertical="center" wrapText="1"/>
    </xf>
    <xf numFmtId="3" fontId="12" fillId="0" borderId="22" xfId="0" applyNumberFormat="1" applyFont="1" applyFill="1" applyBorder="1" applyAlignment="1" applyProtection="1">
      <alignment horizontal="distributed" vertical="center" wrapText="1"/>
    </xf>
    <xf numFmtId="0" fontId="7" fillId="0" borderId="2" xfId="0" applyFont="1" applyFill="1" applyBorder="1" applyAlignment="1" applyProtection="1">
      <alignment horizontal="distributed" vertical="center" wrapText="1"/>
    </xf>
    <xf numFmtId="0" fontId="7" fillId="0" borderId="6" xfId="0" applyFont="1" applyFill="1" applyBorder="1" applyAlignment="1" applyProtection="1">
      <alignment horizontal="distributed" vertical="center" wrapText="1"/>
    </xf>
    <xf numFmtId="0" fontId="7" fillId="0" borderId="18" xfId="0" applyFont="1" applyFill="1" applyBorder="1" applyAlignment="1" applyProtection="1">
      <alignment horizontal="distributed" vertical="center" wrapText="1"/>
    </xf>
    <xf numFmtId="0" fontId="7" fillId="0" borderId="6" xfId="0" applyFont="1" applyFill="1" applyBorder="1" applyAlignment="1" applyProtection="1">
      <alignment horizontal="distributed" vertical="center"/>
    </xf>
    <xf numFmtId="0" fontId="7" fillId="0" borderId="18" xfId="0" applyFont="1" applyFill="1" applyBorder="1" applyAlignment="1" applyProtection="1">
      <alignment horizontal="distributed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distributed" vertical="center"/>
    </xf>
    <xf numFmtId="3" fontId="14" fillId="0" borderId="12" xfId="0" applyNumberFormat="1" applyFont="1" applyFill="1" applyBorder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vertical="center"/>
    </xf>
    <xf numFmtId="49" fontId="7" fillId="3" borderId="6" xfId="0" applyNumberFormat="1" applyFont="1" applyFill="1" applyBorder="1" applyAlignment="1" applyProtection="1">
      <alignment vertical="center"/>
    </xf>
    <xf numFmtId="49" fontId="7" fillId="3" borderId="18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19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26" fillId="0" borderId="3" xfId="0" applyFont="1" applyFill="1" applyBorder="1" applyAlignment="1" applyProtection="1">
      <alignment horizontal="center" vertical="center"/>
    </xf>
    <xf numFmtId="0" fontId="26" fillId="0" borderId="5" xfId="0" applyFont="1" applyFill="1" applyBorder="1" applyAlignment="1" applyProtection="1">
      <alignment horizontal="center" vertical="center"/>
    </xf>
    <xf numFmtId="0" fontId="27" fillId="4" borderId="62" xfId="0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19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3" fontId="7" fillId="0" borderId="20" xfId="0" applyNumberFormat="1" applyFont="1" applyFill="1" applyBorder="1" applyAlignment="1">
      <alignment vertical="center"/>
    </xf>
    <xf numFmtId="0" fontId="7" fillId="0" borderId="39" xfId="2" applyFont="1" applyFill="1" applyBorder="1" applyAlignment="1">
      <alignment horizontal="distributed" vertical="center" wrapText="1"/>
    </xf>
    <xf numFmtId="0" fontId="7" fillId="0" borderId="22" xfId="2" applyFont="1" applyFill="1" applyBorder="1" applyAlignment="1">
      <alignment horizontal="distributed" vertical="center" wrapText="1"/>
    </xf>
    <xf numFmtId="0" fontId="7" fillId="0" borderId="40" xfId="2" applyFont="1" applyFill="1" applyBorder="1" applyAlignment="1">
      <alignment horizontal="distributed" vertical="center"/>
    </xf>
    <xf numFmtId="0" fontId="7" fillId="0" borderId="23" xfId="2" applyFont="1" applyFill="1" applyBorder="1" applyAlignment="1">
      <alignment horizontal="distributed" vertical="center"/>
    </xf>
    <xf numFmtId="3" fontId="7" fillId="0" borderId="2" xfId="0" applyNumberFormat="1" applyFont="1" applyFill="1" applyBorder="1" applyAlignment="1">
      <alignment horizontal="distributed" vertical="center" wrapText="1"/>
    </xf>
    <xf numFmtId="3" fontId="7" fillId="0" borderId="6" xfId="0" applyNumberFormat="1" applyFont="1" applyFill="1" applyBorder="1" applyAlignment="1">
      <alignment horizontal="distributed" vertical="center"/>
    </xf>
    <xf numFmtId="3" fontId="7" fillId="0" borderId="18" xfId="0" applyNumberFormat="1" applyFont="1" applyFill="1" applyBorder="1" applyAlignment="1">
      <alignment horizontal="distributed" vertical="center"/>
    </xf>
    <xf numFmtId="3" fontId="7" fillId="0" borderId="6" xfId="0" applyNumberFormat="1" applyFont="1" applyFill="1" applyBorder="1" applyAlignment="1">
      <alignment horizontal="distributed" vertical="center" wrapText="1"/>
    </xf>
    <xf numFmtId="3" fontId="7" fillId="0" borderId="18" xfId="0" applyNumberFormat="1" applyFont="1" applyFill="1" applyBorder="1" applyAlignment="1">
      <alignment horizontal="distributed" vertical="center" wrapText="1"/>
    </xf>
    <xf numFmtId="3" fontId="7" fillId="0" borderId="63" xfId="0" applyNumberFormat="1" applyFont="1" applyFill="1" applyBorder="1" applyAlignment="1">
      <alignment horizontal="distributed" vertical="center"/>
    </xf>
    <xf numFmtId="3" fontId="7" fillId="0" borderId="42" xfId="0" applyNumberFormat="1" applyFont="1" applyFill="1" applyBorder="1" applyAlignment="1">
      <alignment horizontal="distributed" vertical="center"/>
    </xf>
    <xf numFmtId="3" fontId="7" fillId="0" borderId="69" xfId="0" applyNumberFormat="1" applyFont="1" applyFill="1" applyBorder="1" applyAlignment="1">
      <alignment horizontal="distributed" vertical="center"/>
    </xf>
    <xf numFmtId="3" fontId="7" fillId="0" borderId="64" xfId="0" applyNumberFormat="1" applyFont="1" applyFill="1" applyBorder="1" applyAlignment="1">
      <alignment horizontal="distributed" vertical="center" wrapText="1"/>
    </xf>
    <xf numFmtId="3" fontId="7" fillId="0" borderId="17" xfId="0" applyNumberFormat="1" applyFont="1" applyFill="1" applyBorder="1" applyAlignment="1">
      <alignment horizontal="distributed" vertical="center" wrapText="1"/>
    </xf>
    <xf numFmtId="3" fontId="7" fillId="0" borderId="23" xfId="0" applyNumberFormat="1" applyFont="1" applyFill="1" applyBorder="1" applyAlignment="1">
      <alignment horizontal="distributed" vertical="center" wrapText="1"/>
    </xf>
    <xf numFmtId="3" fontId="7" fillId="0" borderId="65" xfId="0" applyNumberFormat="1" applyFont="1" applyFill="1" applyBorder="1" applyAlignment="1">
      <alignment horizontal="distributed" vertical="center"/>
    </xf>
    <xf numFmtId="3" fontId="7" fillId="0" borderId="16" xfId="0" applyNumberFormat="1" applyFont="1" applyFill="1" applyBorder="1" applyAlignment="1">
      <alignment horizontal="distributed" vertical="center"/>
    </xf>
    <xf numFmtId="3" fontId="7" fillId="0" borderId="22" xfId="0" applyNumberFormat="1" applyFont="1" applyFill="1" applyBorder="1" applyAlignment="1">
      <alignment horizontal="distributed" vertical="center"/>
    </xf>
    <xf numFmtId="3" fontId="7" fillId="0" borderId="65" xfId="0" applyNumberFormat="1" applyFont="1" applyFill="1" applyBorder="1" applyAlignment="1">
      <alignment horizontal="distributed" vertical="center" wrapText="1"/>
    </xf>
    <xf numFmtId="3" fontId="7" fillId="0" borderId="16" xfId="0" applyNumberFormat="1" applyFont="1" applyFill="1" applyBorder="1" applyAlignment="1">
      <alignment horizontal="distributed" vertical="center" wrapText="1"/>
    </xf>
    <xf numFmtId="3" fontId="7" fillId="0" borderId="22" xfId="0" applyNumberFormat="1" applyFont="1" applyFill="1" applyBorder="1" applyAlignment="1">
      <alignment horizontal="distributed" vertical="center" wrapText="1"/>
    </xf>
    <xf numFmtId="3" fontId="7" fillId="0" borderId="0" xfId="0" applyNumberFormat="1" applyFont="1" applyFill="1" applyBorder="1" applyAlignment="1">
      <alignment horizontal="distributed" vertical="center"/>
    </xf>
    <xf numFmtId="3" fontId="7" fillId="0" borderId="11" xfId="0" applyNumberFormat="1" applyFont="1" applyFill="1" applyBorder="1" applyAlignment="1">
      <alignment horizontal="distributed" vertical="center"/>
    </xf>
    <xf numFmtId="3" fontId="7" fillId="0" borderId="19" xfId="0" applyNumberFormat="1" applyFont="1" applyFill="1" applyBorder="1" applyAlignment="1">
      <alignment horizontal="distributed" vertical="center"/>
    </xf>
    <xf numFmtId="3" fontId="7" fillId="0" borderId="8" xfId="0" applyNumberFormat="1" applyFont="1" applyFill="1" applyBorder="1" applyAlignment="1">
      <alignment horizontal="distributed" vertical="center" wrapText="1"/>
    </xf>
    <xf numFmtId="178" fontId="7" fillId="0" borderId="2" xfId="0" applyNumberFormat="1" applyFont="1" applyFill="1" applyBorder="1" applyAlignment="1">
      <alignment horizontal="distributed" vertical="center" wrapText="1"/>
    </xf>
    <xf numFmtId="178" fontId="7" fillId="0" borderId="6" xfId="0" applyNumberFormat="1" applyFont="1" applyFill="1" applyBorder="1" applyAlignment="1">
      <alignment horizontal="distributed" vertical="center"/>
    </xf>
    <xf numFmtId="178" fontId="7" fillId="0" borderId="18" xfId="0" applyNumberFormat="1" applyFont="1" applyFill="1" applyBorder="1" applyAlignment="1">
      <alignment horizontal="distributed" vertical="center"/>
    </xf>
    <xf numFmtId="3" fontId="7" fillId="0" borderId="8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Fill="1" applyBorder="1" applyAlignment="1">
      <alignment horizontal="left" vertical="center"/>
    </xf>
    <xf numFmtId="3" fontId="7" fillId="0" borderId="10" xfId="0" applyNumberFormat="1" applyFont="1" applyFill="1" applyBorder="1" applyAlignment="1">
      <alignment horizontal="left" vertical="center"/>
    </xf>
    <xf numFmtId="3" fontId="7" fillId="0" borderId="11" xfId="0" applyNumberFormat="1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left" vertical="center"/>
    </xf>
    <xf numFmtId="3" fontId="7" fillId="0" borderId="12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left" vertical="center"/>
    </xf>
    <xf numFmtId="0" fontId="7" fillId="0" borderId="66" xfId="2" applyFont="1" applyFill="1" applyBorder="1" applyAlignment="1">
      <alignment horizontal="distributed" vertical="center" wrapText="1"/>
    </xf>
    <xf numFmtId="0" fontId="7" fillId="0" borderId="21" xfId="2" applyFont="1" applyFill="1" applyBorder="1" applyAlignment="1">
      <alignment horizontal="distributed" vertical="center" wrapText="1"/>
    </xf>
    <xf numFmtId="0" fontId="7" fillId="0" borderId="67" xfId="2" applyFont="1" applyFill="1" applyBorder="1" applyAlignment="1">
      <alignment horizontal="distributed" vertical="center" wrapText="1"/>
    </xf>
    <xf numFmtId="0" fontId="7" fillId="0" borderId="68" xfId="2" applyFont="1" applyFill="1" applyBorder="1" applyAlignment="1">
      <alignment horizontal="distributed" vertical="center" wrapText="1"/>
    </xf>
    <xf numFmtId="3" fontId="7" fillId="0" borderId="13" xfId="0" applyNumberFormat="1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3" fontId="7" fillId="0" borderId="64" xfId="0" applyNumberFormat="1" applyFont="1" applyFill="1" applyBorder="1" applyAlignment="1">
      <alignment horizontal="distributed" vertical="center"/>
    </xf>
    <xf numFmtId="3" fontId="7" fillId="0" borderId="17" xfId="0" applyNumberFormat="1" applyFont="1" applyFill="1" applyBorder="1" applyAlignment="1">
      <alignment horizontal="distributed" vertical="center"/>
    </xf>
    <xf numFmtId="3" fontId="7" fillId="0" borderId="23" xfId="0" applyNumberFormat="1" applyFont="1" applyFill="1" applyBorder="1" applyAlignment="1">
      <alignment horizontal="distributed" vertical="center"/>
    </xf>
    <xf numFmtId="3" fontId="7" fillId="0" borderId="8" xfId="0" applyNumberFormat="1" applyFont="1" applyFill="1" applyBorder="1" applyAlignment="1">
      <alignment horizontal="distributed" vertical="center"/>
    </xf>
    <xf numFmtId="3" fontId="7" fillId="0" borderId="9" xfId="0" applyNumberFormat="1" applyFont="1" applyFill="1" applyBorder="1" applyAlignment="1">
      <alignment horizontal="distributed" vertical="center"/>
    </xf>
    <xf numFmtId="3" fontId="27" fillId="0" borderId="8" xfId="0" applyNumberFormat="1" applyFont="1" applyFill="1" applyBorder="1" applyAlignment="1">
      <alignment horizontal="distributed" vertical="center" wrapText="1"/>
    </xf>
    <xf numFmtId="3" fontId="27" fillId="0" borderId="11" xfId="0" applyNumberFormat="1" applyFont="1" applyFill="1" applyBorder="1" applyAlignment="1">
      <alignment horizontal="distributed" vertical="center" wrapText="1"/>
    </xf>
    <xf numFmtId="178" fontId="7" fillId="3" borderId="2" xfId="0" applyNumberFormat="1" applyFont="1" applyFill="1" applyBorder="1" applyAlignment="1">
      <alignment vertical="center"/>
    </xf>
    <xf numFmtId="178" fontId="7" fillId="3" borderId="6" xfId="0" applyNumberFormat="1" applyFont="1" applyFill="1" applyBorder="1" applyAlignment="1">
      <alignment vertical="center"/>
    </xf>
    <xf numFmtId="178" fontId="7" fillId="3" borderId="18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3" fontId="27" fillId="0" borderId="9" xfId="0" applyNumberFormat="1" applyFont="1" applyFill="1" applyBorder="1" applyAlignment="1">
      <alignment horizontal="distributed" vertical="center"/>
    </xf>
    <xf numFmtId="3" fontId="27" fillId="0" borderId="12" xfId="0" applyNumberFormat="1" applyFont="1" applyFill="1" applyBorder="1" applyAlignment="1">
      <alignment horizontal="distributed" vertical="center"/>
    </xf>
    <xf numFmtId="3" fontId="27" fillId="0" borderId="8" xfId="0" applyNumberFormat="1" applyFont="1" applyFill="1" applyBorder="1" applyAlignment="1">
      <alignment horizontal="distributed" vertical="center"/>
    </xf>
    <xf numFmtId="3" fontId="27" fillId="0" borderId="11" xfId="0" applyNumberFormat="1" applyFont="1" applyFill="1" applyBorder="1" applyAlignment="1">
      <alignment horizontal="distributed" vertical="center"/>
    </xf>
    <xf numFmtId="3" fontId="27" fillId="0" borderId="9" xfId="0" applyNumberFormat="1" applyFont="1" applyFill="1" applyBorder="1" applyAlignment="1">
      <alignment horizontal="distributed" vertical="center" wrapText="1"/>
    </xf>
    <xf numFmtId="3" fontId="27" fillId="0" borderId="0" xfId="0" applyNumberFormat="1" applyFont="1" applyFill="1" applyBorder="1" applyAlignment="1">
      <alignment horizontal="distributed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horizontal="left" vertical="center"/>
    </xf>
    <xf numFmtId="185" fontId="7" fillId="0" borderId="2" xfId="3" applyNumberFormat="1" applyFont="1" applyFill="1" applyBorder="1" applyAlignment="1">
      <alignment horizontal="center" vertical="center" wrapText="1"/>
    </xf>
    <xf numFmtId="185" fontId="7" fillId="0" borderId="6" xfId="3" applyNumberFormat="1" applyFont="1" applyFill="1" applyBorder="1" applyAlignment="1">
      <alignment horizontal="center" vertical="center" wrapText="1"/>
    </xf>
    <xf numFmtId="185" fontId="7" fillId="0" borderId="10" xfId="3" applyNumberFormat="1" applyFont="1" applyFill="1" applyBorder="1" applyAlignment="1">
      <alignment horizontal="center" vertical="center" wrapText="1"/>
    </xf>
    <xf numFmtId="185" fontId="7" fillId="0" borderId="12" xfId="3" applyNumberFormat="1" applyFont="1" applyFill="1" applyBorder="1" applyAlignment="1">
      <alignment horizontal="center" vertical="center" wrapText="1"/>
    </xf>
    <xf numFmtId="185" fontId="7" fillId="0" borderId="67" xfId="3" applyNumberFormat="1" applyFont="1" applyFill="1" applyBorder="1" applyAlignment="1">
      <alignment horizontal="center" vertical="center" wrapText="1"/>
    </xf>
    <xf numFmtId="185" fontId="7" fillId="0" borderId="1" xfId="3" applyNumberFormat="1" applyFont="1" applyFill="1" applyBorder="1" applyAlignment="1">
      <alignment horizontal="center" vertical="center" wrapText="1"/>
    </xf>
    <xf numFmtId="185" fontId="7" fillId="0" borderId="40" xfId="3" applyNumberFormat="1" applyFont="1" applyFill="1" applyBorder="1" applyAlignment="1">
      <alignment horizontal="center" vertical="center"/>
    </xf>
    <xf numFmtId="185" fontId="7" fillId="0" borderId="17" xfId="3" applyNumberFormat="1" applyFont="1" applyFill="1" applyBorder="1" applyAlignment="1">
      <alignment horizontal="center" vertical="center"/>
    </xf>
    <xf numFmtId="185" fontId="7" fillId="0" borderId="39" xfId="3" applyNumberFormat="1" applyFont="1" applyFill="1" applyBorder="1" applyAlignment="1">
      <alignment horizontal="center" vertical="center" wrapText="1"/>
    </xf>
    <xf numFmtId="185" fontId="7" fillId="0" borderId="16" xfId="3" applyNumberFormat="1" applyFont="1" applyFill="1" applyBorder="1" applyAlignment="1">
      <alignment horizontal="center" vertical="center" wrapText="1"/>
    </xf>
    <xf numFmtId="184" fontId="7" fillId="0" borderId="11" xfId="0" applyNumberFormat="1" applyFont="1" applyFill="1" applyBorder="1" applyAlignment="1">
      <alignment horizontal="left" vertical="center"/>
    </xf>
    <xf numFmtId="184" fontId="7" fillId="0" borderId="0" xfId="0" applyNumberFormat="1" applyFont="1" applyFill="1" applyBorder="1" applyAlignment="1">
      <alignment horizontal="left" vertical="center"/>
    </xf>
    <xf numFmtId="184" fontId="7" fillId="0" borderId="11" xfId="0" applyNumberFormat="1" applyFont="1" applyFill="1" applyBorder="1" applyAlignment="1">
      <alignment vertical="center"/>
    </xf>
    <xf numFmtId="184" fontId="7" fillId="0" borderId="0" xfId="0" applyNumberFormat="1" applyFont="1" applyFill="1" applyBorder="1" applyAlignment="1">
      <alignment vertical="center"/>
    </xf>
    <xf numFmtId="185" fontId="7" fillId="0" borderId="40" xfId="3" applyNumberFormat="1" applyFont="1" applyFill="1" applyBorder="1" applyAlignment="1">
      <alignment horizontal="center" vertical="center" wrapText="1"/>
    </xf>
    <xf numFmtId="185" fontId="7" fillId="0" borderId="17" xfId="3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distributed" vertical="center" wrapText="1"/>
    </xf>
    <xf numFmtId="49" fontId="7" fillId="0" borderId="6" xfId="0" applyNumberFormat="1" applyFont="1" applyFill="1" applyBorder="1" applyAlignment="1">
      <alignment horizontal="distributed" vertical="center"/>
    </xf>
    <xf numFmtId="49" fontId="7" fillId="0" borderId="18" xfId="0" applyNumberFormat="1" applyFont="1" applyFill="1" applyBorder="1" applyAlignment="1">
      <alignment horizontal="distributed" vertical="center"/>
    </xf>
    <xf numFmtId="184" fontId="7" fillId="0" borderId="8" xfId="0" applyNumberFormat="1" applyFont="1" applyFill="1" applyBorder="1" applyAlignment="1">
      <alignment horizontal="left" vertical="center"/>
    </xf>
    <xf numFmtId="184" fontId="7" fillId="0" borderId="9" xfId="0" applyNumberFormat="1" applyFont="1" applyFill="1" applyBorder="1" applyAlignment="1">
      <alignment horizontal="left" vertical="center"/>
    </xf>
    <xf numFmtId="184" fontId="7" fillId="0" borderId="2" xfId="0" applyNumberFormat="1" applyFont="1" applyFill="1" applyBorder="1" applyAlignment="1">
      <alignment horizontal="center" vertical="center" wrapText="1"/>
    </xf>
    <xf numFmtId="184" fontId="7" fillId="0" borderId="6" xfId="0" applyNumberFormat="1" applyFont="1" applyFill="1" applyBorder="1" applyAlignment="1">
      <alignment horizontal="center" vertical="center" wrapText="1"/>
    </xf>
    <xf numFmtId="185" fontId="7" fillId="0" borderId="9" xfId="3" applyNumberFormat="1" applyFont="1" applyFill="1" applyBorder="1" applyAlignment="1">
      <alignment horizontal="center" vertical="center"/>
    </xf>
    <xf numFmtId="185" fontId="7" fillId="0" borderId="0" xfId="3" applyNumberFormat="1" applyFont="1" applyFill="1" applyBorder="1" applyAlignment="1">
      <alignment horizontal="center" vertical="center"/>
    </xf>
    <xf numFmtId="184" fontId="38" fillId="0" borderId="2" xfId="0" applyNumberFormat="1" applyFont="1" applyFill="1" applyBorder="1" applyAlignment="1">
      <alignment horizontal="center" vertical="center" wrapText="1"/>
    </xf>
    <xf numFmtId="184" fontId="38" fillId="0" borderId="6" xfId="0" applyNumberFormat="1" applyFont="1" applyFill="1" applyBorder="1" applyAlignment="1">
      <alignment horizontal="center" vertical="center" wrapText="1"/>
    </xf>
    <xf numFmtId="184" fontId="12" fillId="0" borderId="2" xfId="0" applyNumberFormat="1" applyFont="1" applyFill="1" applyBorder="1" applyAlignment="1">
      <alignment horizontal="center" vertical="center" wrapText="1"/>
    </xf>
    <xf numFmtId="184" fontId="12" fillId="0" borderId="6" xfId="0" applyNumberFormat="1" applyFont="1" applyFill="1" applyBorder="1" applyAlignment="1">
      <alignment horizontal="center" vertical="center" wrapText="1"/>
    </xf>
    <xf numFmtId="184" fontId="7" fillId="0" borderId="2" xfId="0" applyNumberFormat="1" applyFont="1" applyFill="1" applyBorder="1" applyAlignment="1">
      <alignment horizontal="center" vertical="center" wrapText="1" shrinkToFit="1"/>
    </xf>
    <xf numFmtId="184" fontId="7" fillId="0" borderId="6" xfId="0" applyNumberFormat="1" applyFont="1" applyFill="1" applyBorder="1" applyAlignment="1">
      <alignment horizontal="center" vertical="center" wrapText="1" shrinkToFit="1"/>
    </xf>
    <xf numFmtId="185" fontId="7" fillId="0" borderId="8" xfId="3" applyNumberFormat="1" applyFont="1" applyFill="1" applyBorder="1" applyAlignment="1">
      <alignment horizontal="center" vertical="center"/>
    </xf>
    <xf numFmtId="185" fontId="7" fillId="0" borderId="11" xfId="3" applyNumberFormat="1" applyFont="1" applyFill="1" applyBorder="1" applyAlignment="1">
      <alignment horizontal="center" vertical="center"/>
    </xf>
    <xf numFmtId="184" fontId="7" fillId="0" borderId="18" xfId="0" applyNumberFormat="1" applyFont="1" applyFill="1" applyBorder="1" applyAlignment="1">
      <alignment horizontal="center" vertical="center" wrapText="1"/>
    </xf>
    <xf numFmtId="184" fontId="7" fillId="0" borderId="2" xfId="0" applyNumberFormat="1" applyFont="1" applyFill="1" applyBorder="1" applyAlignment="1">
      <alignment horizontal="center" vertical="center"/>
    </xf>
    <xf numFmtId="184" fontId="7" fillId="0" borderId="6" xfId="0" applyNumberFormat="1" applyFont="1" applyFill="1" applyBorder="1" applyAlignment="1">
      <alignment horizontal="center" vertical="center"/>
    </xf>
    <xf numFmtId="185" fontId="7" fillId="0" borderId="9" xfId="3" applyNumberFormat="1" applyFont="1" applyFill="1" applyBorder="1" applyAlignment="1">
      <alignment horizontal="center" vertical="top"/>
    </xf>
    <xf numFmtId="185" fontId="7" fillId="0" borderId="0" xfId="3" applyNumberFormat="1" applyFont="1" applyFill="1" applyBorder="1" applyAlignment="1">
      <alignment horizontal="center" vertical="top"/>
    </xf>
    <xf numFmtId="184" fontId="7" fillId="0" borderId="10" xfId="0" applyNumberFormat="1" applyFont="1" applyFill="1" applyBorder="1" applyAlignment="1">
      <alignment horizontal="center" vertical="center" wrapText="1"/>
    </xf>
    <xf numFmtId="184" fontId="7" fillId="0" borderId="12" xfId="0" applyNumberFormat="1" applyFont="1" applyFill="1" applyBorder="1" applyAlignment="1">
      <alignment horizontal="center" vertical="center" wrapText="1"/>
    </xf>
    <xf numFmtId="184" fontId="9" fillId="0" borderId="3" xfId="0" applyNumberFormat="1" applyFont="1" applyFill="1" applyBorder="1" applyAlignment="1">
      <alignment vertical="center"/>
    </xf>
    <xf numFmtId="184" fontId="9" fillId="0" borderId="4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49" fontId="7" fillId="3" borderId="18" xfId="0" applyNumberFormat="1" applyFont="1" applyFill="1" applyBorder="1" applyAlignment="1">
      <alignment vertical="center"/>
    </xf>
    <xf numFmtId="184" fontId="8" fillId="0" borderId="3" xfId="0" applyNumberFormat="1" applyFont="1" applyFill="1" applyBorder="1" applyAlignment="1">
      <alignment vertical="center"/>
    </xf>
    <xf numFmtId="184" fontId="8" fillId="0" borderId="4" xfId="0" applyNumberFormat="1" applyFont="1" applyFill="1" applyBorder="1" applyAlignment="1">
      <alignment vertical="center"/>
    </xf>
    <xf numFmtId="184" fontId="35" fillId="0" borderId="4" xfId="0" applyNumberFormat="1" applyFont="1" applyFill="1" applyBorder="1" applyAlignment="1">
      <alignment vertical="center"/>
    </xf>
    <xf numFmtId="184" fontId="35" fillId="0" borderId="5" xfId="0" applyNumberFormat="1" applyFont="1" applyFill="1" applyBorder="1" applyAlignment="1">
      <alignment vertical="center"/>
    </xf>
    <xf numFmtId="185" fontId="7" fillId="0" borderId="8" xfId="3" applyNumberFormat="1" applyFont="1" applyFill="1" applyBorder="1" applyAlignment="1">
      <alignment horizontal="center" vertical="top" wrapText="1"/>
    </xf>
    <xf numFmtId="185" fontId="7" fillId="0" borderId="11" xfId="3" applyNumberFormat="1" applyFont="1" applyFill="1" applyBorder="1" applyAlignment="1">
      <alignment horizontal="center" vertical="top" wrapText="1"/>
    </xf>
    <xf numFmtId="185" fontId="7" fillId="0" borderId="8" xfId="3" applyNumberFormat="1" applyFont="1" applyFill="1" applyBorder="1" applyAlignment="1">
      <alignment horizontal="center" vertical="top"/>
    </xf>
    <xf numFmtId="185" fontId="7" fillId="0" borderId="11" xfId="3" applyNumberFormat="1" applyFont="1" applyFill="1" applyBorder="1" applyAlignment="1">
      <alignment horizontal="center" vertical="top"/>
    </xf>
    <xf numFmtId="185" fontId="7" fillId="0" borderId="9" xfId="3" applyNumberFormat="1" applyFont="1" applyFill="1" applyBorder="1" applyAlignment="1">
      <alignment horizontal="center" vertical="top" wrapText="1"/>
    </xf>
    <xf numFmtId="185" fontId="7" fillId="0" borderId="0" xfId="3" applyNumberFormat="1" applyFont="1" applyFill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distributed" vertical="center" wrapText="1"/>
    </xf>
    <xf numFmtId="49" fontId="7" fillId="0" borderId="18" xfId="0" applyNumberFormat="1" applyFont="1" applyFill="1" applyBorder="1" applyAlignment="1">
      <alignment horizontal="distributed" vertical="center" wrapText="1"/>
    </xf>
    <xf numFmtId="3" fontId="7" fillId="0" borderId="8" xfId="0" applyNumberFormat="1" applyFont="1" applyFill="1" applyBorder="1" applyAlignment="1">
      <alignment horizontal="left" vertical="top" wrapText="1"/>
    </xf>
    <xf numFmtId="3" fontId="7" fillId="0" borderId="9" xfId="0" applyNumberFormat="1" applyFont="1" applyFill="1" applyBorder="1" applyAlignment="1">
      <alignment horizontal="left" vertical="top" wrapText="1"/>
    </xf>
    <xf numFmtId="3" fontId="7" fillId="0" borderId="10" xfId="0" applyNumberFormat="1" applyFont="1" applyFill="1" applyBorder="1" applyAlignment="1">
      <alignment horizontal="left" vertical="top" wrapText="1"/>
    </xf>
    <xf numFmtId="3" fontId="7" fillId="0" borderId="11" xfId="0" applyNumberFormat="1" applyFont="1" applyFill="1" applyBorder="1" applyAlignment="1">
      <alignment horizontal="left" vertical="top" wrapText="1"/>
    </xf>
    <xf numFmtId="3" fontId="7" fillId="0" borderId="0" xfId="0" applyNumberFormat="1" applyFont="1" applyFill="1" applyBorder="1" applyAlignment="1">
      <alignment horizontal="left" vertical="top" wrapText="1"/>
    </xf>
    <xf numFmtId="3" fontId="7" fillId="0" borderId="12" xfId="0" applyNumberFormat="1" applyFont="1" applyFill="1" applyBorder="1" applyAlignment="1">
      <alignment horizontal="left" vertical="top" wrapText="1"/>
    </xf>
    <xf numFmtId="3" fontId="7" fillId="0" borderId="19" xfId="0" applyNumberFormat="1" applyFont="1" applyFill="1" applyBorder="1" applyAlignment="1">
      <alignment horizontal="left" vertical="top" wrapText="1"/>
    </xf>
    <xf numFmtId="3" fontId="7" fillId="0" borderId="7" xfId="0" applyNumberFormat="1" applyFont="1" applyFill="1" applyBorder="1" applyAlignment="1">
      <alignment horizontal="left" vertical="top" wrapText="1"/>
    </xf>
    <xf numFmtId="3" fontId="7" fillId="0" borderId="20" xfId="0" applyNumberFormat="1" applyFont="1" applyFill="1" applyBorder="1" applyAlignment="1">
      <alignment horizontal="left" vertical="top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63" xfId="0" applyNumberFormat="1" applyFont="1" applyFill="1" applyBorder="1" applyAlignment="1">
      <alignment horizontal="center" vertical="center" wrapText="1"/>
    </xf>
    <xf numFmtId="3" fontId="7" fillId="0" borderId="42" xfId="0" applyNumberFormat="1" applyFont="1" applyFill="1" applyBorder="1" applyAlignment="1">
      <alignment horizontal="center" vertical="center" wrapText="1"/>
    </xf>
    <xf numFmtId="3" fontId="7" fillId="0" borderId="69" xfId="0" applyNumberFormat="1" applyFont="1" applyFill="1" applyBorder="1" applyAlignment="1">
      <alignment horizontal="center" vertical="center" wrapText="1"/>
    </xf>
    <xf numFmtId="3" fontId="7" fillId="0" borderId="65" xfId="0" applyNumberFormat="1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3" fontId="7" fillId="0" borderId="64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3" fontId="7" fillId="0" borderId="2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88" fontId="9" fillId="0" borderId="8" xfId="0" applyNumberFormat="1" applyFont="1" applyFill="1" applyBorder="1" applyAlignment="1">
      <alignment horizontal="center" vertical="top" wrapText="1"/>
    </xf>
    <xf numFmtId="188" fontId="9" fillId="0" borderId="11" xfId="0" applyNumberFormat="1" applyFont="1" applyFill="1" applyBorder="1" applyAlignment="1">
      <alignment horizontal="center" vertical="top" wrapText="1"/>
    </xf>
    <xf numFmtId="188" fontId="9" fillId="0" borderId="19" xfId="0" applyNumberFormat="1" applyFont="1" applyFill="1" applyBorder="1" applyAlignment="1">
      <alignment horizontal="center" vertical="top" wrapText="1"/>
    </xf>
    <xf numFmtId="3" fontId="9" fillId="0" borderId="8" xfId="0" applyNumberFormat="1" applyFont="1" applyFill="1" applyBorder="1" applyAlignment="1">
      <alignment vertical="top" wrapText="1"/>
    </xf>
    <xf numFmtId="3" fontId="9" fillId="0" borderId="10" xfId="0" applyNumberFormat="1" applyFont="1" applyFill="1" applyBorder="1" applyAlignment="1">
      <alignment vertical="top" wrapText="1"/>
    </xf>
    <xf numFmtId="3" fontId="9" fillId="0" borderId="11" xfId="0" applyNumberFormat="1" applyFont="1" applyFill="1" applyBorder="1" applyAlignment="1">
      <alignment vertical="top" wrapText="1"/>
    </xf>
    <xf numFmtId="3" fontId="9" fillId="0" borderId="12" xfId="0" applyNumberFormat="1" applyFont="1" applyFill="1" applyBorder="1" applyAlignment="1">
      <alignment vertical="top" wrapText="1"/>
    </xf>
    <xf numFmtId="3" fontId="9" fillId="0" borderId="30" xfId="0" applyNumberFormat="1" applyFont="1" applyFill="1" applyBorder="1" applyAlignment="1">
      <alignment vertical="top" wrapText="1"/>
    </xf>
    <xf numFmtId="3" fontId="9" fillId="0" borderId="31" xfId="0" applyNumberFormat="1" applyFont="1" applyFill="1" applyBorder="1" applyAlignment="1">
      <alignment vertical="top" wrapText="1"/>
    </xf>
    <xf numFmtId="3" fontId="7" fillId="0" borderId="76" xfId="0" applyNumberFormat="1" applyFont="1" applyFill="1" applyBorder="1" applyAlignment="1">
      <alignment horizontal="center" vertical="top" wrapText="1"/>
    </xf>
    <xf numFmtId="3" fontId="7" fillId="0" borderId="42" xfId="0" applyNumberFormat="1" applyFont="1" applyFill="1" applyBorder="1" applyAlignment="1">
      <alignment horizontal="center" vertical="top" wrapText="1"/>
    </xf>
    <xf numFmtId="3" fontId="7" fillId="0" borderId="69" xfId="0" applyNumberFormat="1" applyFont="1" applyFill="1" applyBorder="1" applyAlignment="1">
      <alignment horizontal="center" vertical="top" wrapText="1"/>
    </xf>
    <xf numFmtId="3" fontId="7" fillId="0" borderId="40" xfId="0" applyNumberFormat="1" applyFont="1" applyFill="1" applyBorder="1" applyAlignment="1">
      <alignment horizontal="center" vertical="top" wrapText="1"/>
    </xf>
    <xf numFmtId="3" fontId="7" fillId="0" borderId="17" xfId="0" applyNumberFormat="1" applyFont="1" applyFill="1" applyBorder="1" applyAlignment="1">
      <alignment horizontal="center" vertical="top" wrapText="1"/>
    </xf>
    <xf numFmtId="3" fontId="7" fillId="0" borderId="23" xfId="0" applyNumberFormat="1" applyFont="1" applyFill="1" applyBorder="1" applyAlignment="1">
      <alignment horizontal="center" vertical="top" wrapText="1"/>
    </xf>
    <xf numFmtId="0" fontId="0" fillId="0" borderId="19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0" xfId="0" applyBorder="1" applyAlignment="1">
      <alignment wrapText="1"/>
    </xf>
    <xf numFmtId="0" fontId="7" fillId="0" borderId="8" xfId="0" applyFont="1" applyFill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3" fontId="7" fillId="0" borderId="9" xfId="0" applyNumberFormat="1" applyFont="1" applyFill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left" vertical="center" wrapText="1"/>
    </xf>
    <xf numFmtId="3" fontId="7" fillId="0" borderId="12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horizontal="center" vertical="center" wrapText="1"/>
    </xf>
    <xf numFmtId="3" fontId="7" fillId="0" borderId="19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3" fontId="4" fillId="0" borderId="8" xfId="0" applyNumberFormat="1" applyFont="1" applyFill="1" applyBorder="1" applyAlignment="1">
      <alignment horizontal="left" vertical="center" wrapText="1"/>
    </xf>
    <xf numFmtId="3" fontId="4" fillId="0" borderId="9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distributed" vertical="center" wrapText="1"/>
    </xf>
    <xf numFmtId="0" fontId="7" fillId="0" borderId="6" xfId="0" applyFont="1" applyFill="1" applyBorder="1" applyAlignment="1">
      <alignment horizontal="distributed" vertical="center" wrapText="1"/>
    </xf>
    <xf numFmtId="0" fontId="7" fillId="0" borderId="18" xfId="0" applyFont="1" applyFill="1" applyBorder="1" applyAlignment="1">
      <alignment horizontal="distributed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89" xfId="0" applyFont="1" applyFill="1" applyBorder="1" applyAlignment="1">
      <alignment horizontal="distributed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5" xfId="0" applyFont="1" applyFill="1" applyBorder="1" applyAlignment="1">
      <alignment horizontal="distributed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7" fillId="0" borderId="87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86" xfId="0" applyFont="1" applyFill="1" applyBorder="1" applyAlignment="1">
      <alignment horizontal="distributed" vertical="center" wrapText="1"/>
    </xf>
    <xf numFmtId="0" fontId="7" fillId="0" borderId="88" xfId="0" applyFont="1" applyFill="1" applyBorder="1" applyAlignment="1">
      <alignment horizontal="distributed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7" fillId="0" borderId="93" xfId="5" applyNumberFormat="1" applyFont="1" applyFill="1" applyBorder="1" applyAlignment="1">
      <alignment horizontal="distributed" vertical="center" wrapText="1"/>
    </xf>
    <xf numFmtId="0" fontId="7" fillId="0" borderId="87" xfId="5" applyNumberFormat="1" applyFont="1" applyFill="1" applyBorder="1" applyAlignment="1">
      <alignment horizontal="distributed" vertical="center" wrapText="1"/>
    </xf>
    <xf numFmtId="0" fontId="7" fillId="0" borderId="95" xfId="5" applyNumberFormat="1" applyFont="1" applyFill="1" applyBorder="1" applyAlignment="1">
      <alignment horizontal="distributed" vertical="center" wrapText="1"/>
    </xf>
    <xf numFmtId="0" fontId="7" fillId="0" borderId="89" xfId="5" applyNumberFormat="1" applyFont="1" applyFill="1" applyBorder="1" applyAlignment="1">
      <alignment horizontal="distributed" vertical="center" wrapText="1"/>
    </xf>
    <xf numFmtId="0" fontId="7" fillId="0" borderId="9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95" xfId="4" applyNumberFormat="1" applyFont="1" applyFill="1" applyBorder="1" applyAlignment="1">
      <alignment horizontal="distributed" vertical="center" wrapText="1"/>
    </xf>
    <xf numFmtId="0" fontId="7" fillId="0" borderId="89" xfId="4" applyNumberFormat="1" applyFont="1" applyFill="1" applyBorder="1" applyAlignment="1">
      <alignment horizontal="distributed" vertical="center" wrapText="1"/>
    </xf>
    <xf numFmtId="0" fontId="7" fillId="0" borderId="91" xfId="5" applyNumberFormat="1" applyFont="1" applyFill="1" applyBorder="1" applyAlignment="1">
      <alignment horizontal="distributed" vertical="center" wrapText="1"/>
    </xf>
    <xf numFmtId="0" fontId="7" fillId="0" borderId="85" xfId="5" applyNumberFormat="1" applyFont="1" applyFill="1" applyBorder="1" applyAlignment="1">
      <alignment horizontal="distributed" vertical="center" wrapText="1"/>
    </xf>
    <xf numFmtId="0" fontId="7" fillId="0" borderId="91" xfId="4" applyNumberFormat="1" applyFont="1" applyFill="1" applyBorder="1" applyAlignment="1">
      <alignment horizontal="distributed" vertical="center" wrapText="1"/>
    </xf>
    <xf numFmtId="0" fontId="7" fillId="0" borderId="85" xfId="4" applyNumberFormat="1" applyFont="1" applyFill="1" applyBorder="1" applyAlignment="1">
      <alignment horizontal="distributed" vertical="center" wrapText="1"/>
    </xf>
    <xf numFmtId="0" fontId="7" fillId="0" borderId="92" xfId="4" applyNumberFormat="1" applyFont="1" applyFill="1" applyBorder="1" applyAlignment="1">
      <alignment horizontal="distributed" vertical="center" wrapText="1"/>
    </xf>
    <xf numFmtId="0" fontId="7" fillId="0" borderId="88" xfId="4" applyNumberFormat="1" applyFont="1" applyFill="1" applyBorder="1" applyAlignment="1">
      <alignment horizontal="distributed" vertical="center" wrapText="1"/>
    </xf>
    <xf numFmtId="0" fontId="7" fillId="0" borderId="93" xfId="4" applyNumberFormat="1" applyFont="1" applyFill="1" applyBorder="1" applyAlignment="1">
      <alignment horizontal="distributed" vertical="center" wrapText="1"/>
    </xf>
    <xf numFmtId="0" fontId="7" fillId="0" borderId="87" xfId="4" applyNumberFormat="1" applyFont="1" applyFill="1" applyBorder="1" applyAlignment="1">
      <alignment horizontal="distributed" vertical="center" wrapText="1"/>
    </xf>
    <xf numFmtId="0" fontId="7" fillId="0" borderId="92" xfId="5" applyNumberFormat="1" applyFont="1" applyFill="1" applyBorder="1" applyAlignment="1">
      <alignment horizontal="distributed" vertical="center" wrapText="1"/>
    </xf>
    <xf numFmtId="0" fontId="7" fillId="0" borderId="88" xfId="5" applyNumberFormat="1" applyFont="1" applyFill="1" applyBorder="1" applyAlignment="1">
      <alignment horizontal="distributed" vertical="center" wrapText="1"/>
    </xf>
    <xf numFmtId="0" fontId="7" fillId="0" borderId="39" xfId="5" applyNumberFormat="1" applyFont="1" applyFill="1" applyBorder="1" applyAlignment="1">
      <alignment horizontal="distributed" vertical="center" wrapText="1"/>
    </xf>
    <xf numFmtId="0" fontId="5" fillId="0" borderId="16" xfId="0" applyFont="1" applyBorder="1"/>
    <xf numFmtId="0" fontId="5" fillId="0" borderId="22" xfId="0" applyFont="1" applyBorder="1"/>
    <xf numFmtId="0" fontId="12" fillId="0" borderId="93" xfId="5" applyNumberFormat="1" applyFont="1" applyFill="1" applyBorder="1" applyAlignment="1">
      <alignment horizontal="distributed" vertical="center" wrapText="1"/>
    </xf>
    <xf numFmtId="0" fontId="12" fillId="0" borderId="87" xfId="5" applyNumberFormat="1" applyFont="1" applyFill="1" applyBorder="1" applyAlignment="1">
      <alignment horizontal="distributed" vertical="center" wrapText="1"/>
    </xf>
    <xf numFmtId="0" fontId="7" fillId="0" borderId="94" xfId="4" applyNumberFormat="1" applyFont="1" applyFill="1" applyBorder="1" applyAlignment="1">
      <alignment horizontal="distributed" vertical="center" wrapText="1"/>
    </xf>
    <xf numFmtId="0" fontId="7" fillId="0" borderId="86" xfId="4" applyNumberFormat="1" applyFont="1" applyFill="1" applyBorder="1" applyAlignment="1">
      <alignment horizontal="distributed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30" xfId="0" applyNumberFormat="1" applyFont="1" applyFill="1" applyBorder="1" applyAlignment="1">
      <alignment horizontal="center" vertical="center"/>
    </xf>
    <xf numFmtId="0" fontId="7" fillId="0" borderId="35" xfId="0" applyNumberFormat="1" applyFont="1" applyFill="1" applyBorder="1" applyAlignment="1">
      <alignment horizontal="center" vertical="center"/>
    </xf>
    <xf numFmtId="0" fontId="7" fillId="0" borderId="31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distributed" vertical="center" wrapText="1"/>
    </xf>
    <xf numFmtId="49" fontId="7" fillId="0" borderId="19" xfId="0" applyNumberFormat="1" applyFont="1" applyFill="1" applyBorder="1" applyAlignment="1">
      <alignment horizontal="distributed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94" fontId="9" fillId="0" borderId="3" xfId="0" applyNumberFormat="1" applyFont="1" applyFill="1" applyBorder="1" applyAlignment="1">
      <alignment horizontal="left" vertical="center"/>
    </xf>
    <xf numFmtId="194" fontId="9" fillId="0" borderId="4" xfId="0" applyNumberFormat="1" applyFont="1" applyFill="1" applyBorder="1" applyAlignment="1">
      <alignment horizontal="left" vertical="center"/>
    </xf>
    <xf numFmtId="194" fontId="9" fillId="0" borderId="5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7" fillId="0" borderId="63" xfId="0" applyFont="1" applyFill="1" applyBorder="1" applyAlignment="1">
      <alignment horizontal="center" wrapText="1"/>
    </xf>
    <xf numFmtId="0" fontId="7" fillId="0" borderId="69" xfId="0" applyFont="1" applyFill="1" applyBorder="1" applyAlignment="1">
      <alignment horizontal="center" wrapText="1"/>
    </xf>
    <xf numFmtId="0" fontId="7" fillId="0" borderId="65" xfId="0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vertical="center" wrapText="1" shrinkToFit="1"/>
    </xf>
    <xf numFmtId="0" fontId="0" fillId="0" borderId="4" xfId="0" applyBorder="1"/>
    <xf numFmtId="0" fontId="0" fillId="0" borderId="5" xfId="0" applyBorder="1"/>
    <xf numFmtId="0" fontId="9" fillId="0" borderId="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2" xfId="7" applyFont="1" applyBorder="1" applyAlignment="1">
      <alignment horizontal="center" vertical="center" shrinkToFit="1"/>
    </xf>
    <xf numFmtId="0" fontId="9" fillId="0" borderId="18" xfId="7" applyFont="1" applyBorder="1" applyAlignment="1">
      <alignment horizontal="center" vertical="center" shrinkToFit="1"/>
    </xf>
    <xf numFmtId="0" fontId="9" fillId="0" borderId="9" xfId="7" applyFont="1" applyBorder="1" applyAlignment="1">
      <alignment horizontal="center" vertical="center" shrinkToFit="1"/>
    </xf>
    <xf numFmtId="0" fontId="9" fillId="0" borderId="21" xfId="7" applyFont="1" applyBorder="1" applyAlignment="1">
      <alignment horizontal="center" vertical="center" shrinkToFit="1"/>
    </xf>
    <xf numFmtId="3" fontId="7" fillId="0" borderId="2" xfId="0" applyNumberFormat="1" applyFont="1" applyFill="1" applyBorder="1" applyAlignment="1">
      <alignment vertical="top" wrapText="1"/>
    </xf>
    <xf numFmtId="3" fontId="7" fillId="0" borderId="6" xfId="0" applyNumberFormat="1" applyFont="1" applyFill="1" applyBorder="1" applyAlignment="1">
      <alignment vertical="top" wrapText="1"/>
    </xf>
    <xf numFmtId="3" fontId="7" fillId="0" borderId="18" xfId="0" applyNumberFormat="1" applyFont="1" applyFill="1" applyBorder="1" applyAlignment="1">
      <alignment vertical="top" wrapText="1"/>
    </xf>
    <xf numFmtId="2" fontId="7" fillId="0" borderId="2" xfId="0" applyNumberFormat="1" applyFont="1" applyFill="1" applyBorder="1" applyAlignment="1">
      <alignment horizontal="left"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2" fontId="7" fillId="0" borderId="18" xfId="0" applyNumberFormat="1" applyFont="1" applyFill="1" applyBorder="1" applyAlignment="1">
      <alignment horizontal="left" vertical="center" wrapText="1"/>
    </xf>
    <xf numFmtId="197" fontId="7" fillId="0" borderId="90" xfId="0" applyNumberFormat="1" applyFont="1" applyFill="1" applyBorder="1" applyAlignment="1">
      <alignment horizontal="center" vertical="center" wrapText="1"/>
    </xf>
    <xf numFmtId="197" fontId="7" fillId="0" borderId="15" xfId="0" applyNumberFormat="1" applyFont="1" applyFill="1" applyBorder="1" applyAlignment="1">
      <alignment horizontal="center" vertical="center" wrapText="1"/>
    </xf>
    <xf numFmtId="197" fontId="7" fillId="0" borderId="21" xfId="0" applyNumberFormat="1" applyFont="1" applyFill="1" applyBorder="1" applyAlignment="1">
      <alignment horizontal="center" vertical="center" wrapText="1"/>
    </xf>
    <xf numFmtId="197" fontId="7" fillId="0" borderId="64" xfId="0" applyNumberFormat="1" applyFont="1" applyFill="1" applyBorder="1" applyAlignment="1">
      <alignment horizontal="center" vertical="center" wrapText="1"/>
    </xf>
    <xf numFmtId="197" fontId="7" fillId="0" borderId="17" xfId="0" applyNumberFormat="1" applyFont="1" applyFill="1" applyBorder="1" applyAlignment="1">
      <alignment horizontal="center" vertical="center" wrapText="1"/>
    </xf>
    <xf numFmtId="197" fontId="7" fillId="0" borderId="23" xfId="0" applyNumberFormat="1" applyFont="1" applyFill="1" applyBorder="1" applyAlignment="1">
      <alignment horizontal="center" vertical="center" wrapText="1"/>
    </xf>
    <xf numFmtId="3" fontId="7" fillId="0" borderId="39" xfId="0" applyNumberFormat="1" applyFont="1" applyFill="1" applyBorder="1" applyAlignment="1">
      <alignment horizontal="distributed" vertical="center"/>
    </xf>
    <xf numFmtId="3" fontId="7" fillId="0" borderId="40" xfId="0" applyNumberFormat="1" applyFont="1" applyFill="1" applyBorder="1" applyAlignment="1">
      <alignment horizontal="distributed" vertical="center"/>
    </xf>
    <xf numFmtId="0" fontId="54" fillId="0" borderId="40" xfId="8" applyFont="1" applyFill="1" applyBorder="1" applyAlignment="1">
      <alignment horizontal="distributed" vertical="center" wrapText="1"/>
    </xf>
    <xf numFmtId="0" fontId="54" fillId="0" borderId="17" xfId="8" applyFont="1" applyFill="1" applyBorder="1" applyAlignment="1">
      <alignment horizontal="distributed" vertical="center" wrapText="1"/>
    </xf>
    <xf numFmtId="0" fontId="54" fillId="0" borderId="23" xfId="8" applyFont="1" applyFill="1" applyBorder="1" applyAlignment="1">
      <alignment horizontal="distributed" vertical="center" wrapText="1"/>
    </xf>
    <xf numFmtId="3" fontId="7" fillId="0" borderId="67" xfId="0" applyNumberFormat="1" applyFont="1" applyFill="1" applyBorder="1" applyAlignment="1">
      <alignment horizontal="distributed" vertical="center"/>
    </xf>
    <xf numFmtId="3" fontId="7" fillId="0" borderId="1" xfId="0" applyNumberFormat="1" applyFont="1" applyFill="1" applyBorder="1" applyAlignment="1">
      <alignment horizontal="distributed" vertical="center"/>
    </xf>
    <xf numFmtId="3" fontId="7" fillId="0" borderId="68" xfId="0" applyNumberFormat="1" applyFont="1" applyFill="1" applyBorder="1" applyAlignment="1">
      <alignment horizontal="distributed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/>
    </xf>
    <xf numFmtId="197" fontId="4" fillId="0" borderId="8" xfId="0" applyNumberFormat="1" applyFont="1" applyFill="1" applyBorder="1" applyAlignment="1">
      <alignment horizontal="left" vertical="center" wrapText="1"/>
    </xf>
    <xf numFmtId="197" fontId="4" fillId="0" borderId="10" xfId="0" applyNumberFormat="1" applyFont="1" applyFill="1" applyBorder="1" applyAlignment="1">
      <alignment horizontal="left" vertical="center" wrapText="1"/>
    </xf>
    <xf numFmtId="197" fontId="4" fillId="0" borderId="19" xfId="0" applyNumberFormat="1" applyFont="1" applyFill="1" applyBorder="1" applyAlignment="1">
      <alignment horizontal="left" vertical="center" wrapText="1"/>
    </xf>
    <xf numFmtId="197" fontId="4" fillId="0" borderId="20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4" fontId="7" fillId="0" borderId="6" xfId="0" applyNumberFormat="1" applyFont="1" applyFill="1" applyBorder="1" applyAlignment="1">
      <alignment horizontal="left" vertical="center" wrapText="1"/>
    </xf>
    <xf numFmtId="4" fontId="7" fillId="0" borderId="18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7" fillId="0" borderId="6" xfId="0" applyNumberFormat="1" applyFont="1" applyFill="1" applyBorder="1" applyAlignment="1">
      <alignment horizontal="left" vertical="center" wrapText="1"/>
    </xf>
    <xf numFmtId="3" fontId="7" fillId="0" borderId="18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18" xfId="0" applyFont="1" applyBorder="1"/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38" fontId="54" fillId="0" borderId="2" xfId="1" applyFont="1" applyBorder="1" applyAlignment="1">
      <alignment horizontal="center" vertical="center" wrapText="1"/>
    </xf>
    <xf numFmtId="38" fontId="54" fillId="0" borderId="6" xfId="1" applyFont="1" applyBorder="1" applyAlignment="1">
      <alignment horizontal="center" vertical="center" wrapText="1"/>
    </xf>
    <xf numFmtId="38" fontId="54" fillId="0" borderId="18" xfId="1" applyFont="1" applyBorder="1" applyAlignment="1">
      <alignment horizontal="center" vertical="center" wrapText="1"/>
    </xf>
    <xf numFmtId="38" fontId="54" fillId="0" borderId="8" xfId="1" applyFont="1" applyBorder="1" applyAlignment="1">
      <alignment horizontal="justify" vertical="top" wrapText="1"/>
    </xf>
    <xf numFmtId="38" fontId="54" fillId="0" borderId="9" xfId="1" applyFont="1" applyBorder="1" applyAlignment="1">
      <alignment horizontal="justify" vertical="top" wrapText="1"/>
    </xf>
    <xf numFmtId="38" fontId="54" fillId="0" borderId="10" xfId="1" applyFont="1" applyBorder="1" applyAlignment="1">
      <alignment horizontal="justify" vertical="top" wrapText="1"/>
    </xf>
    <xf numFmtId="38" fontId="54" fillId="0" borderId="11" xfId="1" applyFont="1" applyBorder="1" applyAlignment="1">
      <alignment horizontal="justify" vertical="top" wrapText="1"/>
    </xf>
    <xf numFmtId="38" fontId="54" fillId="0" borderId="0" xfId="1" applyFont="1" applyBorder="1" applyAlignment="1">
      <alignment horizontal="justify" vertical="top" wrapText="1"/>
    </xf>
    <xf numFmtId="38" fontId="54" fillId="0" borderId="12" xfId="1" applyFont="1" applyBorder="1" applyAlignment="1">
      <alignment horizontal="justify" vertical="top" wrapText="1"/>
    </xf>
    <xf numFmtId="38" fontId="54" fillId="0" borderId="19" xfId="1" applyFont="1" applyBorder="1" applyAlignment="1">
      <alignment horizontal="justify" vertical="top" wrapText="1"/>
    </xf>
    <xf numFmtId="38" fontId="54" fillId="0" borderId="7" xfId="1" applyFont="1" applyBorder="1" applyAlignment="1">
      <alignment horizontal="justify" vertical="top" wrapText="1"/>
    </xf>
    <xf numFmtId="38" fontId="54" fillId="0" borderId="20" xfId="1" applyFont="1" applyBorder="1" applyAlignment="1">
      <alignment horizontal="justify" vertical="top" wrapText="1"/>
    </xf>
    <xf numFmtId="38" fontId="54" fillId="0" borderId="8" xfId="1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20" xfId="0" applyBorder="1" applyAlignment="1">
      <alignment vertical="top" wrapText="1"/>
    </xf>
  </cellXfs>
  <cellStyles count="9">
    <cellStyle name="桁区切り 2" xfId="1"/>
    <cellStyle name="標準" xfId="0" builtinId="0"/>
    <cellStyle name="標準_24・25Ｐ(金融)" xfId="8"/>
    <cellStyle name="標準_p.39･財別生産･原系列" xfId="3"/>
    <cellStyle name="標準_Sheet1" xfId="6"/>
    <cellStyle name="標準_グラフ用データ" xfId="2"/>
    <cellStyle name="標準_別表26 企業倒産件数･負債総額" xfId="4"/>
    <cellStyle name="標準_別表27 企業倒産(原因別)" xfId="5"/>
    <cellStyle name="標準_別表30 中小企業業況判断DI" xfId="7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484189</xdr:colOff>
      <xdr:row>103</xdr:row>
      <xdr:rowOff>7937</xdr:rowOff>
    </xdr:from>
    <xdr:to>
      <xdr:col>27</xdr:col>
      <xdr:colOff>476252</xdr:colOff>
      <xdr:row>106</xdr:row>
      <xdr:rowOff>31750</xdr:rowOff>
    </xdr:to>
    <xdr:sp macro="" textlink="">
      <xdr:nvSpPr>
        <xdr:cNvPr id="2" name="角丸四角形 1"/>
        <xdr:cNvSpPr/>
      </xdr:nvSpPr>
      <xdr:spPr>
        <a:xfrm>
          <a:off x="14085889" y="10999787"/>
          <a:ext cx="2049463" cy="395288"/>
        </a:xfrm>
        <a:prstGeom prst="roundRect">
          <a:avLst/>
        </a:prstGeom>
        <a:solidFill>
          <a:srgbClr val="4F81BD"/>
        </a:solidFill>
        <a:ln w="38100" cap="flat" cmpd="sng" algn="ctr">
          <a:solidFill>
            <a:sysClr val="window" lastClr="FFFFFF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lIns="36000" tIns="0" rIns="3600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消費者物価指数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基準年改定値（公表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8/12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）に差し替え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167641</xdr:colOff>
      <xdr:row>64</xdr:row>
      <xdr:rowOff>107010</xdr:rowOff>
    </xdr:from>
    <xdr:to>
      <xdr:col>0</xdr:col>
      <xdr:colOff>396240</xdr:colOff>
      <xdr:row>66</xdr:row>
      <xdr:rowOff>53340</xdr:rowOff>
    </xdr:to>
    <xdr:sp macro="" textlink="">
      <xdr:nvSpPr>
        <xdr:cNvPr id="3" name="テキスト ボックス 2"/>
        <xdr:cNvSpPr txBox="1"/>
      </xdr:nvSpPr>
      <xdr:spPr>
        <a:xfrm>
          <a:off x="796291" y="8555685"/>
          <a:ext cx="228599" cy="232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latin typeface="ＭＳ Ｐ明朝" panose="02020600040205080304" pitchFamily="18" charset="-128"/>
              <a:ea typeface="ＭＳ Ｐ明朝" panose="02020600040205080304" pitchFamily="18" charset="-128"/>
            </a:rPr>
            <a:t>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08"/>
  <sheetViews>
    <sheetView showGridLines="0" tabSelected="1" zoomScale="115" zoomScaleNormal="115" zoomScaleSheetLayoutView="115" workbookViewId="0">
      <pane xSplit="2" ySplit="8" topLeftCell="C9" activePane="bottomRight" state="frozen"/>
      <selection activeCell="BG26" sqref="BG26"/>
      <selection pane="topRight" activeCell="BG26" sqref="BG26"/>
      <selection pane="bottomLeft" activeCell="BG26" sqref="BG26"/>
      <selection pane="bottomRight" activeCell="A10" sqref="A10"/>
    </sheetView>
  </sheetViews>
  <sheetFormatPr defaultColWidth="9" defaultRowHeight="11.25" customHeight="1"/>
  <cols>
    <col min="1" max="1" width="8.3984375" style="233" bestFit="1" customWidth="1"/>
    <col min="2" max="2" width="7.5" style="3" customWidth="1"/>
    <col min="3" max="3" width="4.59765625" style="3" customWidth="1"/>
    <col min="4" max="7" width="6.3984375" style="3" customWidth="1"/>
    <col min="8" max="13" width="6.3984375" style="234" customWidth="1"/>
    <col min="14" max="14" width="7.5" style="234" customWidth="1"/>
    <col min="15" max="15" width="4.59765625" style="234" customWidth="1"/>
    <col min="16" max="25" width="6.3984375" style="234" customWidth="1"/>
    <col min="26" max="26" width="7.5" style="234" customWidth="1"/>
    <col min="27" max="27" width="4.59765625" style="234" customWidth="1"/>
    <col min="28" max="37" width="6.3984375" style="234" customWidth="1"/>
    <col min="38" max="38" width="6.8984375" style="234" customWidth="1"/>
    <col min="39" max="42" width="6.8984375" style="3" customWidth="1"/>
    <col min="43" max="68" width="6.8984375" style="234" customWidth="1"/>
    <col min="69" max="69" width="4.69921875" style="3" bestFit="1" customWidth="1"/>
    <col min="70" max="71" width="3.69921875" style="3" bestFit="1" customWidth="1"/>
    <col min="72" max="74" width="4.69921875" style="3" bestFit="1" customWidth="1"/>
    <col min="75" max="76" width="3.69921875" style="3" bestFit="1" customWidth="1"/>
    <col min="77" max="16384" width="9" style="3"/>
  </cols>
  <sheetData>
    <row r="1" spans="1:76" ht="15" customHeight="1">
      <c r="A1" s="2038"/>
      <c r="B1" s="4" t="s">
        <v>3</v>
      </c>
      <c r="C1" s="4"/>
      <c r="D1" s="5"/>
      <c r="E1" s="5"/>
      <c r="F1" s="5"/>
      <c r="G1" s="5"/>
      <c r="H1" s="6"/>
      <c r="I1" s="6"/>
      <c r="J1" s="6"/>
      <c r="K1" s="6"/>
      <c r="L1" s="6"/>
      <c r="M1" s="7"/>
      <c r="N1" s="8" t="s">
        <v>3</v>
      </c>
      <c r="O1" s="8"/>
      <c r="P1" s="6"/>
      <c r="Q1" s="6"/>
      <c r="R1" s="6"/>
      <c r="S1" s="6"/>
      <c r="T1" s="6"/>
      <c r="U1" s="6"/>
      <c r="V1" s="6"/>
      <c r="W1" s="6"/>
      <c r="X1" s="6"/>
      <c r="Y1" s="7"/>
      <c r="Z1" s="8" t="s">
        <v>3</v>
      </c>
      <c r="AA1" s="8"/>
      <c r="AB1" s="6"/>
      <c r="AC1" s="6"/>
      <c r="AD1" s="6"/>
      <c r="AE1" s="6"/>
      <c r="AF1" s="6"/>
      <c r="AG1" s="6"/>
      <c r="AH1" s="6"/>
      <c r="AI1" s="6"/>
      <c r="AJ1" s="6"/>
      <c r="AK1" s="7"/>
      <c r="AL1" s="6"/>
      <c r="AM1" s="5"/>
      <c r="AN1" s="5"/>
      <c r="AO1" s="5"/>
      <c r="AP1" s="5"/>
      <c r="AQ1" s="6"/>
      <c r="AR1" s="6"/>
      <c r="AS1" s="6"/>
      <c r="AT1" s="6"/>
      <c r="AU1" s="6"/>
      <c r="AV1" s="7"/>
      <c r="AW1" s="6"/>
      <c r="AX1" s="6"/>
      <c r="AY1" s="6"/>
      <c r="AZ1" s="6"/>
      <c r="BA1" s="6"/>
      <c r="BB1" s="6"/>
      <c r="BC1" s="6"/>
      <c r="BD1" s="6"/>
      <c r="BE1" s="6"/>
      <c r="BF1" s="7"/>
      <c r="BG1" s="6"/>
      <c r="BH1" s="6"/>
      <c r="BI1" s="6"/>
      <c r="BJ1" s="6"/>
      <c r="BK1" s="6"/>
      <c r="BL1" s="6"/>
      <c r="BM1" s="6"/>
      <c r="BN1" s="6"/>
      <c r="BO1" s="6"/>
      <c r="BP1" s="7"/>
    </row>
    <row r="2" spans="1:76" s="9" customFormat="1" ht="14.25" customHeight="1">
      <c r="A2" s="2039"/>
      <c r="B2" s="10" t="s">
        <v>4</v>
      </c>
      <c r="C2" s="10"/>
      <c r="D2" s="11"/>
      <c r="E2" s="11"/>
      <c r="F2" s="11"/>
      <c r="G2" s="11"/>
      <c r="H2" s="11"/>
      <c r="I2" s="11"/>
      <c r="J2" s="11"/>
      <c r="K2" s="11"/>
      <c r="L2" s="11"/>
      <c r="M2" s="12"/>
      <c r="N2" s="13" t="s">
        <v>5</v>
      </c>
      <c r="O2" s="13"/>
      <c r="P2" s="11"/>
      <c r="Q2" s="11"/>
      <c r="R2" s="11"/>
      <c r="S2" s="11"/>
      <c r="T2" s="11"/>
      <c r="U2" s="11"/>
      <c r="V2" s="11"/>
      <c r="W2" s="11"/>
      <c r="X2" s="11"/>
      <c r="Y2" s="12"/>
      <c r="Z2" s="13" t="s">
        <v>5</v>
      </c>
      <c r="AA2" s="13"/>
      <c r="AB2" s="11"/>
      <c r="AC2" s="11"/>
      <c r="AD2" s="11"/>
      <c r="AE2" s="11"/>
      <c r="AF2" s="11"/>
      <c r="AG2" s="14"/>
      <c r="AH2" s="14"/>
      <c r="AI2" s="14"/>
      <c r="AJ2" s="14"/>
      <c r="AK2" s="15"/>
      <c r="AL2" s="14"/>
      <c r="AM2" s="11"/>
      <c r="AN2" s="11"/>
      <c r="AO2" s="11"/>
      <c r="AP2" s="11"/>
      <c r="AQ2" s="11"/>
      <c r="AR2" s="11"/>
      <c r="AS2" s="11"/>
      <c r="AT2" s="11"/>
      <c r="AU2" s="11"/>
      <c r="AV2" s="12"/>
      <c r="AW2" s="11"/>
      <c r="AX2" s="11"/>
      <c r="AY2" s="11"/>
      <c r="AZ2" s="11"/>
      <c r="BA2" s="11"/>
      <c r="BB2" s="11"/>
      <c r="BC2" s="11"/>
      <c r="BD2" s="11"/>
      <c r="BE2" s="11"/>
      <c r="BF2" s="12"/>
      <c r="BG2" s="11"/>
      <c r="BH2" s="11"/>
      <c r="BI2" s="11"/>
      <c r="BJ2" s="11"/>
      <c r="BK2" s="11"/>
      <c r="BL2" s="14"/>
      <c r="BM2" s="14"/>
      <c r="BN2" s="14"/>
      <c r="BO2" s="14"/>
      <c r="BP2" s="15"/>
    </row>
    <row r="3" spans="1:76" s="9" customFormat="1" ht="9.75" customHeight="1">
      <c r="A3" s="2039"/>
      <c r="B3" s="16" t="s">
        <v>6</v>
      </c>
      <c r="C3" s="17"/>
      <c r="D3" s="17"/>
      <c r="E3" s="17"/>
      <c r="F3" s="17"/>
      <c r="G3" s="17"/>
      <c r="H3" s="17"/>
      <c r="I3" s="17"/>
      <c r="J3" s="17"/>
      <c r="K3" s="18"/>
      <c r="L3" s="18"/>
      <c r="M3" s="19"/>
      <c r="N3" s="20" t="s">
        <v>7</v>
      </c>
      <c r="O3" s="21"/>
      <c r="P3" s="21"/>
      <c r="Q3" s="21"/>
      <c r="R3" s="21"/>
      <c r="S3" s="21"/>
      <c r="T3" s="18"/>
      <c r="U3" s="18"/>
      <c r="V3" s="18"/>
      <c r="W3" s="18"/>
      <c r="X3" s="18"/>
      <c r="Y3" s="19"/>
      <c r="Z3" s="20" t="s">
        <v>8</v>
      </c>
      <c r="AA3" s="21"/>
      <c r="AB3" s="21"/>
      <c r="AC3" s="21"/>
      <c r="AD3" s="21"/>
      <c r="AE3" s="21"/>
      <c r="AF3" s="18"/>
      <c r="AG3" s="18"/>
      <c r="AH3" s="18"/>
      <c r="AI3" s="18"/>
      <c r="AJ3" s="18"/>
      <c r="AK3" s="19"/>
      <c r="AL3" s="18"/>
      <c r="AM3" s="17" t="s">
        <v>9</v>
      </c>
      <c r="AN3" s="17"/>
      <c r="AO3" s="17"/>
      <c r="AP3" s="17"/>
      <c r="AQ3" s="17"/>
      <c r="AR3" s="17"/>
      <c r="AS3" s="17"/>
      <c r="AT3" s="18"/>
      <c r="AU3" s="18"/>
      <c r="AV3" s="19"/>
      <c r="AW3" s="21" t="s">
        <v>10</v>
      </c>
      <c r="AX3" s="21"/>
      <c r="AY3" s="21"/>
      <c r="AZ3" s="21"/>
      <c r="BA3" s="18"/>
      <c r="BB3" s="18"/>
      <c r="BC3" s="18"/>
      <c r="BD3" s="18"/>
      <c r="BE3" s="18"/>
      <c r="BF3" s="19"/>
      <c r="BG3" s="21" t="s">
        <v>11</v>
      </c>
      <c r="BH3" s="21"/>
      <c r="BI3" s="21"/>
      <c r="BJ3" s="21"/>
      <c r="BK3" s="18"/>
      <c r="BL3" s="18"/>
      <c r="BM3" s="18"/>
      <c r="BN3" s="18"/>
      <c r="BO3" s="18"/>
      <c r="BP3" s="19"/>
    </row>
    <row r="4" spans="1:76" s="22" customFormat="1" ht="9.75" customHeight="1">
      <c r="A4" s="2039"/>
      <c r="B4" s="23" t="s">
        <v>12</v>
      </c>
      <c r="C4" s="2037"/>
      <c r="D4" s="2036" t="s">
        <v>13</v>
      </c>
      <c r="E4" s="2029" t="s">
        <v>14</v>
      </c>
      <c r="F4" s="2029" t="s">
        <v>15</v>
      </c>
      <c r="G4" s="2029" t="s">
        <v>16</v>
      </c>
      <c r="H4" s="2034" t="s">
        <v>17</v>
      </c>
      <c r="I4" s="2034"/>
      <c r="J4" s="2034"/>
      <c r="K4" s="2034"/>
      <c r="L4" s="2034"/>
      <c r="M4" s="2035"/>
      <c r="N4" s="23" t="s">
        <v>12</v>
      </c>
      <c r="O4" s="2037"/>
      <c r="P4" s="2036" t="s">
        <v>13</v>
      </c>
      <c r="Q4" s="2029" t="s">
        <v>14</v>
      </c>
      <c r="R4" s="2029" t="s">
        <v>15</v>
      </c>
      <c r="S4" s="2029" t="s">
        <v>16</v>
      </c>
      <c r="T4" s="2034" t="s">
        <v>17</v>
      </c>
      <c r="U4" s="2034"/>
      <c r="V4" s="2034"/>
      <c r="W4" s="2034"/>
      <c r="X4" s="2034"/>
      <c r="Y4" s="2035"/>
      <c r="Z4" s="23" t="s">
        <v>12</v>
      </c>
      <c r="AA4" s="2037"/>
      <c r="AB4" s="2036" t="s">
        <v>13</v>
      </c>
      <c r="AC4" s="2029" t="s">
        <v>14</v>
      </c>
      <c r="AD4" s="2029" t="s">
        <v>15</v>
      </c>
      <c r="AE4" s="2029" t="s">
        <v>16</v>
      </c>
      <c r="AF4" s="2034" t="s">
        <v>17</v>
      </c>
      <c r="AG4" s="2034"/>
      <c r="AH4" s="2034"/>
      <c r="AI4" s="2034"/>
      <c r="AJ4" s="2034"/>
      <c r="AK4" s="2035"/>
      <c r="AL4" s="24"/>
      <c r="AM4" s="2036" t="s">
        <v>13</v>
      </c>
      <c r="AN4" s="2029" t="s">
        <v>14</v>
      </c>
      <c r="AO4" s="2029" t="s">
        <v>15</v>
      </c>
      <c r="AP4" s="2029" t="s">
        <v>16</v>
      </c>
      <c r="AQ4" s="2034" t="s">
        <v>17</v>
      </c>
      <c r="AR4" s="2034"/>
      <c r="AS4" s="2034"/>
      <c r="AT4" s="2034"/>
      <c r="AU4" s="2034"/>
      <c r="AV4" s="2035"/>
      <c r="AW4" s="2036" t="s">
        <v>13</v>
      </c>
      <c r="AX4" s="2029" t="s">
        <v>14</v>
      </c>
      <c r="AY4" s="2029" t="s">
        <v>15</v>
      </c>
      <c r="AZ4" s="2029" t="s">
        <v>16</v>
      </c>
      <c r="BA4" s="2034" t="s">
        <v>17</v>
      </c>
      <c r="BB4" s="2034"/>
      <c r="BC4" s="2034"/>
      <c r="BD4" s="2034"/>
      <c r="BE4" s="2034"/>
      <c r="BF4" s="2035"/>
      <c r="BG4" s="2036" t="s">
        <v>13</v>
      </c>
      <c r="BH4" s="2029" t="s">
        <v>14</v>
      </c>
      <c r="BI4" s="2029" t="s">
        <v>15</v>
      </c>
      <c r="BJ4" s="2029" t="s">
        <v>16</v>
      </c>
      <c r="BK4" s="2034" t="s">
        <v>17</v>
      </c>
      <c r="BL4" s="2034"/>
      <c r="BM4" s="2034"/>
      <c r="BN4" s="2034"/>
      <c r="BO4" s="2034"/>
      <c r="BP4" s="2035"/>
    </row>
    <row r="5" spans="1:76" s="22" customFormat="1" ht="9.75" customHeight="1">
      <c r="A5" s="2039"/>
      <c r="B5" s="25"/>
      <c r="C5" s="2037"/>
      <c r="D5" s="2032"/>
      <c r="E5" s="2030"/>
      <c r="F5" s="2032"/>
      <c r="G5" s="2032"/>
      <c r="H5" s="2018" t="s">
        <v>19</v>
      </c>
      <c r="I5" s="2021" t="s">
        <v>20</v>
      </c>
      <c r="J5" s="2021" t="s">
        <v>21</v>
      </c>
      <c r="K5" s="2027" t="s">
        <v>22</v>
      </c>
      <c r="L5" s="2023" t="s">
        <v>23</v>
      </c>
      <c r="M5" s="2025" t="s">
        <v>24</v>
      </c>
      <c r="N5" s="23"/>
      <c r="O5" s="2037"/>
      <c r="P5" s="2032"/>
      <c r="Q5" s="2030"/>
      <c r="R5" s="2032"/>
      <c r="S5" s="2032"/>
      <c r="T5" s="2018" t="s">
        <v>25</v>
      </c>
      <c r="U5" s="2021" t="s">
        <v>20</v>
      </c>
      <c r="V5" s="2021" t="s">
        <v>21</v>
      </c>
      <c r="W5" s="2027" t="s">
        <v>22</v>
      </c>
      <c r="X5" s="2023" t="s">
        <v>23</v>
      </c>
      <c r="Y5" s="2025" t="s">
        <v>24</v>
      </c>
      <c r="Z5" s="23"/>
      <c r="AA5" s="2037"/>
      <c r="AB5" s="2032"/>
      <c r="AC5" s="2030"/>
      <c r="AD5" s="2032"/>
      <c r="AE5" s="2032"/>
      <c r="AF5" s="2018" t="s">
        <v>26</v>
      </c>
      <c r="AG5" s="2021" t="s">
        <v>20</v>
      </c>
      <c r="AH5" s="2021" t="s">
        <v>21</v>
      </c>
      <c r="AI5" s="2027" t="s">
        <v>22</v>
      </c>
      <c r="AJ5" s="2023" t="s">
        <v>23</v>
      </c>
      <c r="AK5" s="2025" t="s">
        <v>24</v>
      </c>
      <c r="AL5" s="26"/>
      <c r="AM5" s="2032"/>
      <c r="AN5" s="2030"/>
      <c r="AO5" s="2032"/>
      <c r="AP5" s="2032"/>
      <c r="AQ5" s="2018" t="s">
        <v>19</v>
      </c>
      <c r="AR5" s="2021" t="s">
        <v>20</v>
      </c>
      <c r="AS5" s="2021" t="s">
        <v>21</v>
      </c>
      <c r="AT5" s="2021" t="s">
        <v>22</v>
      </c>
      <c r="AU5" s="2023" t="s">
        <v>23</v>
      </c>
      <c r="AV5" s="2025" t="s">
        <v>24</v>
      </c>
      <c r="AW5" s="2032"/>
      <c r="AX5" s="2030"/>
      <c r="AY5" s="2032"/>
      <c r="AZ5" s="2032"/>
      <c r="BA5" s="2018" t="s">
        <v>25</v>
      </c>
      <c r="BB5" s="2021" t="s">
        <v>20</v>
      </c>
      <c r="BC5" s="2021" t="s">
        <v>21</v>
      </c>
      <c r="BD5" s="2021" t="s">
        <v>22</v>
      </c>
      <c r="BE5" s="2023" t="s">
        <v>23</v>
      </c>
      <c r="BF5" s="2025" t="s">
        <v>24</v>
      </c>
      <c r="BG5" s="2032"/>
      <c r="BH5" s="2030"/>
      <c r="BI5" s="2032"/>
      <c r="BJ5" s="2032"/>
      <c r="BK5" s="2018" t="s">
        <v>26</v>
      </c>
      <c r="BL5" s="2021" t="s">
        <v>20</v>
      </c>
      <c r="BM5" s="2021" t="s">
        <v>21</v>
      </c>
      <c r="BN5" s="2021" t="s">
        <v>22</v>
      </c>
      <c r="BO5" s="2023" t="s">
        <v>23</v>
      </c>
      <c r="BP5" s="2025" t="s">
        <v>24</v>
      </c>
    </row>
    <row r="6" spans="1:76" s="22" customFormat="1" ht="9.75" customHeight="1">
      <c r="A6" s="2039"/>
      <c r="B6" s="25"/>
      <c r="C6" s="27"/>
      <c r="D6" s="2032"/>
      <c r="E6" s="2030"/>
      <c r="F6" s="2032"/>
      <c r="G6" s="2032"/>
      <c r="H6" s="2019"/>
      <c r="I6" s="2021"/>
      <c r="J6" s="2023"/>
      <c r="K6" s="2027"/>
      <c r="L6" s="2023"/>
      <c r="M6" s="2025"/>
      <c r="N6" s="23"/>
      <c r="O6" s="28"/>
      <c r="P6" s="2032"/>
      <c r="Q6" s="2030"/>
      <c r="R6" s="2032"/>
      <c r="S6" s="2032"/>
      <c r="T6" s="2019"/>
      <c r="U6" s="2021"/>
      <c r="V6" s="2023"/>
      <c r="W6" s="2027"/>
      <c r="X6" s="2023"/>
      <c r="Y6" s="2025"/>
      <c r="Z6" s="23"/>
      <c r="AA6" s="28"/>
      <c r="AB6" s="2032"/>
      <c r="AC6" s="2030"/>
      <c r="AD6" s="2032"/>
      <c r="AE6" s="2032"/>
      <c r="AF6" s="2019"/>
      <c r="AG6" s="2021"/>
      <c r="AH6" s="2023"/>
      <c r="AI6" s="2027"/>
      <c r="AJ6" s="2023"/>
      <c r="AK6" s="2025"/>
      <c r="AL6" s="26"/>
      <c r="AM6" s="2032"/>
      <c r="AN6" s="2030"/>
      <c r="AO6" s="2032"/>
      <c r="AP6" s="2032"/>
      <c r="AQ6" s="2019"/>
      <c r="AR6" s="2021"/>
      <c r="AS6" s="2023"/>
      <c r="AT6" s="2021"/>
      <c r="AU6" s="2023"/>
      <c r="AV6" s="2025"/>
      <c r="AW6" s="2032"/>
      <c r="AX6" s="2030"/>
      <c r="AY6" s="2032"/>
      <c r="AZ6" s="2032"/>
      <c r="BA6" s="2019"/>
      <c r="BB6" s="2021"/>
      <c r="BC6" s="2023"/>
      <c r="BD6" s="2021"/>
      <c r="BE6" s="2023"/>
      <c r="BF6" s="2025"/>
      <c r="BG6" s="2032"/>
      <c r="BH6" s="2030"/>
      <c r="BI6" s="2032"/>
      <c r="BJ6" s="2032"/>
      <c r="BK6" s="2019"/>
      <c r="BL6" s="2021"/>
      <c r="BM6" s="2023"/>
      <c r="BN6" s="2021"/>
      <c r="BO6" s="2023"/>
      <c r="BP6" s="2025"/>
    </row>
    <row r="7" spans="1:76" s="22" customFormat="1" ht="9.75" customHeight="1">
      <c r="A7" s="2040"/>
      <c r="B7" s="29"/>
      <c r="C7" s="30"/>
      <c r="D7" s="2033"/>
      <c r="E7" s="2031"/>
      <c r="F7" s="2033"/>
      <c r="G7" s="2033"/>
      <c r="H7" s="2020"/>
      <c r="I7" s="2022"/>
      <c r="J7" s="2024"/>
      <c r="K7" s="2028"/>
      <c r="L7" s="2024"/>
      <c r="M7" s="2026"/>
      <c r="N7" s="31"/>
      <c r="O7" s="32"/>
      <c r="P7" s="2033"/>
      <c r="Q7" s="2031"/>
      <c r="R7" s="2033"/>
      <c r="S7" s="2033"/>
      <c r="T7" s="2020"/>
      <c r="U7" s="2022"/>
      <c r="V7" s="2024"/>
      <c r="W7" s="2028"/>
      <c r="X7" s="2024"/>
      <c r="Y7" s="2026"/>
      <c r="Z7" s="31"/>
      <c r="AA7" s="32"/>
      <c r="AB7" s="2033"/>
      <c r="AC7" s="2031"/>
      <c r="AD7" s="2033"/>
      <c r="AE7" s="2033"/>
      <c r="AF7" s="2020"/>
      <c r="AG7" s="2022"/>
      <c r="AH7" s="2024"/>
      <c r="AI7" s="2028"/>
      <c r="AJ7" s="2024"/>
      <c r="AK7" s="2026"/>
      <c r="AL7" s="33"/>
      <c r="AM7" s="2033"/>
      <c r="AN7" s="2031"/>
      <c r="AO7" s="2033"/>
      <c r="AP7" s="2033"/>
      <c r="AQ7" s="2020"/>
      <c r="AR7" s="2022"/>
      <c r="AS7" s="2024"/>
      <c r="AT7" s="2022"/>
      <c r="AU7" s="2024"/>
      <c r="AV7" s="2026"/>
      <c r="AW7" s="2033"/>
      <c r="AX7" s="2031"/>
      <c r="AY7" s="2033"/>
      <c r="AZ7" s="2033"/>
      <c r="BA7" s="2020"/>
      <c r="BB7" s="2022"/>
      <c r="BC7" s="2024"/>
      <c r="BD7" s="2022"/>
      <c r="BE7" s="2024"/>
      <c r="BF7" s="2026"/>
      <c r="BG7" s="2033"/>
      <c r="BH7" s="2031"/>
      <c r="BI7" s="2033"/>
      <c r="BJ7" s="2033"/>
      <c r="BK7" s="2020"/>
      <c r="BL7" s="2022"/>
      <c r="BM7" s="2024"/>
      <c r="BN7" s="2022"/>
      <c r="BO7" s="2024"/>
      <c r="BP7" s="2026"/>
    </row>
    <row r="8" spans="1:76" s="1" customFormat="1" ht="9.75" customHeight="1">
      <c r="A8" s="34"/>
      <c r="B8" s="35" t="s">
        <v>27</v>
      </c>
      <c r="C8" s="36"/>
      <c r="D8" s="37" t="s">
        <v>28</v>
      </c>
      <c r="E8" s="37" t="s">
        <v>29</v>
      </c>
      <c r="F8" s="37" t="s">
        <v>30</v>
      </c>
      <c r="G8" s="37" t="s">
        <v>31</v>
      </c>
      <c r="H8" s="38" t="s">
        <v>32</v>
      </c>
      <c r="I8" s="39" t="s">
        <v>27</v>
      </c>
      <c r="J8" s="40" t="s">
        <v>27</v>
      </c>
      <c r="K8" s="39" t="s">
        <v>27</v>
      </c>
      <c r="L8" s="40" t="s">
        <v>27</v>
      </c>
      <c r="M8" s="41" t="s">
        <v>27</v>
      </c>
      <c r="N8" s="42" t="s">
        <v>27</v>
      </c>
      <c r="O8" s="43"/>
      <c r="P8" s="37" t="s">
        <v>33</v>
      </c>
      <c r="Q8" s="37" t="s">
        <v>34</v>
      </c>
      <c r="R8" s="37" t="s">
        <v>35</v>
      </c>
      <c r="S8" s="37" t="s">
        <v>36</v>
      </c>
      <c r="T8" s="38" t="s">
        <v>27</v>
      </c>
      <c r="U8" s="39" t="s">
        <v>27</v>
      </c>
      <c r="V8" s="40" t="s">
        <v>27</v>
      </c>
      <c r="W8" s="39" t="s">
        <v>27</v>
      </c>
      <c r="X8" s="40" t="s">
        <v>27</v>
      </c>
      <c r="Y8" s="41" t="s">
        <v>27</v>
      </c>
      <c r="Z8" s="35" t="s">
        <v>27</v>
      </c>
      <c r="AA8" s="36"/>
      <c r="AB8" s="44" t="s">
        <v>33</v>
      </c>
      <c r="AC8" s="44" t="s">
        <v>34</v>
      </c>
      <c r="AD8" s="44" t="s">
        <v>37</v>
      </c>
      <c r="AE8" s="44" t="s">
        <v>31</v>
      </c>
      <c r="AF8" s="38" t="s">
        <v>27</v>
      </c>
      <c r="AG8" s="39" t="s">
        <v>27</v>
      </c>
      <c r="AH8" s="40" t="s">
        <v>27</v>
      </c>
      <c r="AI8" s="39" t="s">
        <v>27</v>
      </c>
      <c r="AJ8" s="40" t="s">
        <v>27</v>
      </c>
      <c r="AK8" s="41" t="s">
        <v>27</v>
      </c>
      <c r="AL8" s="45"/>
      <c r="AM8" s="37" t="s">
        <v>28</v>
      </c>
      <c r="AN8" s="37" t="s">
        <v>29</v>
      </c>
      <c r="AO8" s="37" t="s">
        <v>30</v>
      </c>
      <c r="AP8" s="37" t="s">
        <v>31</v>
      </c>
      <c r="AQ8" s="38" t="s">
        <v>32</v>
      </c>
      <c r="AR8" s="39" t="s">
        <v>27</v>
      </c>
      <c r="AS8" s="40" t="s">
        <v>27</v>
      </c>
      <c r="AT8" s="39" t="s">
        <v>27</v>
      </c>
      <c r="AU8" s="40" t="s">
        <v>27</v>
      </c>
      <c r="AV8" s="41" t="s">
        <v>27</v>
      </c>
      <c r="AW8" s="37" t="s">
        <v>33</v>
      </c>
      <c r="AX8" s="37" t="s">
        <v>34</v>
      </c>
      <c r="AY8" s="37" t="s">
        <v>35</v>
      </c>
      <c r="AZ8" s="37" t="s">
        <v>36</v>
      </c>
      <c r="BA8" s="38" t="s">
        <v>27</v>
      </c>
      <c r="BB8" s="39" t="s">
        <v>27</v>
      </c>
      <c r="BC8" s="40" t="s">
        <v>27</v>
      </c>
      <c r="BD8" s="39" t="s">
        <v>27</v>
      </c>
      <c r="BE8" s="40" t="s">
        <v>27</v>
      </c>
      <c r="BF8" s="41" t="s">
        <v>27</v>
      </c>
      <c r="BG8" s="44" t="s">
        <v>33</v>
      </c>
      <c r="BH8" s="44" t="s">
        <v>34</v>
      </c>
      <c r="BI8" s="44" t="s">
        <v>37</v>
      </c>
      <c r="BJ8" s="44" t="s">
        <v>31</v>
      </c>
      <c r="BK8" s="38" t="s">
        <v>27</v>
      </c>
      <c r="BL8" s="39" t="s">
        <v>27</v>
      </c>
      <c r="BM8" s="40" t="s">
        <v>27</v>
      </c>
      <c r="BN8" s="39" t="s">
        <v>27</v>
      </c>
      <c r="BO8" s="40" t="s">
        <v>27</v>
      </c>
      <c r="BP8" s="41" t="s">
        <v>27</v>
      </c>
    </row>
    <row r="9" spans="1:76" s="1" customFormat="1" ht="3.75" customHeight="1">
      <c r="A9" s="34"/>
      <c r="B9" s="35"/>
      <c r="C9" s="46"/>
      <c r="D9" s="37"/>
      <c r="E9" s="37"/>
      <c r="F9" s="37"/>
      <c r="G9" s="37"/>
      <c r="H9" s="38"/>
      <c r="I9" s="39"/>
      <c r="J9" s="40"/>
      <c r="K9" s="39"/>
      <c r="L9" s="40"/>
      <c r="M9" s="41"/>
      <c r="N9" s="35"/>
      <c r="O9" s="46"/>
      <c r="P9" s="37"/>
      <c r="Q9" s="37"/>
      <c r="R9" s="37"/>
      <c r="S9" s="37"/>
      <c r="T9" s="38"/>
      <c r="U9" s="39"/>
      <c r="V9" s="40"/>
      <c r="W9" s="39"/>
      <c r="X9" s="40"/>
      <c r="Y9" s="41"/>
      <c r="Z9" s="35"/>
      <c r="AA9" s="46"/>
      <c r="AB9" s="44"/>
      <c r="AC9" s="44"/>
      <c r="AD9" s="44"/>
      <c r="AE9" s="44"/>
      <c r="AF9" s="38"/>
      <c r="AG9" s="39"/>
      <c r="AH9" s="40"/>
      <c r="AI9" s="39"/>
      <c r="AJ9" s="40"/>
      <c r="AK9" s="41"/>
      <c r="AL9" s="45"/>
      <c r="AM9" s="37"/>
      <c r="AN9" s="37"/>
      <c r="AO9" s="37"/>
      <c r="AP9" s="37"/>
      <c r="AQ9" s="38"/>
      <c r="AR9" s="39"/>
      <c r="AS9" s="40"/>
      <c r="AT9" s="39"/>
      <c r="AU9" s="40"/>
      <c r="AV9" s="41"/>
      <c r="AW9" s="37"/>
      <c r="AX9" s="37"/>
      <c r="AY9" s="37"/>
      <c r="AZ9" s="37"/>
      <c r="BA9" s="38"/>
      <c r="BB9" s="39"/>
      <c r="BC9" s="40"/>
      <c r="BD9" s="39"/>
      <c r="BE9" s="40"/>
      <c r="BF9" s="41"/>
      <c r="BG9" s="44"/>
      <c r="BH9" s="44"/>
      <c r="BI9" s="44"/>
      <c r="BJ9" s="44"/>
      <c r="BK9" s="38"/>
      <c r="BL9" s="39"/>
      <c r="BM9" s="40"/>
      <c r="BN9" s="39"/>
      <c r="BO9" s="40"/>
      <c r="BP9" s="41"/>
    </row>
    <row r="10" spans="1:76" s="55" customFormat="1" ht="9" customHeight="1">
      <c r="A10" s="47">
        <v>42005</v>
      </c>
      <c r="B10" s="48">
        <v>253955</v>
      </c>
      <c r="C10" s="49"/>
      <c r="D10" s="48">
        <v>94.75</v>
      </c>
      <c r="E10" s="48">
        <v>364.46727952759352</v>
      </c>
      <c r="F10" s="48">
        <v>8093.833333333333</v>
      </c>
      <c r="G10" s="48">
        <v>431.43275</v>
      </c>
      <c r="H10" s="48">
        <v>28538</v>
      </c>
      <c r="I10" s="50">
        <v>8349</v>
      </c>
      <c r="J10" s="50">
        <v>180222</v>
      </c>
      <c r="K10" s="50">
        <v>13590</v>
      </c>
      <c r="L10" s="50">
        <v>22838</v>
      </c>
      <c r="M10" s="51">
        <v>420</v>
      </c>
      <c r="N10" s="48">
        <v>34261</v>
      </c>
      <c r="O10" s="49"/>
      <c r="P10" s="48">
        <v>3</v>
      </c>
      <c r="Q10" s="48">
        <v>364.66666666666669</v>
      </c>
      <c r="R10" s="48">
        <v>556.33333333333337</v>
      </c>
      <c r="S10" s="52">
        <v>73.397166666666692</v>
      </c>
      <c r="T10" s="48">
        <v>11088</v>
      </c>
      <c r="U10" s="50">
        <v>4120</v>
      </c>
      <c r="V10" s="50">
        <v>11220</v>
      </c>
      <c r="W10" s="50">
        <v>1610</v>
      </c>
      <c r="X10" s="50">
        <v>5801</v>
      </c>
      <c r="Y10" s="49">
        <v>420</v>
      </c>
      <c r="Z10" s="48">
        <v>219693</v>
      </c>
      <c r="AA10" s="49"/>
      <c r="AB10" s="52">
        <v>91.75</v>
      </c>
      <c r="AC10" s="52">
        <v>364.46090968471384</v>
      </c>
      <c r="AD10" s="52">
        <v>7537.5</v>
      </c>
      <c r="AE10" s="52">
        <v>358.03558333333331</v>
      </c>
      <c r="AF10" s="48">
        <v>17449</v>
      </c>
      <c r="AG10" s="50">
        <v>4229</v>
      </c>
      <c r="AH10" s="50">
        <v>169000</v>
      </c>
      <c r="AI10" s="50">
        <v>11980</v>
      </c>
      <c r="AJ10" s="50">
        <v>17036</v>
      </c>
      <c r="AK10" s="49">
        <v>0</v>
      </c>
      <c r="AL10" s="53"/>
      <c r="AM10" s="48" t="s">
        <v>38</v>
      </c>
      <c r="AN10" s="48" t="s">
        <v>38</v>
      </c>
      <c r="AO10" s="48" t="s">
        <v>38</v>
      </c>
      <c r="AP10" s="48" t="s">
        <v>38</v>
      </c>
      <c r="AQ10" s="48" t="s">
        <v>38</v>
      </c>
      <c r="AR10" s="50" t="s">
        <v>38</v>
      </c>
      <c r="AS10" s="50" t="s">
        <v>38</v>
      </c>
      <c r="AT10" s="50" t="s">
        <v>38</v>
      </c>
      <c r="AU10" s="50" t="s">
        <v>38</v>
      </c>
      <c r="AV10" s="49" t="s">
        <v>38</v>
      </c>
      <c r="AW10" s="52" t="s">
        <v>38</v>
      </c>
      <c r="AX10" s="52" t="s">
        <v>38</v>
      </c>
      <c r="AY10" s="52" t="s">
        <v>38</v>
      </c>
      <c r="AZ10" s="52" t="s">
        <v>38</v>
      </c>
      <c r="BA10" s="48" t="s">
        <v>38</v>
      </c>
      <c r="BB10" s="50" t="s">
        <v>38</v>
      </c>
      <c r="BC10" s="50" t="s">
        <v>38</v>
      </c>
      <c r="BD10" s="50" t="s">
        <v>38</v>
      </c>
      <c r="BE10" s="50" t="s">
        <v>38</v>
      </c>
      <c r="BF10" s="49" t="s">
        <v>38</v>
      </c>
      <c r="BG10" s="52" t="s">
        <v>38</v>
      </c>
      <c r="BH10" s="52" t="s">
        <v>38</v>
      </c>
      <c r="BI10" s="52" t="s">
        <v>38</v>
      </c>
      <c r="BJ10" s="52" t="s">
        <v>38</v>
      </c>
      <c r="BK10" s="48" t="s">
        <v>38</v>
      </c>
      <c r="BL10" s="50" t="s">
        <v>38</v>
      </c>
      <c r="BM10" s="50" t="s">
        <v>38</v>
      </c>
      <c r="BN10" s="50" t="s">
        <v>38</v>
      </c>
      <c r="BO10" s="50" t="s">
        <v>38</v>
      </c>
      <c r="BP10" s="49" t="s">
        <v>38</v>
      </c>
      <c r="BQ10" s="54"/>
      <c r="BR10" s="54"/>
      <c r="BS10" s="54"/>
      <c r="BT10" s="54"/>
      <c r="BU10" s="54"/>
      <c r="BV10" s="54"/>
      <c r="BW10" s="54"/>
      <c r="BX10" s="54"/>
    </row>
    <row r="11" spans="1:76" s="2" customFormat="1" ht="9" customHeight="1">
      <c r="A11" s="56">
        <v>42370</v>
      </c>
      <c r="B11" s="48">
        <v>252711</v>
      </c>
      <c r="C11" s="49"/>
      <c r="D11" s="48">
        <v>93</v>
      </c>
      <c r="E11" s="48">
        <v>365.7</v>
      </c>
      <c r="F11" s="48">
        <v>7876.583333333333</v>
      </c>
      <c r="G11" s="48">
        <v>423.58333333333331</v>
      </c>
      <c r="H11" s="48">
        <v>27294</v>
      </c>
      <c r="I11" s="50">
        <v>8107</v>
      </c>
      <c r="J11" s="50">
        <v>183122</v>
      </c>
      <c r="K11" s="50">
        <v>12594</v>
      </c>
      <c r="L11" s="50">
        <v>21199</v>
      </c>
      <c r="M11" s="51">
        <v>395</v>
      </c>
      <c r="N11" s="48">
        <v>33693</v>
      </c>
      <c r="O11" s="49"/>
      <c r="P11" s="48">
        <v>3</v>
      </c>
      <c r="Q11" s="48">
        <v>365.7</v>
      </c>
      <c r="R11" s="48">
        <v>549.83333333333337</v>
      </c>
      <c r="S11" s="52">
        <v>73</v>
      </c>
      <c r="T11" s="48">
        <v>10412</v>
      </c>
      <c r="U11" s="50">
        <v>3953</v>
      </c>
      <c r="V11" s="50">
        <v>11142</v>
      </c>
      <c r="W11" s="50">
        <v>1494</v>
      </c>
      <c r="X11" s="50">
        <v>6301</v>
      </c>
      <c r="Y11" s="49">
        <v>392</v>
      </c>
      <c r="Z11" s="48">
        <v>219018</v>
      </c>
      <c r="AA11" s="49"/>
      <c r="AB11" s="52">
        <v>90</v>
      </c>
      <c r="AC11" s="52">
        <v>365.7</v>
      </c>
      <c r="AD11" s="52">
        <v>7326.75</v>
      </c>
      <c r="AE11" s="52">
        <v>350.33333333333331</v>
      </c>
      <c r="AF11" s="48">
        <v>16883</v>
      </c>
      <c r="AG11" s="50">
        <v>4154</v>
      </c>
      <c r="AH11" s="50">
        <v>171980</v>
      </c>
      <c r="AI11" s="50">
        <v>11101</v>
      </c>
      <c r="AJ11" s="50">
        <v>14898</v>
      </c>
      <c r="AK11" s="49">
        <v>3</v>
      </c>
      <c r="AL11" s="53"/>
      <c r="AM11" s="48" t="s">
        <v>38</v>
      </c>
      <c r="AN11" s="48" t="s">
        <v>38</v>
      </c>
      <c r="AO11" s="48" t="s">
        <v>38</v>
      </c>
      <c r="AP11" s="48" t="s">
        <v>38</v>
      </c>
      <c r="AQ11" s="48" t="s">
        <v>38</v>
      </c>
      <c r="AR11" s="50" t="s">
        <v>38</v>
      </c>
      <c r="AS11" s="50" t="s">
        <v>38</v>
      </c>
      <c r="AT11" s="50" t="s">
        <v>38</v>
      </c>
      <c r="AU11" s="50" t="s">
        <v>38</v>
      </c>
      <c r="AV11" s="49" t="s">
        <v>38</v>
      </c>
      <c r="AW11" s="52" t="s">
        <v>38</v>
      </c>
      <c r="AX11" s="52" t="s">
        <v>38</v>
      </c>
      <c r="AY11" s="52" t="s">
        <v>38</v>
      </c>
      <c r="AZ11" s="52" t="s">
        <v>38</v>
      </c>
      <c r="BA11" s="48" t="s">
        <v>38</v>
      </c>
      <c r="BB11" s="50" t="s">
        <v>38</v>
      </c>
      <c r="BC11" s="50" t="s">
        <v>38</v>
      </c>
      <c r="BD11" s="50" t="s">
        <v>38</v>
      </c>
      <c r="BE11" s="50" t="s">
        <v>38</v>
      </c>
      <c r="BF11" s="49" t="s">
        <v>38</v>
      </c>
      <c r="BG11" s="52" t="s">
        <v>38</v>
      </c>
      <c r="BH11" s="52" t="s">
        <v>38</v>
      </c>
      <c r="BI11" s="52" t="s">
        <v>38</v>
      </c>
      <c r="BJ11" s="52" t="s">
        <v>38</v>
      </c>
      <c r="BK11" s="48" t="s">
        <v>38</v>
      </c>
      <c r="BL11" s="50" t="s">
        <v>38</v>
      </c>
      <c r="BM11" s="50" t="s">
        <v>38</v>
      </c>
      <c r="BN11" s="50" t="s">
        <v>38</v>
      </c>
      <c r="BO11" s="50" t="s">
        <v>38</v>
      </c>
      <c r="BP11" s="49" t="s">
        <v>38</v>
      </c>
      <c r="BQ11" s="57"/>
      <c r="BR11" s="57"/>
      <c r="BS11" s="57"/>
      <c r="BT11" s="57"/>
      <c r="BU11" s="57"/>
      <c r="BV11" s="57"/>
      <c r="BW11" s="57"/>
      <c r="BX11" s="57"/>
    </row>
    <row r="12" spans="1:76" s="2" customFormat="1" ht="9" customHeight="1">
      <c r="A12" s="56">
        <v>42736</v>
      </c>
      <c r="B12" s="48">
        <v>250808</v>
      </c>
      <c r="C12" s="49"/>
      <c r="D12" s="48">
        <v>96.416666666666671</v>
      </c>
      <c r="E12" s="48">
        <v>363.8</v>
      </c>
      <c r="F12" s="48">
        <v>7683.416666666667</v>
      </c>
      <c r="G12" s="48">
        <v>424.66666666666669</v>
      </c>
      <c r="H12" s="48">
        <v>24632</v>
      </c>
      <c r="I12" s="50">
        <v>7753</v>
      </c>
      <c r="J12" s="50">
        <v>183168</v>
      </c>
      <c r="K12" s="50">
        <v>12145</v>
      </c>
      <c r="L12" s="50">
        <v>21725</v>
      </c>
      <c r="M12" s="51">
        <v>397</v>
      </c>
      <c r="N12" s="48">
        <v>32515</v>
      </c>
      <c r="O12" s="49"/>
      <c r="P12" s="48">
        <v>3</v>
      </c>
      <c r="Q12" s="48">
        <v>364.7</v>
      </c>
      <c r="R12" s="48">
        <v>510.25</v>
      </c>
      <c r="S12" s="52">
        <v>68.666666666666671</v>
      </c>
      <c r="T12" s="48">
        <v>9690</v>
      </c>
      <c r="U12" s="50">
        <v>3779</v>
      </c>
      <c r="V12" s="50">
        <v>10481</v>
      </c>
      <c r="W12" s="50">
        <v>1550</v>
      </c>
      <c r="X12" s="50">
        <v>6623</v>
      </c>
      <c r="Y12" s="49">
        <v>393</v>
      </c>
      <c r="Z12" s="48">
        <v>218293</v>
      </c>
      <c r="AA12" s="49"/>
      <c r="AB12" s="52">
        <v>91.25</v>
      </c>
      <c r="AC12" s="52">
        <v>363.7</v>
      </c>
      <c r="AD12" s="52">
        <v>7173.166666666667</v>
      </c>
      <c r="AE12" s="52">
        <v>355.66666666666669</v>
      </c>
      <c r="AF12" s="48">
        <v>15791</v>
      </c>
      <c r="AG12" s="50">
        <v>3974</v>
      </c>
      <c r="AH12" s="50">
        <v>172687</v>
      </c>
      <c r="AI12" s="50">
        <v>10735</v>
      </c>
      <c r="AJ12" s="50">
        <v>15102</v>
      </c>
      <c r="AK12" s="49">
        <v>4</v>
      </c>
      <c r="AL12" s="53"/>
      <c r="AM12" s="48" t="s">
        <v>38</v>
      </c>
      <c r="AN12" s="48" t="s">
        <v>38</v>
      </c>
      <c r="AO12" s="48" t="s">
        <v>38</v>
      </c>
      <c r="AP12" s="48" t="s">
        <v>38</v>
      </c>
      <c r="AQ12" s="48" t="s">
        <v>38</v>
      </c>
      <c r="AR12" s="50" t="s">
        <v>38</v>
      </c>
      <c r="AS12" s="50" t="s">
        <v>38</v>
      </c>
      <c r="AT12" s="50" t="s">
        <v>38</v>
      </c>
      <c r="AU12" s="50" t="s">
        <v>38</v>
      </c>
      <c r="AV12" s="49" t="s">
        <v>38</v>
      </c>
      <c r="AW12" s="52" t="s">
        <v>38</v>
      </c>
      <c r="AX12" s="52" t="s">
        <v>38</v>
      </c>
      <c r="AY12" s="52" t="s">
        <v>38</v>
      </c>
      <c r="AZ12" s="52" t="s">
        <v>38</v>
      </c>
      <c r="BA12" s="48" t="s">
        <v>38</v>
      </c>
      <c r="BB12" s="50" t="s">
        <v>38</v>
      </c>
      <c r="BC12" s="50" t="s">
        <v>38</v>
      </c>
      <c r="BD12" s="50" t="s">
        <v>38</v>
      </c>
      <c r="BE12" s="50" t="s">
        <v>38</v>
      </c>
      <c r="BF12" s="49" t="s">
        <v>38</v>
      </c>
      <c r="BG12" s="52" t="s">
        <v>38</v>
      </c>
      <c r="BH12" s="52" t="s">
        <v>38</v>
      </c>
      <c r="BI12" s="52" t="s">
        <v>38</v>
      </c>
      <c r="BJ12" s="52" t="s">
        <v>38</v>
      </c>
      <c r="BK12" s="48" t="s">
        <v>38</v>
      </c>
      <c r="BL12" s="50" t="s">
        <v>38</v>
      </c>
      <c r="BM12" s="50" t="s">
        <v>38</v>
      </c>
      <c r="BN12" s="50" t="s">
        <v>38</v>
      </c>
      <c r="BO12" s="50" t="s">
        <v>38</v>
      </c>
      <c r="BP12" s="49" t="s">
        <v>38</v>
      </c>
      <c r="BQ12" s="57"/>
      <c r="BR12" s="57"/>
      <c r="BS12" s="57"/>
      <c r="BT12" s="57"/>
      <c r="BU12" s="57"/>
      <c r="BV12" s="57"/>
      <c r="BW12" s="57"/>
      <c r="BX12" s="57"/>
    </row>
    <row r="13" spans="1:76" s="55" customFormat="1" ht="9" customHeight="1">
      <c r="A13" s="56">
        <v>43101</v>
      </c>
      <c r="B13" s="48">
        <v>252169</v>
      </c>
      <c r="C13" s="49"/>
      <c r="D13" s="48">
        <v>98.25</v>
      </c>
      <c r="E13" s="48">
        <v>364.3</v>
      </c>
      <c r="F13" s="48">
        <v>7749.166666666667</v>
      </c>
      <c r="G13" s="48">
        <v>434.5</v>
      </c>
      <c r="H13" s="48">
        <v>23811</v>
      </c>
      <c r="I13" s="50">
        <v>7204</v>
      </c>
      <c r="J13" s="50">
        <v>187614</v>
      </c>
      <c r="K13" s="50">
        <v>11921</v>
      </c>
      <c r="L13" s="50">
        <v>21242</v>
      </c>
      <c r="M13" s="51">
        <v>374</v>
      </c>
      <c r="N13" s="48">
        <v>29884</v>
      </c>
      <c r="O13" s="49"/>
      <c r="P13" s="48">
        <v>3</v>
      </c>
      <c r="Q13" s="48">
        <v>364.7</v>
      </c>
      <c r="R13" s="48">
        <v>464.66666666666669</v>
      </c>
      <c r="S13" s="52">
        <v>60</v>
      </c>
      <c r="T13" s="48">
        <v>8620</v>
      </c>
      <c r="U13" s="50">
        <v>3503</v>
      </c>
      <c r="V13" s="50">
        <v>10002</v>
      </c>
      <c r="W13" s="50">
        <v>1313</v>
      </c>
      <c r="X13" s="50">
        <v>6073</v>
      </c>
      <c r="Y13" s="49">
        <v>372</v>
      </c>
      <c r="Z13" s="48">
        <v>222285</v>
      </c>
      <c r="AA13" s="49"/>
      <c r="AB13" s="52">
        <v>95.25</v>
      </c>
      <c r="AC13" s="52">
        <v>364.3</v>
      </c>
      <c r="AD13" s="52">
        <v>7284.5</v>
      </c>
      <c r="AE13" s="52">
        <v>374.41666666666669</v>
      </c>
      <c r="AF13" s="48">
        <v>15192</v>
      </c>
      <c r="AG13" s="50">
        <v>3699</v>
      </c>
      <c r="AH13" s="50">
        <v>177612</v>
      </c>
      <c r="AI13" s="50">
        <v>10610</v>
      </c>
      <c r="AJ13" s="50">
        <v>15169</v>
      </c>
      <c r="AK13" s="49">
        <v>0</v>
      </c>
      <c r="AL13" s="53"/>
      <c r="AM13" s="48" t="s">
        <v>38</v>
      </c>
      <c r="AN13" s="48" t="s">
        <v>38</v>
      </c>
      <c r="AO13" s="48" t="s">
        <v>38</v>
      </c>
      <c r="AP13" s="48" t="s">
        <v>38</v>
      </c>
      <c r="AQ13" s="48" t="s">
        <v>38</v>
      </c>
      <c r="AR13" s="50" t="s">
        <v>38</v>
      </c>
      <c r="AS13" s="50" t="s">
        <v>38</v>
      </c>
      <c r="AT13" s="50" t="s">
        <v>38</v>
      </c>
      <c r="AU13" s="50" t="s">
        <v>38</v>
      </c>
      <c r="AV13" s="49" t="s">
        <v>38</v>
      </c>
      <c r="AW13" s="52" t="s">
        <v>38</v>
      </c>
      <c r="AX13" s="52" t="s">
        <v>38</v>
      </c>
      <c r="AY13" s="52" t="s">
        <v>38</v>
      </c>
      <c r="AZ13" s="52" t="s">
        <v>38</v>
      </c>
      <c r="BA13" s="48" t="s">
        <v>38</v>
      </c>
      <c r="BB13" s="50" t="s">
        <v>38</v>
      </c>
      <c r="BC13" s="50" t="s">
        <v>38</v>
      </c>
      <c r="BD13" s="50" t="s">
        <v>38</v>
      </c>
      <c r="BE13" s="50" t="s">
        <v>38</v>
      </c>
      <c r="BF13" s="49" t="s">
        <v>38</v>
      </c>
      <c r="BG13" s="52" t="s">
        <v>38</v>
      </c>
      <c r="BH13" s="52" t="s">
        <v>38</v>
      </c>
      <c r="BI13" s="52" t="s">
        <v>38</v>
      </c>
      <c r="BJ13" s="52" t="s">
        <v>38</v>
      </c>
      <c r="BK13" s="48" t="s">
        <v>38</v>
      </c>
      <c r="BL13" s="50" t="s">
        <v>38</v>
      </c>
      <c r="BM13" s="50" t="s">
        <v>38</v>
      </c>
      <c r="BN13" s="50" t="s">
        <v>38</v>
      </c>
      <c r="BO13" s="50" t="s">
        <v>38</v>
      </c>
      <c r="BP13" s="49" t="s">
        <v>38</v>
      </c>
      <c r="BQ13" s="54"/>
      <c r="BR13" s="54"/>
      <c r="BS13" s="54"/>
      <c r="BT13" s="54"/>
      <c r="BU13" s="54"/>
      <c r="BV13" s="54"/>
      <c r="BW13" s="54"/>
      <c r="BX13" s="54"/>
    </row>
    <row r="14" spans="1:76" s="55" customFormat="1" ht="9" customHeight="1">
      <c r="A14" s="58" t="s">
        <v>375</v>
      </c>
      <c r="B14" s="1727">
        <v>250945</v>
      </c>
      <c r="C14" s="1728"/>
      <c r="D14" s="1727">
        <v>100.25</v>
      </c>
      <c r="E14" s="1727">
        <v>364.1</v>
      </c>
      <c r="F14" s="1727">
        <v>7736.75</v>
      </c>
      <c r="G14" s="1727">
        <v>445.08333333333331</v>
      </c>
      <c r="H14" s="1727">
        <v>22509</v>
      </c>
      <c r="I14" s="1729">
        <v>6806</v>
      </c>
      <c r="J14" s="1729">
        <v>188965</v>
      </c>
      <c r="K14" s="1729">
        <v>11841</v>
      </c>
      <c r="L14" s="1729">
        <v>20455</v>
      </c>
      <c r="M14" s="1730">
        <v>367</v>
      </c>
      <c r="N14" s="1727">
        <v>27578</v>
      </c>
      <c r="O14" s="1728"/>
      <c r="P14" s="1727">
        <v>3</v>
      </c>
      <c r="Q14" s="1727">
        <v>365.7</v>
      </c>
      <c r="R14" s="1727">
        <v>441.08333333333331</v>
      </c>
      <c r="S14" s="1731">
        <v>60</v>
      </c>
      <c r="T14" s="1727">
        <v>7817</v>
      </c>
      <c r="U14" s="1729">
        <v>3299</v>
      </c>
      <c r="V14" s="1729">
        <v>9774</v>
      </c>
      <c r="W14" s="1729">
        <v>1257</v>
      </c>
      <c r="X14" s="1729">
        <v>5071</v>
      </c>
      <c r="Y14" s="1728">
        <v>364</v>
      </c>
      <c r="Z14" s="1727">
        <v>223367</v>
      </c>
      <c r="AA14" s="1728"/>
      <c r="AB14" s="1731">
        <v>97.25</v>
      </c>
      <c r="AC14" s="1731">
        <v>364</v>
      </c>
      <c r="AD14" s="1731">
        <v>7295.666666666667</v>
      </c>
      <c r="AE14" s="1731">
        <v>384.75</v>
      </c>
      <c r="AF14" s="1727">
        <v>14692</v>
      </c>
      <c r="AG14" s="1729">
        <v>3510</v>
      </c>
      <c r="AH14" s="1729">
        <v>179189</v>
      </c>
      <c r="AI14" s="1729">
        <v>10587</v>
      </c>
      <c r="AJ14" s="1729">
        <v>15383</v>
      </c>
      <c r="AK14" s="1728">
        <v>0</v>
      </c>
      <c r="AL14" s="63"/>
      <c r="AM14" s="59" t="s">
        <v>38</v>
      </c>
      <c r="AN14" s="59" t="s">
        <v>38</v>
      </c>
      <c r="AO14" s="59" t="s">
        <v>38</v>
      </c>
      <c r="AP14" s="59" t="s">
        <v>38</v>
      </c>
      <c r="AQ14" s="59" t="s">
        <v>38</v>
      </c>
      <c r="AR14" s="61" t="s">
        <v>38</v>
      </c>
      <c r="AS14" s="61" t="s">
        <v>38</v>
      </c>
      <c r="AT14" s="61" t="s">
        <v>38</v>
      </c>
      <c r="AU14" s="61" t="s">
        <v>38</v>
      </c>
      <c r="AV14" s="60" t="s">
        <v>38</v>
      </c>
      <c r="AW14" s="62" t="s">
        <v>38</v>
      </c>
      <c r="AX14" s="62" t="s">
        <v>38</v>
      </c>
      <c r="AY14" s="62" t="s">
        <v>38</v>
      </c>
      <c r="AZ14" s="62" t="s">
        <v>38</v>
      </c>
      <c r="BA14" s="59" t="s">
        <v>38</v>
      </c>
      <c r="BB14" s="61" t="s">
        <v>38</v>
      </c>
      <c r="BC14" s="61" t="s">
        <v>38</v>
      </c>
      <c r="BD14" s="61" t="s">
        <v>38</v>
      </c>
      <c r="BE14" s="61" t="s">
        <v>38</v>
      </c>
      <c r="BF14" s="60" t="s">
        <v>38</v>
      </c>
      <c r="BG14" s="62" t="s">
        <v>38</v>
      </c>
      <c r="BH14" s="62" t="s">
        <v>38</v>
      </c>
      <c r="BI14" s="62" t="s">
        <v>38</v>
      </c>
      <c r="BJ14" s="62" t="s">
        <v>38</v>
      </c>
      <c r="BK14" s="59" t="s">
        <v>38</v>
      </c>
      <c r="BL14" s="61" t="s">
        <v>38</v>
      </c>
      <c r="BM14" s="61" t="s">
        <v>38</v>
      </c>
      <c r="BN14" s="61" t="s">
        <v>38</v>
      </c>
      <c r="BO14" s="61" t="s">
        <v>38</v>
      </c>
      <c r="BP14" s="60" t="s">
        <v>38</v>
      </c>
      <c r="BQ14" s="54"/>
      <c r="BR14" s="54"/>
      <c r="BS14" s="54"/>
      <c r="BT14" s="54"/>
      <c r="BU14" s="54"/>
      <c r="BV14" s="54"/>
      <c r="BW14" s="54"/>
      <c r="BX14" s="54"/>
    </row>
    <row r="15" spans="1:76" s="2" customFormat="1" ht="3.75" customHeight="1">
      <c r="A15" s="64"/>
      <c r="B15" s="35"/>
      <c r="C15" s="46"/>
      <c r="D15" s="44"/>
      <c r="E15" s="65"/>
      <c r="F15" s="44"/>
      <c r="G15" s="44"/>
      <c r="H15" s="38"/>
      <c r="I15" s="40"/>
      <c r="J15" s="40"/>
      <c r="K15" s="40"/>
      <c r="L15" s="40"/>
      <c r="M15" s="66"/>
      <c r="N15" s="35"/>
      <c r="O15" s="46"/>
      <c r="P15" s="44"/>
      <c r="Q15" s="65"/>
      <c r="R15" s="44"/>
      <c r="S15" s="44"/>
      <c r="T15" s="38"/>
      <c r="U15" s="39"/>
      <c r="V15" s="40"/>
      <c r="W15" s="39"/>
      <c r="X15" s="40"/>
      <c r="Y15" s="41"/>
      <c r="Z15" s="35"/>
      <c r="AA15" s="46"/>
      <c r="AB15" s="44"/>
      <c r="AC15" s="65"/>
      <c r="AD15" s="44"/>
      <c r="AE15" s="44"/>
      <c r="AF15" s="38"/>
      <c r="AG15" s="39"/>
      <c r="AH15" s="40"/>
      <c r="AI15" s="39"/>
      <c r="AJ15" s="40"/>
      <c r="AK15" s="41"/>
      <c r="AL15" s="45"/>
      <c r="AM15" s="44"/>
      <c r="AN15" s="65"/>
      <c r="AO15" s="44"/>
      <c r="AP15" s="44"/>
      <c r="AQ15" s="38"/>
      <c r="AR15" s="40"/>
      <c r="AS15" s="40"/>
      <c r="AT15" s="40"/>
      <c r="AU15" s="40"/>
      <c r="AV15" s="66"/>
      <c r="AW15" s="44"/>
      <c r="AX15" s="65"/>
      <c r="AY15" s="44"/>
      <c r="AZ15" s="44"/>
      <c r="BA15" s="38"/>
      <c r="BB15" s="40"/>
      <c r="BC15" s="40"/>
      <c r="BD15" s="40"/>
      <c r="BE15" s="40"/>
      <c r="BF15" s="66"/>
      <c r="BG15" s="44"/>
      <c r="BH15" s="65"/>
      <c r="BI15" s="44"/>
      <c r="BJ15" s="44"/>
      <c r="BK15" s="38"/>
      <c r="BL15" s="40"/>
      <c r="BM15" s="40"/>
      <c r="BN15" s="40"/>
      <c r="BO15" s="40"/>
      <c r="BP15" s="66"/>
      <c r="BQ15" s="57"/>
      <c r="BR15" s="57"/>
      <c r="BS15" s="57"/>
      <c r="BT15" s="57"/>
      <c r="BU15" s="57"/>
      <c r="BV15" s="57"/>
      <c r="BW15" s="57"/>
      <c r="BX15" s="57"/>
    </row>
    <row r="16" spans="1:76" s="2" customFormat="1" ht="3.75" customHeight="1">
      <c r="A16" s="67"/>
      <c r="B16" s="68"/>
      <c r="C16" s="69"/>
      <c r="D16" s="70"/>
      <c r="E16" s="70"/>
      <c r="F16" s="70"/>
      <c r="G16" s="70"/>
      <c r="H16" s="71"/>
      <c r="I16" s="72"/>
      <c r="J16" s="73"/>
      <c r="K16" s="72"/>
      <c r="L16" s="73"/>
      <c r="M16" s="74"/>
      <c r="N16" s="68"/>
      <c r="O16" s="69"/>
      <c r="P16" s="70"/>
      <c r="Q16" s="70"/>
      <c r="R16" s="70"/>
      <c r="S16" s="70"/>
      <c r="T16" s="71"/>
      <c r="U16" s="72"/>
      <c r="V16" s="73"/>
      <c r="W16" s="72"/>
      <c r="X16" s="73"/>
      <c r="Y16" s="74"/>
      <c r="Z16" s="68"/>
      <c r="AA16" s="69"/>
      <c r="AB16" s="70"/>
      <c r="AC16" s="70"/>
      <c r="AD16" s="70"/>
      <c r="AE16" s="70"/>
      <c r="AF16" s="71"/>
      <c r="AG16" s="72"/>
      <c r="AH16" s="73"/>
      <c r="AI16" s="72"/>
      <c r="AJ16" s="73"/>
      <c r="AK16" s="74"/>
      <c r="AL16" s="75"/>
      <c r="AM16" s="70"/>
      <c r="AN16" s="70"/>
      <c r="AO16" s="70"/>
      <c r="AP16" s="70"/>
      <c r="AQ16" s="71"/>
      <c r="AR16" s="72"/>
      <c r="AS16" s="73"/>
      <c r="AT16" s="72"/>
      <c r="AU16" s="73"/>
      <c r="AV16" s="74"/>
      <c r="AW16" s="70"/>
      <c r="AX16" s="70"/>
      <c r="AY16" s="70"/>
      <c r="AZ16" s="70"/>
      <c r="BA16" s="71"/>
      <c r="BB16" s="72"/>
      <c r="BC16" s="73"/>
      <c r="BD16" s="72"/>
      <c r="BE16" s="73"/>
      <c r="BF16" s="74"/>
      <c r="BG16" s="70"/>
      <c r="BH16" s="70"/>
      <c r="BI16" s="70"/>
      <c r="BJ16" s="70"/>
      <c r="BK16" s="71"/>
      <c r="BL16" s="72"/>
      <c r="BM16" s="73"/>
      <c r="BN16" s="72"/>
      <c r="BO16" s="73"/>
      <c r="BP16" s="74"/>
      <c r="BQ16" s="57"/>
      <c r="BR16" s="57"/>
      <c r="BS16" s="57"/>
      <c r="BT16" s="57"/>
      <c r="BU16" s="57"/>
      <c r="BV16" s="57"/>
      <c r="BW16" s="57"/>
      <c r="BX16" s="57"/>
    </row>
    <row r="17" spans="1:76" s="2" customFormat="1" ht="9" customHeight="1">
      <c r="A17" s="76" t="s">
        <v>376</v>
      </c>
      <c r="B17" s="77">
        <v>62367</v>
      </c>
      <c r="C17" s="78"/>
      <c r="D17" s="77">
        <v>96</v>
      </c>
      <c r="E17" s="79">
        <v>89.616486932537526</v>
      </c>
      <c r="F17" s="77">
        <v>8027</v>
      </c>
      <c r="G17" s="77">
        <v>438.88833333333332</v>
      </c>
      <c r="H17" s="77">
        <v>7165</v>
      </c>
      <c r="I17" s="80">
        <v>2021</v>
      </c>
      <c r="J17" s="80">
        <v>43565</v>
      </c>
      <c r="K17" s="80">
        <v>3329</v>
      </c>
      <c r="L17" s="80">
        <v>6174</v>
      </c>
      <c r="M17" s="81">
        <v>113</v>
      </c>
      <c r="N17" s="77">
        <v>9206</v>
      </c>
      <c r="O17" s="78"/>
      <c r="P17" s="77">
        <v>3</v>
      </c>
      <c r="Q17" s="79">
        <v>89.666666666666671</v>
      </c>
      <c r="R17" s="77">
        <v>540.66666666666663</v>
      </c>
      <c r="S17" s="77">
        <v>73.382000000000005</v>
      </c>
      <c r="T17" s="77">
        <v>3102</v>
      </c>
      <c r="U17" s="80">
        <v>1083</v>
      </c>
      <c r="V17" s="80">
        <v>2987</v>
      </c>
      <c r="W17" s="80">
        <v>422</v>
      </c>
      <c r="X17" s="80">
        <v>1498</v>
      </c>
      <c r="Y17" s="78">
        <v>113</v>
      </c>
      <c r="Z17" s="77">
        <v>53160</v>
      </c>
      <c r="AA17" s="78"/>
      <c r="AB17" s="77">
        <v>93</v>
      </c>
      <c r="AC17" s="79">
        <v>89.615046800553046</v>
      </c>
      <c r="AD17" s="77">
        <v>7486.333333333333</v>
      </c>
      <c r="AE17" s="77">
        <v>365.50633333333332</v>
      </c>
      <c r="AF17" s="77">
        <v>4063</v>
      </c>
      <c r="AG17" s="80">
        <v>937</v>
      </c>
      <c r="AH17" s="80">
        <v>40578</v>
      </c>
      <c r="AI17" s="80">
        <v>2906</v>
      </c>
      <c r="AJ17" s="80">
        <v>4677</v>
      </c>
      <c r="AK17" s="78">
        <v>0</v>
      </c>
      <c r="AL17" s="82"/>
      <c r="AM17" s="77" t="s">
        <v>38</v>
      </c>
      <c r="AN17" s="77" t="s">
        <v>38</v>
      </c>
      <c r="AO17" s="77" t="s">
        <v>38</v>
      </c>
      <c r="AP17" s="77" t="s">
        <v>38</v>
      </c>
      <c r="AQ17" s="77" t="s">
        <v>38</v>
      </c>
      <c r="AR17" s="80" t="s">
        <v>38</v>
      </c>
      <c r="AS17" s="80" t="s">
        <v>38</v>
      </c>
      <c r="AT17" s="80" t="s">
        <v>38</v>
      </c>
      <c r="AU17" s="80" t="s">
        <v>38</v>
      </c>
      <c r="AV17" s="78" t="s">
        <v>38</v>
      </c>
      <c r="AW17" s="77" t="s">
        <v>38</v>
      </c>
      <c r="AX17" s="77" t="s">
        <v>38</v>
      </c>
      <c r="AY17" s="77" t="s">
        <v>38</v>
      </c>
      <c r="AZ17" s="77" t="s">
        <v>38</v>
      </c>
      <c r="BA17" s="77" t="s">
        <v>38</v>
      </c>
      <c r="BB17" s="80" t="s">
        <v>38</v>
      </c>
      <c r="BC17" s="80" t="s">
        <v>38</v>
      </c>
      <c r="BD17" s="80" t="s">
        <v>38</v>
      </c>
      <c r="BE17" s="80" t="s">
        <v>38</v>
      </c>
      <c r="BF17" s="78" t="s">
        <v>38</v>
      </c>
      <c r="BG17" s="77" t="s">
        <v>38</v>
      </c>
      <c r="BH17" s="77" t="s">
        <v>38</v>
      </c>
      <c r="BI17" s="77" t="s">
        <v>38</v>
      </c>
      <c r="BJ17" s="77" t="s">
        <v>38</v>
      </c>
      <c r="BK17" s="77" t="s">
        <v>38</v>
      </c>
      <c r="BL17" s="80" t="s">
        <v>38</v>
      </c>
      <c r="BM17" s="80" t="s">
        <v>38</v>
      </c>
      <c r="BN17" s="80" t="s">
        <v>38</v>
      </c>
      <c r="BO17" s="80" t="s">
        <v>38</v>
      </c>
      <c r="BP17" s="78" t="s">
        <v>38</v>
      </c>
      <c r="BQ17" s="57"/>
      <c r="BR17" s="57"/>
      <c r="BS17" s="57"/>
      <c r="BT17" s="57"/>
      <c r="BU17" s="57"/>
      <c r="BV17" s="57"/>
      <c r="BW17" s="57"/>
      <c r="BX17" s="57"/>
    </row>
    <row r="18" spans="1:76" s="2" customFormat="1" ht="9" customHeight="1">
      <c r="A18" s="76" t="s">
        <v>0</v>
      </c>
      <c r="B18" s="77">
        <v>62726</v>
      </c>
      <c r="C18" s="78"/>
      <c r="D18" s="77">
        <v>97</v>
      </c>
      <c r="E18" s="79">
        <v>90.969072164948457</v>
      </c>
      <c r="F18" s="77">
        <v>8048</v>
      </c>
      <c r="G18" s="77">
        <v>439.91033333333331</v>
      </c>
      <c r="H18" s="77">
        <v>7259</v>
      </c>
      <c r="I18" s="80">
        <v>1952</v>
      </c>
      <c r="J18" s="80">
        <v>44240</v>
      </c>
      <c r="K18" s="80">
        <v>3352</v>
      </c>
      <c r="L18" s="80">
        <v>5828</v>
      </c>
      <c r="M18" s="81">
        <v>97</v>
      </c>
      <c r="N18" s="77">
        <v>8101</v>
      </c>
      <c r="O18" s="78"/>
      <c r="P18" s="77">
        <v>3</v>
      </c>
      <c r="Q18" s="79">
        <v>91</v>
      </c>
      <c r="R18" s="77">
        <v>560.33333333333337</v>
      </c>
      <c r="S18" s="77">
        <v>73.442666666666668</v>
      </c>
      <c r="T18" s="77">
        <v>2865</v>
      </c>
      <c r="U18" s="80">
        <v>978</v>
      </c>
      <c r="V18" s="80">
        <v>2362</v>
      </c>
      <c r="W18" s="80">
        <v>361</v>
      </c>
      <c r="X18" s="80">
        <v>1439</v>
      </c>
      <c r="Y18" s="78">
        <v>97</v>
      </c>
      <c r="Z18" s="77">
        <v>54625</v>
      </c>
      <c r="AA18" s="78"/>
      <c r="AB18" s="77">
        <v>94</v>
      </c>
      <c r="AC18" s="79">
        <v>90.968085106382972</v>
      </c>
      <c r="AD18" s="77">
        <v>7487.666666666667</v>
      </c>
      <c r="AE18" s="77">
        <v>366.46766666666667</v>
      </c>
      <c r="AF18" s="77">
        <v>4393</v>
      </c>
      <c r="AG18" s="80">
        <v>973</v>
      </c>
      <c r="AH18" s="80">
        <v>41878</v>
      </c>
      <c r="AI18" s="80">
        <v>2993</v>
      </c>
      <c r="AJ18" s="80">
        <v>4388</v>
      </c>
      <c r="AK18" s="78">
        <v>0</v>
      </c>
      <c r="AL18" s="82"/>
      <c r="AM18" s="77" t="s">
        <v>38</v>
      </c>
      <c r="AN18" s="77" t="s">
        <v>38</v>
      </c>
      <c r="AO18" s="77" t="s">
        <v>38</v>
      </c>
      <c r="AP18" s="77" t="s">
        <v>38</v>
      </c>
      <c r="AQ18" s="77" t="s">
        <v>38</v>
      </c>
      <c r="AR18" s="80" t="s">
        <v>38</v>
      </c>
      <c r="AS18" s="80" t="s">
        <v>38</v>
      </c>
      <c r="AT18" s="80" t="s">
        <v>38</v>
      </c>
      <c r="AU18" s="80" t="s">
        <v>38</v>
      </c>
      <c r="AV18" s="78" t="s">
        <v>38</v>
      </c>
      <c r="AW18" s="77" t="s">
        <v>38</v>
      </c>
      <c r="AX18" s="77" t="s">
        <v>38</v>
      </c>
      <c r="AY18" s="77" t="s">
        <v>38</v>
      </c>
      <c r="AZ18" s="77" t="s">
        <v>38</v>
      </c>
      <c r="BA18" s="77" t="s">
        <v>38</v>
      </c>
      <c r="BB18" s="80" t="s">
        <v>38</v>
      </c>
      <c r="BC18" s="80" t="s">
        <v>38</v>
      </c>
      <c r="BD18" s="80" t="s">
        <v>38</v>
      </c>
      <c r="BE18" s="80" t="s">
        <v>38</v>
      </c>
      <c r="BF18" s="78" t="s">
        <v>38</v>
      </c>
      <c r="BG18" s="77" t="s">
        <v>38</v>
      </c>
      <c r="BH18" s="77" t="s">
        <v>38</v>
      </c>
      <c r="BI18" s="77" t="s">
        <v>38</v>
      </c>
      <c r="BJ18" s="77" t="s">
        <v>38</v>
      </c>
      <c r="BK18" s="77" t="s">
        <v>38</v>
      </c>
      <c r="BL18" s="80" t="s">
        <v>38</v>
      </c>
      <c r="BM18" s="80" t="s">
        <v>38</v>
      </c>
      <c r="BN18" s="80" t="s">
        <v>38</v>
      </c>
      <c r="BO18" s="80" t="s">
        <v>38</v>
      </c>
      <c r="BP18" s="78" t="s">
        <v>38</v>
      </c>
      <c r="BQ18" s="57"/>
      <c r="BR18" s="57"/>
      <c r="BS18" s="57"/>
      <c r="BT18" s="57"/>
      <c r="BU18" s="57"/>
      <c r="BV18" s="57"/>
      <c r="BW18" s="57"/>
      <c r="BX18" s="57"/>
    </row>
    <row r="19" spans="1:76" s="2" customFormat="1" ht="9" customHeight="1">
      <c r="A19" s="76" t="s">
        <v>1</v>
      </c>
      <c r="B19" s="77">
        <v>61962</v>
      </c>
      <c r="C19" s="78"/>
      <c r="D19" s="77">
        <v>93</v>
      </c>
      <c r="E19" s="79">
        <v>91.924731182795696</v>
      </c>
      <c r="F19" s="77">
        <v>7957.333333333333</v>
      </c>
      <c r="G19" s="77">
        <v>423.34966666666668</v>
      </c>
      <c r="H19" s="77">
        <v>6306</v>
      </c>
      <c r="I19" s="80">
        <v>2043</v>
      </c>
      <c r="J19" s="80">
        <v>45181</v>
      </c>
      <c r="K19" s="80">
        <v>3277</v>
      </c>
      <c r="L19" s="80">
        <v>5058</v>
      </c>
      <c r="M19" s="81">
        <v>98</v>
      </c>
      <c r="N19" s="77">
        <v>7574</v>
      </c>
      <c r="O19" s="78"/>
      <c r="P19" s="77">
        <v>3</v>
      </c>
      <c r="Q19" s="79">
        <v>92</v>
      </c>
      <c r="R19" s="77">
        <v>559.66666666666663</v>
      </c>
      <c r="S19" s="77">
        <v>73.382000000000005</v>
      </c>
      <c r="T19" s="77">
        <v>2305</v>
      </c>
      <c r="U19" s="80">
        <v>957</v>
      </c>
      <c r="V19" s="80">
        <v>2519</v>
      </c>
      <c r="W19" s="80">
        <v>370</v>
      </c>
      <c r="X19" s="80">
        <v>1324</v>
      </c>
      <c r="Y19" s="78">
        <v>98</v>
      </c>
      <c r="Z19" s="77">
        <v>54389</v>
      </c>
      <c r="AA19" s="78"/>
      <c r="AB19" s="77">
        <v>90</v>
      </c>
      <c r="AC19" s="79">
        <v>91.922222222222217</v>
      </c>
      <c r="AD19" s="77">
        <v>7397.666666666667</v>
      </c>
      <c r="AE19" s="77">
        <v>349.96766666666667</v>
      </c>
      <c r="AF19" s="77">
        <v>4001</v>
      </c>
      <c r="AG19" s="80">
        <v>1086</v>
      </c>
      <c r="AH19" s="80">
        <v>42661</v>
      </c>
      <c r="AI19" s="80">
        <v>2906</v>
      </c>
      <c r="AJ19" s="80">
        <v>3734</v>
      </c>
      <c r="AK19" s="78">
        <v>0</v>
      </c>
      <c r="AL19" s="82"/>
      <c r="AM19" s="77" t="s">
        <v>38</v>
      </c>
      <c r="AN19" s="77" t="s">
        <v>38</v>
      </c>
      <c r="AO19" s="77" t="s">
        <v>38</v>
      </c>
      <c r="AP19" s="77" t="s">
        <v>38</v>
      </c>
      <c r="AQ19" s="77" t="s">
        <v>38</v>
      </c>
      <c r="AR19" s="80" t="s">
        <v>38</v>
      </c>
      <c r="AS19" s="80" t="s">
        <v>38</v>
      </c>
      <c r="AT19" s="80" t="s">
        <v>38</v>
      </c>
      <c r="AU19" s="80" t="s">
        <v>38</v>
      </c>
      <c r="AV19" s="78" t="s">
        <v>38</v>
      </c>
      <c r="AW19" s="77" t="s">
        <v>38</v>
      </c>
      <c r="AX19" s="77" t="s">
        <v>38</v>
      </c>
      <c r="AY19" s="77" t="s">
        <v>38</v>
      </c>
      <c r="AZ19" s="77" t="s">
        <v>38</v>
      </c>
      <c r="BA19" s="77" t="s">
        <v>38</v>
      </c>
      <c r="BB19" s="80" t="s">
        <v>38</v>
      </c>
      <c r="BC19" s="80" t="s">
        <v>38</v>
      </c>
      <c r="BD19" s="80" t="s">
        <v>38</v>
      </c>
      <c r="BE19" s="80" t="s">
        <v>38</v>
      </c>
      <c r="BF19" s="78" t="s">
        <v>38</v>
      </c>
      <c r="BG19" s="77" t="s">
        <v>38</v>
      </c>
      <c r="BH19" s="77" t="s">
        <v>38</v>
      </c>
      <c r="BI19" s="77" t="s">
        <v>38</v>
      </c>
      <c r="BJ19" s="77" t="s">
        <v>38</v>
      </c>
      <c r="BK19" s="77" t="s">
        <v>38</v>
      </c>
      <c r="BL19" s="80" t="s">
        <v>38</v>
      </c>
      <c r="BM19" s="80" t="s">
        <v>38</v>
      </c>
      <c r="BN19" s="80" t="s">
        <v>38</v>
      </c>
      <c r="BO19" s="80" t="s">
        <v>38</v>
      </c>
      <c r="BP19" s="78" t="s">
        <v>38</v>
      </c>
      <c r="BQ19" s="57"/>
      <c r="BR19" s="57"/>
      <c r="BS19" s="57"/>
      <c r="BT19" s="57"/>
      <c r="BU19" s="57"/>
      <c r="BV19" s="57"/>
      <c r="BW19" s="57"/>
      <c r="BX19" s="57"/>
    </row>
    <row r="20" spans="1:76" s="2" customFormat="1" ht="9" customHeight="1">
      <c r="A20" s="76" t="s">
        <v>2</v>
      </c>
      <c r="B20" s="83">
        <v>66900</v>
      </c>
      <c r="C20" s="84"/>
      <c r="D20" s="83">
        <v>93</v>
      </c>
      <c r="E20" s="85">
        <v>91.956989247311824</v>
      </c>
      <c r="F20" s="83">
        <v>8343</v>
      </c>
      <c r="G20" s="83">
        <v>423.58266666666668</v>
      </c>
      <c r="H20" s="83">
        <v>7809</v>
      </c>
      <c r="I20" s="86">
        <v>2333</v>
      </c>
      <c r="J20" s="86">
        <v>47236</v>
      </c>
      <c r="K20" s="86">
        <v>3632</v>
      </c>
      <c r="L20" s="86">
        <v>5778</v>
      </c>
      <c r="M20" s="87">
        <v>112</v>
      </c>
      <c r="N20" s="83">
        <v>9380</v>
      </c>
      <c r="O20" s="84"/>
      <c r="P20" s="83">
        <v>3</v>
      </c>
      <c r="Q20" s="85">
        <v>92</v>
      </c>
      <c r="R20" s="83">
        <v>564.66666666666663</v>
      </c>
      <c r="S20" s="83">
        <v>73.382000000000005</v>
      </c>
      <c r="T20" s="83">
        <v>2818</v>
      </c>
      <c r="U20" s="86">
        <v>1101</v>
      </c>
      <c r="V20" s="86">
        <v>3353</v>
      </c>
      <c r="W20" s="86">
        <v>456</v>
      </c>
      <c r="X20" s="86">
        <v>1541</v>
      </c>
      <c r="Y20" s="84">
        <v>112</v>
      </c>
      <c r="Z20" s="83">
        <v>57520</v>
      </c>
      <c r="AA20" s="84"/>
      <c r="AB20" s="83">
        <v>90</v>
      </c>
      <c r="AC20" s="85">
        <v>91.955555555555549</v>
      </c>
      <c r="AD20" s="83">
        <v>7778.333333333333</v>
      </c>
      <c r="AE20" s="83">
        <v>350.20066666666668</v>
      </c>
      <c r="AF20" s="83">
        <v>4991</v>
      </c>
      <c r="AG20" s="86">
        <v>1232</v>
      </c>
      <c r="AH20" s="86">
        <v>43884</v>
      </c>
      <c r="AI20" s="86">
        <v>3174</v>
      </c>
      <c r="AJ20" s="86">
        <v>4237</v>
      </c>
      <c r="AK20" s="84">
        <v>0</v>
      </c>
      <c r="AL20" s="88"/>
      <c r="AM20" s="83" t="s">
        <v>38</v>
      </c>
      <c r="AN20" s="83" t="s">
        <v>38</v>
      </c>
      <c r="AO20" s="83" t="s">
        <v>38</v>
      </c>
      <c r="AP20" s="83" t="s">
        <v>38</v>
      </c>
      <c r="AQ20" s="83" t="s">
        <v>38</v>
      </c>
      <c r="AR20" s="86" t="s">
        <v>38</v>
      </c>
      <c r="AS20" s="86" t="s">
        <v>38</v>
      </c>
      <c r="AT20" s="86" t="s">
        <v>38</v>
      </c>
      <c r="AU20" s="86" t="s">
        <v>38</v>
      </c>
      <c r="AV20" s="84" t="s">
        <v>38</v>
      </c>
      <c r="AW20" s="83" t="s">
        <v>38</v>
      </c>
      <c r="AX20" s="83" t="s">
        <v>38</v>
      </c>
      <c r="AY20" s="83" t="s">
        <v>38</v>
      </c>
      <c r="AZ20" s="83" t="s">
        <v>38</v>
      </c>
      <c r="BA20" s="83" t="s">
        <v>38</v>
      </c>
      <c r="BB20" s="86" t="s">
        <v>38</v>
      </c>
      <c r="BC20" s="86" t="s">
        <v>38</v>
      </c>
      <c r="BD20" s="86" t="s">
        <v>38</v>
      </c>
      <c r="BE20" s="86" t="s">
        <v>38</v>
      </c>
      <c r="BF20" s="84" t="s">
        <v>38</v>
      </c>
      <c r="BG20" s="83" t="s">
        <v>38</v>
      </c>
      <c r="BH20" s="83" t="s">
        <v>38</v>
      </c>
      <c r="BI20" s="83" t="s">
        <v>38</v>
      </c>
      <c r="BJ20" s="83" t="s">
        <v>38</v>
      </c>
      <c r="BK20" s="83" t="s">
        <v>38</v>
      </c>
      <c r="BL20" s="86" t="s">
        <v>38</v>
      </c>
      <c r="BM20" s="86" t="s">
        <v>38</v>
      </c>
      <c r="BN20" s="86" t="s">
        <v>38</v>
      </c>
      <c r="BO20" s="86" t="s">
        <v>38</v>
      </c>
      <c r="BP20" s="84" t="s">
        <v>38</v>
      </c>
      <c r="BQ20" s="57"/>
      <c r="BR20" s="57"/>
      <c r="BS20" s="57"/>
      <c r="BT20" s="57"/>
      <c r="BU20" s="57"/>
      <c r="BV20" s="57"/>
      <c r="BW20" s="57"/>
      <c r="BX20" s="57"/>
    </row>
    <row r="21" spans="1:76" s="2" customFormat="1" ht="3.75" customHeight="1">
      <c r="A21" s="89"/>
      <c r="B21" s="77"/>
      <c r="C21" s="78"/>
      <c r="D21" s="77"/>
      <c r="E21" s="79"/>
      <c r="F21" s="77"/>
      <c r="G21" s="77"/>
      <c r="H21" s="77"/>
      <c r="I21" s="80"/>
      <c r="J21" s="80"/>
      <c r="K21" s="80"/>
      <c r="L21" s="80"/>
      <c r="M21" s="81"/>
      <c r="N21" s="77"/>
      <c r="O21" s="78"/>
      <c r="P21" s="77"/>
      <c r="Q21" s="79"/>
      <c r="R21" s="77"/>
      <c r="S21" s="77"/>
      <c r="T21" s="77"/>
      <c r="U21" s="80"/>
      <c r="V21" s="80"/>
      <c r="W21" s="80"/>
      <c r="X21" s="80"/>
      <c r="Y21" s="78"/>
      <c r="Z21" s="77"/>
      <c r="AA21" s="78"/>
      <c r="AB21" s="77"/>
      <c r="AC21" s="79"/>
      <c r="AD21" s="77"/>
      <c r="AE21" s="77"/>
      <c r="AF21" s="77"/>
      <c r="AG21" s="80"/>
      <c r="AH21" s="80"/>
      <c r="AI21" s="80"/>
      <c r="AJ21" s="80"/>
      <c r="AK21" s="78"/>
      <c r="AL21" s="82"/>
      <c r="AM21" s="77"/>
      <c r="AN21" s="77"/>
      <c r="AO21" s="77"/>
      <c r="AP21" s="77"/>
      <c r="AQ21" s="77"/>
      <c r="AR21" s="80"/>
      <c r="AS21" s="80"/>
      <c r="AT21" s="80"/>
      <c r="AU21" s="80"/>
      <c r="AV21" s="78"/>
      <c r="AW21" s="77"/>
      <c r="AX21" s="77"/>
      <c r="AY21" s="77"/>
      <c r="AZ21" s="77"/>
      <c r="BA21" s="77"/>
      <c r="BB21" s="80"/>
      <c r="BC21" s="80"/>
      <c r="BD21" s="80"/>
      <c r="BE21" s="80"/>
      <c r="BF21" s="78"/>
      <c r="BG21" s="77"/>
      <c r="BH21" s="77"/>
      <c r="BI21" s="77"/>
      <c r="BJ21" s="77"/>
      <c r="BK21" s="77"/>
      <c r="BL21" s="80"/>
      <c r="BM21" s="80"/>
      <c r="BN21" s="80"/>
      <c r="BO21" s="80"/>
      <c r="BP21" s="78"/>
      <c r="BQ21" s="57"/>
      <c r="BR21" s="57"/>
      <c r="BS21" s="57"/>
      <c r="BT21" s="57"/>
      <c r="BU21" s="57"/>
      <c r="BV21" s="57"/>
      <c r="BW21" s="57"/>
      <c r="BX21" s="57"/>
    </row>
    <row r="22" spans="1:76" s="2" customFormat="1" ht="9" customHeight="1">
      <c r="A22" s="76" t="s">
        <v>377</v>
      </c>
      <c r="B22" s="77">
        <v>62524</v>
      </c>
      <c r="C22" s="78"/>
      <c r="D22" s="77">
        <v>93</v>
      </c>
      <c r="E22" s="79">
        <v>90.9</v>
      </c>
      <c r="F22" s="77">
        <v>7828.333333333333</v>
      </c>
      <c r="G22" s="77">
        <v>423</v>
      </c>
      <c r="H22" s="77">
        <v>6976</v>
      </c>
      <c r="I22" s="80">
        <v>2106</v>
      </c>
      <c r="J22" s="80">
        <v>45172</v>
      </c>
      <c r="K22" s="80">
        <v>3049</v>
      </c>
      <c r="L22" s="80">
        <v>5111</v>
      </c>
      <c r="M22" s="81">
        <v>111</v>
      </c>
      <c r="N22" s="77">
        <v>9107</v>
      </c>
      <c r="O22" s="78"/>
      <c r="P22" s="77">
        <v>3</v>
      </c>
      <c r="Q22" s="79">
        <v>90.7</v>
      </c>
      <c r="R22" s="77">
        <v>545</v>
      </c>
      <c r="S22" s="77">
        <v>73</v>
      </c>
      <c r="T22" s="77">
        <v>2947</v>
      </c>
      <c r="U22" s="80">
        <v>1047</v>
      </c>
      <c r="V22" s="80">
        <v>3110</v>
      </c>
      <c r="W22" s="80">
        <v>403</v>
      </c>
      <c r="X22" s="80">
        <v>1491</v>
      </c>
      <c r="Y22" s="78">
        <v>111</v>
      </c>
      <c r="Z22" s="77">
        <v>53417</v>
      </c>
      <c r="AA22" s="78"/>
      <c r="AB22" s="77">
        <v>90</v>
      </c>
      <c r="AC22" s="79">
        <v>90.9</v>
      </c>
      <c r="AD22" s="77">
        <v>7283.333333333333</v>
      </c>
      <c r="AE22" s="77">
        <v>350</v>
      </c>
      <c r="AF22" s="77">
        <v>4028</v>
      </c>
      <c r="AG22" s="80">
        <v>1059</v>
      </c>
      <c r="AH22" s="80">
        <v>42062</v>
      </c>
      <c r="AI22" s="80">
        <v>2646</v>
      </c>
      <c r="AJ22" s="80">
        <v>3620</v>
      </c>
      <c r="AK22" s="78">
        <v>0</v>
      </c>
      <c r="AL22" s="82"/>
      <c r="AM22" s="77" t="s">
        <v>38</v>
      </c>
      <c r="AN22" s="77" t="s">
        <v>38</v>
      </c>
      <c r="AO22" s="77" t="s">
        <v>38</v>
      </c>
      <c r="AP22" s="77" t="s">
        <v>38</v>
      </c>
      <c r="AQ22" s="77" t="s">
        <v>38</v>
      </c>
      <c r="AR22" s="80" t="s">
        <v>38</v>
      </c>
      <c r="AS22" s="80" t="s">
        <v>38</v>
      </c>
      <c r="AT22" s="80" t="s">
        <v>38</v>
      </c>
      <c r="AU22" s="80" t="s">
        <v>38</v>
      </c>
      <c r="AV22" s="78" t="s">
        <v>38</v>
      </c>
      <c r="AW22" s="77" t="s">
        <v>38</v>
      </c>
      <c r="AX22" s="77" t="s">
        <v>38</v>
      </c>
      <c r="AY22" s="77" t="s">
        <v>38</v>
      </c>
      <c r="AZ22" s="77" t="s">
        <v>38</v>
      </c>
      <c r="BA22" s="77" t="s">
        <v>38</v>
      </c>
      <c r="BB22" s="80" t="s">
        <v>38</v>
      </c>
      <c r="BC22" s="80" t="s">
        <v>38</v>
      </c>
      <c r="BD22" s="80" t="s">
        <v>38</v>
      </c>
      <c r="BE22" s="80" t="s">
        <v>38</v>
      </c>
      <c r="BF22" s="78" t="s">
        <v>38</v>
      </c>
      <c r="BG22" s="77" t="s">
        <v>38</v>
      </c>
      <c r="BH22" s="77" t="s">
        <v>38</v>
      </c>
      <c r="BI22" s="77" t="s">
        <v>38</v>
      </c>
      <c r="BJ22" s="77" t="s">
        <v>38</v>
      </c>
      <c r="BK22" s="77" t="s">
        <v>38</v>
      </c>
      <c r="BL22" s="80" t="s">
        <v>38</v>
      </c>
      <c r="BM22" s="80" t="s">
        <v>38</v>
      </c>
      <c r="BN22" s="80" t="s">
        <v>38</v>
      </c>
      <c r="BO22" s="80" t="s">
        <v>38</v>
      </c>
      <c r="BP22" s="78" t="s">
        <v>38</v>
      </c>
      <c r="BQ22" s="57"/>
      <c r="BR22" s="57"/>
      <c r="BS22" s="57"/>
      <c r="BT22" s="57"/>
      <c r="BU22" s="57"/>
      <c r="BV22" s="57"/>
      <c r="BW22" s="57"/>
      <c r="BX22" s="57"/>
    </row>
    <row r="23" spans="1:76" s="2" customFormat="1" ht="9" customHeight="1">
      <c r="A23" s="76" t="s">
        <v>0</v>
      </c>
      <c r="B23" s="77">
        <v>61728</v>
      </c>
      <c r="C23" s="78"/>
      <c r="D23" s="77">
        <v>93</v>
      </c>
      <c r="E23" s="79">
        <v>90.9</v>
      </c>
      <c r="F23" s="77">
        <v>7785.666666666667</v>
      </c>
      <c r="G23" s="77">
        <v>424</v>
      </c>
      <c r="H23" s="77">
        <v>7067</v>
      </c>
      <c r="I23" s="80">
        <v>1869</v>
      </c>
      <c r="J23" s="80">
        <v>44801</v>
      </c>
      <c r="K23" s="80">
        <v>2940</v>
      </c>
      <c r="L23" s="80">
        <v>4958</v>
      </c>
      <c r="M23" s="81">
        <v>93</v>
      </c>
      <c r="N23" s="77">
        <v>8003</v>
      </c>
      <c r="O23" s="78"/>
      <c r="P23" s="77">
        <v>3</v>
      </c>
      <c r="Q23" s="79">
        <v>91</v>
      </c>
      <c r="R23" s="77">
        <v>562.66666666666663</v>
      </c>
      <c r="S23" s="77">
        <v>73</v>
      </c>
      <c r="T23" s="77">
        <v>2735</v>
      </c>
      <c r="U23" s="80">
        <v>913</v>
      </c>
      <c r="V23" s="80">
        <v>2440</v>
      </c>
      <c r="W23" s="80">
        <v>358</v>
      </c>
      <c r="X23" s="80">
        <v>1466</v>
      </c>
      <c r="Y23" s="78">
        <v>92</v>
      </c>
      <c r="Z23" s="77">
        <v>53725</v>
      </c>
      <c r="AA23" s="78"/>
      <c r="AB23" s="77">
        <v>90</v>
      </c>
      <c r="AC23" s="79">
        <v>90.9</v>
      </c>
      <c r="AD23" s="77">
        <v>7223</v>
      </c>
      <c r="AE23" s="77">
        <v>350.66666666666669</v>
      </c>
      <c r="AF23" s="77">
        <v>4332</v>
      </c>
      <c r="AG23" s="80">
        <v>957</v>
      </c>
      <c r="AH23" s="80">
        <v>42362</v>
      </c>
      <c r="AI23" s="80">
        <v>2581</v>
      </c>
      <c r="AJ23" s="80">
        <v>3492</v>
      </c>
      <c r="AK23" s="78">
        <v>1</v>
      </c>
      <c r="AL23" s="82"/>
      <c r="AM23" s="77" t="s">
        <v>38</v>
      </c>
      <c r="AN23" s="77" t="s">
        <v>38</v>
      </c>
      <c r="AO23" s="77" t="s">
        <v>38</v>
      </c>
      <c r="AP23" s="77" t="s">
        <v>38</v>
      </c>
      <c r="AQ23" s="77" t="s">
        <v>38</v>
      </c>
      <c r="AR23" s="80" t="s">
        <v>38</v>
      </c>
      <c r="AS23" s="80" t="s">
        <v>38</v>
      </c>
      <c r="AT23" s="80" t="s">
        <v>38</v>
      </c>
      <c r="AU23" s="80" t="s">
        <v>38</v>
      </c>
      <c r="AV23" s="78" t="s">
        <v>38</v>
      </c>
      <c r="AW23" s="77" t="s">
        <v>38</v>
      </c>
      <c r="AX23" s="77" t="s">
        <v>38</v>
      </c>
      <c r="AY23" s="77" t="s">
        <v>38</v>
      </c>
      <c r="AZ23" s="77" t="s">
        <v>38</v>
      </c>
      <c r="BA23" s="77" t="s">
        <v>38</v>
      </c>
      <c r="BB23" s="80" t="s">
        <v>38</v>
      </c>
      <c r="BC23" s="80" t="s">
        <v>38</v>
      </c>
      <c r="BD23" s="80" t="s">
        <v>38</v>
      </c>
      <c r="BE23" s="80" t="s">
        <v>38</v>
      </c>
      <c r="BF23" s="78" t="s">
        <v>38</v>
      </c>
      <c r="BG23" s="77" t="s">
        <v>38</v>
      </c>
      <c r="BH23" s="77" t="s">
        <v>38</v>
      </c>
      <c r="BI23" s="77" t="s">
        <v>38</v>
      </c>
      <c r="BJ23" s="77" t="s">
        <v>38</v>
      </c>
      <c r="BK23" s="77" t="s">
        <v>38</v>
      </c>
      <c r="BL23" s="80" t="s">
        <v>38</v>
      </c>
      <c r="BM23" s="80" t="s">
        <v>38</v>
      </c>
      <c r="BN23" s="80" t="s">
        <v>38</v>
      </c>
      <c r="BO23" s="80" t="s">
        <v>38</v>
      </c>
      <c r="BP23" s="78" t="s">
        <v>38</v>
      </c>
      <c r="BQ23" s="57"/>
      <c r="BR23" s="57"/>
      <c r="BS23" s="57"/>
      <c r="BT23" s="57"/>
      <c r="BU23" s="57"/>
      <c r="BV23" s="57"/>
      <c r="BW23" s="57"/>
      <c r="BX23" s="57"/>
    </row>
    <row r="24" spans="1:76" s="2" customFormat="1" ht="9" customHeight="1">
      <c r="A24" s="76" t="s">
        <v>1</v>
      </c>
      <c r="B24" s="77">
        <v>61669</v>
      </c>
      <c r="C24" s="78"/>
      <c r="D24" s="77">
        <v>93</v>
      </c>
      <c r="E24" s="79">
        <v>92</v>
      </c>
      <c r="F24" s="77">
        <v>7917</v>
      </c>
      <c r="G24" s="77">
        <v>423.33333333333331</v>
      </c>
      <c r="H24" s="77">
        <v>5908</v>
      </c>
      <c r="I24" s="80">
        <v>1991</v>
      </c>
      <c r="J24" s="80">
        <v>45345</v>
      </c>
      <c r="K24" s="80">
        <v>3208</v>
      </c>
      <c r="L24" s="80">
        <v>5125</v>
      </c>
      <c r="M24" s="81">
        <v>92</v>
      </c>
      <c r="N24" s="77">
        <v>7431</v>
      </c>
      <c r="O24" s="78"/>
      <c r="P24" s="77">
        <v>3</v>
      </c>
      <c r="Q24" s="79">
        <v>92</v>
      </c>
      <c r="R24" s="77">
        <v>547.66666666666663</v>
      </c>
      <c r="S24" s="77">
        <v>73</v>
      </c>
      <c r="T24" s="77">
        <v>2119</v>
      </c>
      <c r="U24" s="80">
        <v>938</v>
      </c>
      <c r="V24" s="80">
        <v>2438</v>
      </c>
      <c r="W24" s="80">
        <v>336</v>
      </c>
      <c r="X24" s="80">
        <v>1509</v>
      </c>
      <c r="Y24" s="78">
        <v>92</v>
      </c>
      <c r="Z24" s="77">
        <v>54238</v>
      </c>
      <c r="AA24" s="78"/>
      <c r="AB24" s="77">
        <v>90</v>
      </c>
      <c r="AC24" s="79">
        <v>92</v>
      </c>
      <c r="AD24" s="77">
        <v>7369.333333333333</v>
      </c>
      <c r="AE24" s="77">
        <v>350</v>
      </c>
      <c r="AF24" s="77">
        <v>3789</v>
      </c>
      <c r="AG24" s="80">
        <v>1053</v>
      </c>
      <c r="AH24" s="80">
        <v>42907</v>
      </c>
      <c r="AI24" s="80">
        <v>2872</v>
      </c>
      <c r="AJ24" s="80">
        <v>3616</v>
      </c>
      <c r="AK24" s="78">
        <v>1</v>
      </c>
      <c r="AL24" s="82"/>
      <c r="AM24" s="77" t="s">
        <v>38</v>
      </c>
      <c r="AN24" s="77" t="s">
        <v>38</v>
      </c>
      <c r="AO24" s="77" t="s">
        <v>38</v>
      </c>
      <c r="AP24" s="77" t="s">
        <v>38</v>
      </c>
      <c r="AQ24" s="77" t="s">
        <v>38</v>
      </c>
      <c r="AR24" s="80" t="s">
        <v>38</v>
      </c>
      <c r="AS24" s="80" t="s">
        <v>38</v>
      </c>
      <c r="AT24" s="80" t="s">
        <v>38</v>
      </c>
      <c r="AU24" s="80" t="s">
        <v>38</v>
      </c>
      <c r="AV24" s="78" t="s">
        <v>38</v>
      </c>
      <c r="AW24" s="77" t="s">
        <v>38</v>
      </c>
      <c r="AX24" s="77" t="s">
        <v>38</v>
      </c>
      <c r="AY24" s="77" t="s">
        <v>38</v>
      </c>
      <c r="AZ24" s="77" t="s">
        <v>38</v>
      </c>
      <c r="BA24" s="77" t="s">
        <v>38</v>
      </c>
      <c r="BB24" s="80" t="s">
        <v>38</v>
      </c>
      <c r="BC24" s="80" t="s">
        <v>38</v>
      </c>
      <c r="BD24" s="80" t="s">
        <v>38</v>
      </c>
      <c r="BE24" s="80" t="s">
        <v>38</v>
      </c>
      <c r="BF24" s="78" t="s">
        <v>38</v>
      </c>
      <c r="BG24" s="77" t="s">
        <v>38</v>
      </c>
      <c r="BH24" s="77" t="s">
        <v>38</v>
      </c>
      <c r="BI24" s="77" t="s">
        <v>38</v>
      </c>
      <c r="BJ24" s="77" t="s">
        <v>38</v>
      </c>
      <c r="BK24" s="77" t="s">
        <v>38</v>
      </c>
      <c r="BL24" s="80" t="s">
        <v>38</v>
      </c>
      <c r="BM24" s="80" t="s">
        <v>38</v>
      </c>
      <c r="BN24" s="80" t="s">
        <v>38</v>
      </c>
      <c r="BO24" s="80" t="s">
        <v>38</v>
      </c>
      <c r="BP24" s="78" t="s">
        <v>38</v>
      </c>
      <c r="BQ24" s="57"/>
      <c r="BR24" s="57"/>
      <c r="BS24" s="57"/>
      <c r="BT24" s="57"/>
      <c r="BU24" s="57"/>
      <c r="BV24" s="57"/>
      <c r="BW24" s="57"/>
      <c r="BX24" s="57"/>
    </row>
    <row r="25" spans="1:76" s="2" customFormat="1" ht="9" customHeight="1">
      <c r="A25" s="76" t="s">
        <v>2</v>
      </c>
      <c r="B25" s="83">
        <v>66790</v>
      </c>
      <c r="C25" s="84"/>
      <c r="D25" s="83">
        <v>93</v>
      </c>
      <c r="E25" s="85">
        <v>91.9</v>
      </c>
      <c r="F25" s="83">
        <v>7975.333333333333</v>
      </c>
      <c r="G25" s="83">
        <v>424</v>
      </c>
      <c r="H25" s="83">
        <v>7344</v>
      </c>
      <c r="I25" s="86">
        <v>2140</v>
      </c>
      <c r="J25" s="86">
        <v>47804</v>
      </c>
      <c r="K25" s="86">
        <v>3397</v>
      </c>
      <c r="L25" s="86">
        <v>6005</v>
      </c>
      <c r="M25" s="87">
        <v>98</v>
      </c>
      <c r="N25" s="83">
        <v>9152</v>
      </c>
      <c r="O25" s="84"/>
      <c r="P25" s="83">
        <v>3</v>
      </c>
      <c r="Q25" s="85">
        <v>92</v>
      </c>
      <c r="R25" s="83">
        <v>544</v>
      </c>
      <c r="S25" s="83">
        <v>73</v>
      </c>
      <c r="T25" s="83">
        <v>2612</v>
      </c>
      <c r="U25" s="86">
        <v>1055</v>
      </c>
      <c r="V25" s="86">
        <v>3154</v>
      </c>
      <c r="W25" s="86">
        <v>397</v>
      </c>
      <c r="X25" s="86">
        <v>1836</v>
      </c>
      <c r="Y25" s="84">
        <v>97</v>
      </c>
      <c r="Z25" s="83">
        <v>57638</v>
      </c>
      <c r="AA25" s="84"/>
      <c r="AB25" s="83">
        <v>90</v>
      </c>
      <c r="AC25" s="85">
        <v>91.9</v>
      </c>
      <c r="AD25" s="83">
        <v>7431.333333333333</v>
      </c>
      <c r="AE25" s="83">
        <v>350.66666666666669</v>
      </c>
      <c r="AF25" s="83">
        <v>4732</v>
      </c>
      <c r="AG25" s="86">
        <v>1085</v>
      </c>
      <c r="AH25" s="86">
        <v>44650</v>
      </c>
      <c r="AI25" s="86">
        <v>3000</v>
      </c>
      <c r="AJ25" s="86">
        <v>4170</v>
      </c>
      <c r="AK25" s="84">
        <v>1</v>
      </c>
      <c r="AL25" s="88"/>
      <c r="AM25" s="83" t="s">
        <v>38</v>
      </c>
      <c r="AN25" s="83" t="s">
        <v>38</v>
      </c>
      <c r="AO25" s="83" t="s">
        <v>38</v>
      </c>
      <c r="AP25" s="83" t="s">
        <v>38</v>
      </c>
      <c r="AQ25" s="83" t="s">
        <v>38</v>
      </c>
      <c r="AR25" s="86" t="s">
        <v>38</v>
      </c>
      <c r="AS25" s="86" t="s">
        <v>38</v>
      </c>
      <c r="AT25" s="86" t="s">
        <v>38</v>
      </c>
      <c r="AU25" s="86" t="s">
        <v>38</v>
      </c>
      <c r="AV25" s="84" t="s">
        <v>38</v>
      </c>
      <c r="AW25" s="83" t="s">
        <v>38</v>
      </c>
      <c r="AX25" s="83" t="s">
        <v>38</v>
      </c>
      <c r="AY25" s="83" t="s">
        <v>38</v>
      </c>
      <c r="AZ25" s="83" t="s">
        <v>38</v>
      </c>
      <c r="BA25" s="83" t="s">
        <v>38</v>
      </c>
      <c r="BB25" s="86" t="s">
        <v>38</v>
      </c>
      <c r="BC25" s="86" t="s">
        <v>38</v>
      </c>
      <c r="BD25" s="86" t="s">
        <v>38</v>
      </c>
      <c r="BE25" s="86" t="s">
        <v>38</v>
      </c>
      <c r="BF25" s="84" t="s">
        <v>38</v>
      </c>
      <c r="BG25" s="83" t="s">
        <v>38</v>
      </c>
      <c r="BH25" s="83" t="s">
        <v>38</v>
      </c>
      <c r="BI25" s="83" t="s">
        <v>38</v>
      </c>
      <c r="BJ25" s="83" t="s">
        <v>38</v>
      </c>
      <c r="BK25" s="83" t="s">
        <v>38</v>
      </c>
      <c r="BL25" s="86" t="s">
        <v>38</v>
      </c>
      <c r="BM25" s="86" t="s">
        <v>38</v>
      </c>
      <c r="BN25" s="86" t="s">
        <v>38</v>
      </c>
      <c r="BO25" s="86" t="s">
        <v>38</v>
      </c>
      <c r="BP25" s="84" t="s">
        <v>38</v>
      </c>
      <c r="BQ25" s="57"/>
      <c r="BR25" s="57"/>
      <c r="BS25" s="57"/>
      <c r="BT25" s="57"/>
      <c r="BU25" s="57"/>
      <c r="BV25" s="57"/>
      <c r="BW25" s="57"/>
      <c r="BX25" s="57"/>
    </row>
    <row r="26" spans="1:76" s="2" customFormat="1" ht="3.75" customHeight="1">
      <c r="A26" s="76"/>
      <c r="B26" s="77"/>
      <c r="C26" s="78"/>
      <c r="D26" s="77"/>
      <c r="E26" s="79"/>
      <c r="F26" s="77"/>
      <c r="G26" s="77"/>
      <c r="H26" s="77"/>
      <c r="I26" s="80"/>
      <c r="J26" s="80"/>
      <c r="K26" s="80"/>
      <c r="L26" s="80"/>
      <c r="M26" s="81"/>
      <c r="N26" s="77"/>
      <c r="O26" s="78"/>
      <c r="P26" s="77"/>
      <c r="Q26" s="79"/>
      <c r="R26" s="77"/>
      <c r="S26" s="77"/>
      <c r="T26" s="77"/>
      <c r="U26" s="80"/>
      <c r="V26" s="80"/>
      <c r="W26" s="80"/>
      <c r="X26" s="80"/>
      <c r="Y26" s="78"/>
      <c r="Z26" s="77"/>
      <c r="AA26" s="78"/>
      <c r="AB26" s="77"/>
      <c r="AC26" s="79"/>
      <c r="AD26" s="77"/>
      <c r="AE26" s="77"/>
      <c r="AF26" s="77"/>
      <c r="AG26" s="80"/>
      <c r="AH26" s="80"/>
      <c r="AI26" s="80"/>
      <c r="AJ26" s="80"/>
      <c r="AK26" s="78"/>
      <c r="AL26" s="82"/>
      <c r="AM26" s="77"/>
      <c r="AN26" s="77"/>
      <c r="AO26" s="77"/>
      <c r="AP26" s="77"/>
      <c r="AQ26" s="77"/>
      <c r="AR26" s="80"/>
      <c r="AS26" s="80"/>
      <c r="AT26" s="80"/>
      <c r="AU26" s="80"/>
      <c r="AV26" s="78"/>
      <c r="AW26" s="77"/>
      <c r="AX26" s="77"/>
      <c r="AY26" s="77"/>
      <c r="AZ26" s="77"/>
      <c r="BA26" s="77"/>
      <c r="BB26" s="80"/>
      <c r="BC26" s="80"/>
      <c r="BD26" s="80"/>
      <c r="BE26" s="80"/>
      <c r="BF26" s="78"/>
      <c r="BG26" s="77"/>
      <c r="BH26" s="77"/>
      <c r="BI26" s="77"/>
      <c r="BJ26" s="77"/>
      <c r="BK26" s="77"/>
      <c r="BL26" s="80"/>
      <c r="BM26" s="80"/>
      <c r="BN26" s="80"/>
      <c r="BO26" s="80"/>
      <c r="BP26" s="78"/>
      <c r="BQ26" s="57"/>
      <c r="BR26" s="57"/>
      <c r="BS26" s="57"/>
      <c r="BT26" s="57"/>
      <c r="BU26" s="57"/>
      <c r="BV26" s="57"/>
      <c r="BW26" s="57"/>
      <c r="BX26" s="57"/>
    </row>
    <row r="27" spans="1:76" s="2" customFormat="1" ht="9" customHeight="1">
      <c r="A27" s="76" t="s">
        <v>378</v>
      </c>
      <c r="B27" s="77">
        <v>61389</v>
      </c>
      <c r="C27" s="78"/>
      <c r="D27" s="77">
        <v>93</v>
      </c>
      <c r="E27" s="79">
        <v>90</v>
      </c>
      <c r="F27" s="77">
        <v>7625.333333333333</v>
      </c>
      <c r="G27" s="77">
        <v>424.66666666666669</v>
      </c>
      <c r="H27" s="77">
        <v>6317</v>
      </c>
      <c r="I27" s="80">
        <v>1971</v>
      </c>
      <c r="J27" s="80">
        <v>44666</v>
      </c>
      <c r="K27" s="80">
        <v>2942</v>
      </c>
      <c r="L27" s="80">
        <v>5389</v>
      </c>
      <c r="M27" s="81">
        <v>102</v>
      </c>
      <c r="N27" s="77">
        <v>8816</v>
      </c>
      <c r="O27" s="78"/>
      <c r="P27" s="77">
        <v>3</v>
      </c>
      <c r="Q27" s="79">
        <v>89.7</v>
      </c>
      <c r="R27" s="77">
        <v>527.66666666666663</v>
      </c>
      <c r="S27" s="77">
        <v>73</v>
      </c>
      <c r="T27" s="77">
        <v>2657</v>
      </c>
      <c r="U27" s="80">
        <v>978</v>
      </c>
      <c r="V27" s="80">
        <v>2920</v>
      </c>
      <c r="W27" s="80">
        <v>387</v>
      </c>
      <c r="X27" s="80">
        <v>1772</v>
      </c>
      <c r="Y27" s="78">
        <v>102</v>
      </c>
      <c r="Z27" s="77">
        <v>52573</v>
      </c>
      <c r="AA27" s="78"/>
      <c r="AB27" s="77">
        <v>90</v>
      </c>
      <c r="AC27" s="79">
        <v>90</v>
      </c>
      <c r="AD27" s="77">
        <v>7097.666666666667</v>
      </c>
      <c r="AE27" s="77">
        <v>351.33333333333331</v>
      </c>
      <c r="AF27" s="77">
        <v>3660</v>
      </c>
      <c r="AG27" s="80">
        <v>993</v>
      </c>
      <c r="AH27" s="80">
        <v>41746</v>
      </c>
      <c r="AI27" s="80">
        <v>2555</v>
      </c>
      <c r="AJ27" s="80">
        <v>3618</v>
      </c>
      <c r="AK27" s="78">
        <v>1</v>
      </c>
      <c r="AL27" s="82"/>
      <c r="AM27" s="77" t="s">
        <v>38</v>
      </c>
      <c r="AN27" s="77" t="s">
        <v>38</v>
      </c>
      <c r="AO27" s="77" t="s">
        <v>38</v>
      </c>
      <c r="AP27" s="77" t="s">
        <v>38</v>
      </c>
      <c r="AQ27" s="77" t="s">
        <v>38</v>
      </c>
      <c r="AR27" s="80" t="s">
        <v>38</v>
      </c>
      <c r="AS27" s="80" t="s">
        <v>38</v>
      </c>
      <c r="AT27" s="80" t="s">
        <v>38</v>
      </c>
      <c r="AU27" s="80" t="s">
        <v>38</v>
      </c>
      <c r="AV27" s="78" t="s">
        <v>38</v>
      </c>
      <c r="AW27" s="77" t="s">
        <v>38</v>
      </c>
      <c r="AX27" s="77" t="s">
        <v>38</v>
      </c>
      <c r="AY27" s="77" t="s">
        <v>38</v>
      </c>
      <c r="AZ27" s="77" t="s">
        <v>38</v>
      </c>
      <c r="BA27" s="77" t="s">
        <v>38</v>
      </c>
      <c r="BB27" s="80" t="s">
        <v>38</v>
      </c>
      <c r="BC27" s="80" t="s">
        <v>38</v>
      </c>
      <c r="BD27" s="80" t="s">
        <v>38</v>
      </c>
      <c r="BE27" s="80" t="s">
        <v>38</v>
      </c>
      <c r="BF27" s="78" t="s">
        <v>38</v>
      </c>
      <c r="BG27" s="77" t="s">
        <v>38</v>
      </c>
      <c r="BH27" s="77" t="s">
        <v>38</v>
      </c>
      <c r="BI27" s="77" t="s">
        <v>38</v>
      </c>
      <c r="BJ27" s="77" t="s">
        <v>38</v>
      </c>
      <c r="BK27" s="77" t="s">
        <v>38</v>
      </c>
      <c r="BL27" s="80" t="s">
        <v>38</v>
      </c>
      <c r="BM27" s="80" t="s">
        <v>38</v>
      </c>
      <c r="BN27" s="80" t="s">
        <v>38</v>
      </c>
      <c r="BO27" s="80" t="s">
        <v>38</v>
      </c>
      <c r="BP27" s="78" t="s">
        <v>38</v>
      </c>
      <c r="BQ27" s="57"/>
      <c r="BR27" s="57"/>
      <c r="BS27" s="57"/>
      <c r="BT27" s="57"/>
      <c r="BU27" s="57"/>
      <c r="BV27" s="57"/>
      <c r="BW27" s="57"/>
      <c r="BX27" s="57"/>
    </row>
    <row r="28" spans="1:76" s="2" customFormat="1" ht="9" customHeight="1">
      <c r="A28" s="76" t="s">
        <v>0</v>
      </c>
      <c r="B28" s="77">
        <v>61094</v>
      </c>
      <c r="C28" s="78"/>
      <c r="D28" s="77">
        <v>96</v>
      </c>
      <c r="E28" s="79">
        <v>91</v>
      </c>
      <c r="F28" s="77">
        <v>7536.666666666667</v>
      </c>
      <c r="G28" s="77">
        <v>426.66666666666669</v>
      </c>
      <c r="H28" s="77">
        <v>6294</v>
      </c>
      <c r="I28" s="80">
        <v>1751</v>
      </c>
      <c r="J28" s="80">
        <v>44978</v>
      </c>
      <c r="K28" s="80">
        <v>2846</v>
      </c>
      <c r="L28" s="80">
        <v>5030</v>
      </c>
      <c r="M28" s="81">
        <v>88</v>
      </c>
      <c r="N28" s="77">
        <v>7961</v>
      </c>
      <c r="O28" s="78"/>
      <c r="P28" s="77">
        <v>3</v>
      </c>
      <c r="Q28" s="79">
        <v>91</v>
      </c>
      <c r="R28" s="77">
        <v>527</v>
      </c>
      <c r="S28" s="77">
        <v>73</v>
      </c>
      <c r="T28" s="77">
        <v>2602</v>
      </c>
      <c r="U28" s="80">
        <v>944</v>
      </c>
      <c r="V28" s="80">
        <v>2262</v>
      </c>
      <c r="W28" s="80">
        <v>410</v>
      </c>
      <c r="X28" s="80">
        <v>1644</v>
      </c>
      <c r="Y28" s="78">
        <v>99</v>
      </c>
      <c r="Z28" s="77">
        <v>53133</v>
      </c>
      <c r="AA28" s="78"/>
      <c r="AB28" s="77">
        <v>90</v>
      </c>
      <c r="AC28" s="79">
        <v>91</v>
      </c>
      <c r="AD28" s="77">
        <v>7009.666666666667</v>
      </c>
      <c r="AE28" s="77">
        <v>353.33333333333331</v>
      </c>
      <c r="AF28" s="77">
        <v>3952</v>
      </c>
      <c r="AG28" s="80">
        <v>953</v>
      </c>
      <c r="AH28" s="80">
        <v>42253</v>
      </c>
      <c r="AI28" s="80">
        <v>2468</v>
      </c>
      <c r="AJ28" s="80">
        <v>3506</v>
      </c>
      <c r="AK28" s="78">
        <v>1</v>
      </c>
      <c r="AL28" s="82"/>
      <c r="AM28" s="77" t="s">
        <v>38</v>
      </c>
      <c r="AN28" s="77" t="s">
        <v>38</v>
      </c>
      <c r="AO28" s="77" t="s">
        <v>38</v>
      </c>
      <c r="AP28" s="77" t="s">
        <v>38</v>
      </c>
      <c r="AQ28" s="77" t="s">
        <v>38</v>
      </c>
      <c r="AR28" s="80" t="s">
        <v>38</v>
      </c>
      <c r="AS28" s="80" t="s">
        <v>38</v>
      </c>
      <c r="AT28" s="80" t="s">
        <v>38</v>
      </c>
      <c r="AU28" s="80" t="s">
        <v>38</v>
      </c>
      <c r="AV28" s="78" t="s">
        <v>38</v>
      </c>
      <c r="AW28" s="77" t="s">
        <v>38</v>
      </c>
      <c r="AX28" s="77" t="s">
        <v>38</v>
      </c>
      <c r="AY28" s="77" t="s">
        <v>38</v>
      </c>
      <c r="AZ28" s="77" t="s">
        <v>38</v>
      </c>
      <c r="BA28" s="77" t="s">
        <v>38</v>
      </c>
      <c r="BB28" s="80" t="s">
        <v>38</v>
      </c>
      <c r="BC28" s="80" t="s">
        <v>38</v>
      </c>
      <c r="BD28" s="80" t="s">
        <v>38</v>
      </c>
      <c r="BE28" s="80" t="s">
        <v>38</v>
      </c>
      <c r="BF28" s="78" t="s">
        <v>38</v>
      </c>
      <c r="BG28" s="77" t="s">
        <v>38</v>
      </c>
      <c r="BH28" s="77" t="s">
        <v>38</v>
      </c>
      <c r="BI28" s="77" t="s">
        <v>38</v>
      </c>
      <c r="BJ28" s="77" t="s">
        <v>38</v>
      </c>
      <c r="BK28" s="77" t="s">
        <v>38</v>
      </c>
      <c r="BL28" s="80" t="s">
        <v>38</v>
      </c>
      <c r="BM28" s="80" t="s">
        <v>38</v>
      </c>
      <c r="BN28" s="80" t="s">
        <v>38</v>
      </c>
      <c r="BO28" s="80" t="s">
        <v>38</v>
      </c>
      <c r="BP28" s="78" t="s">
        <v>38</v>
      </c>
      <c r="BQ28" s="57"/>
      <c r="BR28" s="57"/>
      <c r="BS28" s="57"/>
      <c r="BT28" s="57"/>
      <c r="BU28" s="57"/>
      <c r="BV28" s="57"/>
      <c r="BW28" s="57"/>
      <c r="BX28" s="57"/>
    </row>
    <row r="29" spans="1:76" s="2" customFormat="1" ht="9" customHeight="1">
      <c r="A29" s="76" t="s">
        <v>1</v>
      </c>
      <c r="B29" s="77">
        <v>61693</v>
      </c>
      <c r="C29" s="78"/>
      <c r="D29" s="77">
        <v>99</v>
      </c>
      <c r="E29" s="79">
        <v>91.300000000000011</v>
      </c>
      <c r="F29" s="77">
        <v>7727</v>
      </c>
      <c r="G29" s="77">
        <v>426</v>
      </c>
      <c r="H29" s="77">
        <v>5291</v>
      </c>
      <c r="I29" s="80">
        <v>1799</v>
      </c>
      <c r="J29" s="80">
        <v>47510</v>
      </c>
      <c r="K29" s="80">
        <v>3127</v>
      </c>
      <c r="L29" s="80">
        <v>5112</v>
      </c>
      <c r="M29" s="81">
        <v>91</v>
      </c>
      <c r="N29" s="77">
        <v>7320</v>
      </c>
      <c r="O29" s="78"/>
      <c r="P29" s="77">
        <v>3</v>
      </c>
      <c r="Q29" s="79">
        <v>92</v>
      </c>
      <c r="R29" s="77">
        <v>506.33333333333331</v>
      </c>
      <c r="S29" s="77">
        <v>68.666666666666671</v>
      </c>
      <c r="T29" s="77">
        <v>2071</v>
      </c>
      <c r="U29" s="80">
        <v>929</v>
      </c>
      <c r="V29" s="80">
        <v>2287</v>
      </c>
      <c r="W29" s="80">
        <v>403</v>
      </c>
      <c r="X29" s="80">
        <v>1534</v>
      </c>
      <c r="Y29" s="78">
        <v>96</v>
      </c>
      <c r="Z29" s="77">
        <v>54373</v>
      </c>
      <c r="AA29" s="78"/>
      <c r="AB29" s="77">
        <v>91.333333333333329</v>
      </c>
      <c r="AC29" s="79">
        <v>91.300000000000011</v>
      </c>
      <c r="AD29" s="77">
        <v>7220.666666666667</v>
      </c>
      <c r="AE29" s="77">
        <v>356.66666666666669</v>
      </c>
      <c r="AF29" s="77">
        <v>3620</v>
      </c>
      <c r="AG29" s="80">
        <v>1002</v>
      </c>
      <c r="AH29" s="80">
        <v>43220</v>
      </c>
      <c r="AI29" s="80">
        <v>2803</v>
      </c>
      <c r="AJ29" s="80">
        <v>3729</v>
      </c>
      <c r="AK29" s="78">
        <v>1</v>
      </c>
      <c r="AL29" s="82"/>
      <c r="AM29" s="77" t="s">
        <v>38</v>
      </c>
      <c r="AN29" s="77" t="s">
        <v>38</v>
      </c>
      <c r="AO29" s="77" t="s">
        <v>38</v>
      </c>
      <c r="AP29" s="77" t="s">
        <v>38</v>
      </c>
      <c r="AQ29" s="77" t="s">
        <v>38</v>
      </c>
      <c r="AR29" s="80" t="s">
        <v>38</v>
      </c>
      <c r="AS29" s="80" t="s">
        <v>38</v>
      </c>
      <c r="AT29" s="80" t="s">
        <v>38</v>
      </c>
      <c r="AU29" s="80" t="s">
        <v>38</v>
      </c>
      <c r="AV29" s="78" t="s">
        <v>38</v>
      </c>
      <c r="AW29" s="77" t="s">
        <v>38</v>
      </c>
      <c r="AX29" s="77" t="s">
        <v>38</v>
      </c>
      <c r="AY29" s="77" t="s">
        <v>38</v>
      </c>
      <c r="AZ29" s="77" t="s">
        <v>38</v>
      </c>
      <c r="BA29" s="77" t="s">
        <v>38</v>
      </c>
      <c r="BB29" s="80" t="s">
        <v>38</v>
      </c>
      <c r="BC29" s="80" t="s">
        <v>38</v>
      </c>
      <c r="BD29" s="80" t="s">
        <v>38</v>
      </c>
      <c r="BE29" s="80" t="s">
        <v>38</v>
      </c>
      <c r="BF29" s="78" t="s">
        <v>38</v>
      </c>
      <c r="BG29" s="77" t="s">
        <v>38</v>
      </c>
      <c r="BH29" s="77" t="s">
        <v>38</v>
      </c>
      <c r="BI29" s="77" t="s">
        <v>38</v>
      </c>
      <c r="BJ29" s="77" t="s">
        <v>38</v>
      </c>
      <c r="BK29" s="77" t="s">
        <v>38</v>
      </c>
      <c r="BL29" s="80" t="s">
        <v>38</v>
      </c>
      <c r="BM29" s="80" t="s">
        <v>38</v>
      </c>
      <c r="BN29" s="80" t="s">
        <v>38</v>
      </c>
      <c r="BO29" s="80" t="s">
        <v>38</v>
      </c>
      <c r="BP29" s="78" t="s">
        <v>38</v>
      </c>
      <c r="BQ29" s="57"/>
      <c r="BR29" s="57"/>
      <c r="BS29" s="57"/>
      <c r="BT29" s="57"/>
      <c r="BU29" s="57"/>
      <c r="BV29" s="57"/>
      <c r="BW29" s="57"/>
      <c r="BX29" s="57"/>
    </row>
    <row r="30" spans="1:76" s="2" customFormat="1" ht="9" customHeight="1">
      <c r="A30" s="76" t="s">
        <v>2</v>
      </c>
      <c r="B30" s="83">
        <v>66631</v>
      </c>
      <c r="C30" s="84"/>
      <c r="D30" s="83">
        <v>97.666666666666671</v>
      </c>
      <c r="E30" s="85">
        <v>91.5</v>
      </c>
      <c r="F30" s="83">
        <v>7844.666666666667</v>
      </c>
      <c r="G30" s="83">
        <v>421.33333333333331</v>
      </c>
      <c r="H30" s="83">
        <v>6730</v>
      </c>
      <c r="I30" s="86">
        <v>1899</v>
      </c>
      <c r="J30" s="86">
        <v>48661</v>
      </c>
      <c r="K30" s="86">
        <v>3230</v>
      </c>
      <c r="L30" s="86">
        <v>5844</v>
      </c>
      <c r="M30" s="87">
        <v>98</v>
      </c>
      <c r="N30" s="83">
        <v>8418</v>
      </c>
      <c r="O30" s="84"/>
      <c r="P30" s="83">
        <v>3</v>
      </c>
      <c r="Q30" s="85">
        <v>92</v>
      </c>
      <c r="R30" s="83">
        <v>480</v>
      </c>
      <c r="S30" s="83">
        <v>60</v>
      </c>
      <c r="T30" s="83">
        <v>2360</v>
      </c>
      <c r="U30" s="86">
        <v>928</v>
      </c>
      <c r="V30" s="86">
        <v>3012</v>
      </c>
      <c r="W30" s="86">
        <v>350</v>
      </c>
      <c r="X30" s="86">
        <v>1673</v>
      </c>
      <c r="Y30" s="84">
        <v>97</v>
      </c>
      <c r="Z30" s="83">
        <v>58213</v>
      </c>
      <c r="AA30" s="84"/>
      <c r="AB30" s="83">
        <v>93.666666666666671</v>
      </c>
      <c r="AC30" s="85">
        <v>91.4</v>
      </c>
      <c r="AD30" s="83">
        <v>7364.666666666667</v>
      </c>
      <c r="AE30" s="83">
        <v>361.33333333333331</v>
      </c>
      <c r="AF30" s="83">
        <v>4559</v>
      </c>
      <c r="AG30" s="86">
        <v>1027</v>
      </c>
      <c r="AH30" s="86">
        <v>45468</v>
      </c>
      <c r="AI30" s="86">
        <v>2909</v>
      </c>
      <c r="AJ30" s="86">
        <v>4250</v>
      </c>
      <c r="AK30" s="84">
        <v>1</v>
      </c>
      <c r="AL30" s="88"/>
      <c r="AM30" s="83" t="s">
        <v>38</v>
      </c>
      <c r="AN30" s="83" t="s">
        <v>38</v>
      </c>
      <c r="AO30" s="83" t="s">
        <v>38</v>
      </c>
      <c r="AP30" s="83" t="s">
        <v>38</v>
      </c>
      <c r="AQ30" s="83" t="s">
        <v>38</v>
      </c>
      <c r="AR30" s="86" t="s">
        <v>38</v>
      </c>
      <c r="AS30" s="86" t="s">
        <v>38</v>
      </c>
      <c r="AT30" s="86" t="s">
        <v>38</v>
      </c>
      <c r="AU30" s="86" t="s">
        <v>38</v>
      </c>
      <c r="AV30" s="84" t="s">
        <v>38</v>
      </c>
      <c r="AW30" s="83" t="s">
        <v>38</v>
      </c>
      <c r="AX30" s="83" t="s">
        <v>38</v>
      </c>
      <c r="AY30" s="83" t="s">
        <v>38</v>
      </c>
      <c r="AZ30" s="83" t="s">
        <v>38</v>
      </c>
      <c r="BA30" s="83" t="s">
        <v>38</v>
      </c>
      <c r="BB30" s="86" t="s">
        <v>38</v>
      </c>
      <c r="BC30" s="86" t="s">
        <v>38</v>
      </c>
      <c r="BD30" s="86" t="s">
        <v>38</v>
      </c>
      <c r="BE30" s="86" t="s">
        <v>38</v>
      </c>
      <c r="BF30" s="84" t="s">
        <v>38</v>
      </c>
      <c r="BG30" s="83" t="s">
        <v>38</v>
      </c>
      <c r="BH30" s="83" t="s">
        <v>38</v>
      </c>
      <c r="BI30" s="83" t="s">
        <v>38</v>
      </c>
      <c r="BJ30" s="83" t="s">
        <v>38</v>
      </c>
      <c r="BK30" s="83" t="s">
        <v>38</v>
      </c>
      <c r="BL30" s="86" t="s">
        <v>38</v>
      </c>
      <c r="BM30" s="86" t="s">
        <v>38</v>
      </c>
      <c r="BN30" s="86" t="s">
        <v>38</v>
      </c>
      <c r="BO30" s="86" t="s">
        <v>38</v>
      </c>
      <c r="BP30" s="84" t="s">
        <v>38</v>
      </c>
      <c r="BQ30" s="57"/>
      <c r="BR30" s="57"/>
      <c r="BS30" s="57"/>
      <c r="BT30" s="57"/>
      <c r="BU30" s="57"/>
      <c r="BV30" s="57"/>
      <c r="BW30" s="57"/>
      <c r="BX30" s="57"/>
    </row>
    <row r="31" spans="1:76" s="55" customFormat="1" ht="3.75" customHeight="1">
      <c r="A31" s="76"/>
      <c r="B31" s="77"/>
      <c r="C31" s="78"/>
      <c r="D31" s="77"/>
      <c r="E31" s="79"/>
      <c r="F31" s="77"/>
      <c r="G31" s="77"/>
      <c r="H31" s="77"/>
      <c r="I31" s="80"/>
      <c r="J31" s="80"/>
      <c r="K31" s="80"/>
      <c r="L31" s="80"/>
      <c r="M31" s="81"/>
      <c r="N31" s="77"/>
      <c r="O31" s="78"/>
      <c r="P31" s="77"/>
      <c r="Q31" s="79"/>
      <c r="R31" s="77"/>
      <c r="S31" s="77"/>
      <c r="T31" s="77"/>
      <c r="U31" s="80"/>
      <c r="V31" s="80"/>
      <c r="W31" s="80"/>
      <c r="X31" s="80"/>
      <c r="Y31" s="78"/>
      <c r="Z31" s="77"/>
      <c r="AA31" s="78"/>
      <c r="AB31" s="77"/>
      <c r="AC31" s="79"/>
      <c r="AD31" s="77"/>
      <c r="AE31" s="77"/>
      <c r="AF31" s="77"/>
      <c r="AG31" s="80"/>
      <c r="AH31" s="80"/>
      <c r="AI31" s="80"/>
      <c r="AJ31" s="80"/>
      <c r="AK31" s="78"/>
      <c r="AL31" s="82"/>
      <c r="AM31" s="77"/>
      <c r="AN31" s="77"/>
      <c r="AO31" s="77"/>
      <c r="AP31" s="77"/>
      <c r="AQ31" s="77"/>
      <c r="AR31" s="80"/>
      <c r="AS31" s="80"/>
      <c r="AT31" s="80"/>
      <c r="AU31" s="80"/>
      <c r="AV31" s="78"/>
      <c r="AW31" s="77"/>
      <c r="AX31" s="77"/>
      <c r="AY31" s="77"/>
      <c r="AZ31" s="77"/>
      <c r="BA31" s="77"/>
      <c r="BB31" s="80"/>
      <c r="BC31" s="80"/>
      <c r="BD31" s="80"/>
      <c r="BE31" s="80"/>
      <c r="BF31" s="78"/>
      <c r="BG31" s="77"/>
      <c r="BH31" s="77"/>
      <c r="BI31" s="77"/>
      <c r="BJ31" s="77"/>
      <c r="BK31" s="77"/>
      <c r="BL31" s="80"/>
      <c r="BM31" s="80"/>
      <c r="BN31" s="80"/>
      <c r="BO31" s="80"/>
      <c r="BP31" s="78"/>
      <c r="BQ31" s="54"/>
      <c r="BR31" s="54"/>
      <c r="BS31" s="54"/>
      <c r="BT31" s="54"/>
      <c r="BU31" s="54"/>
      <c r="BV31" s="54"/>
      <c r="BW31" s="54"/>
      <c r="BX31" s="54"/>
    </row>
    <row r="32" spans="1:76" s="2" customFormat="1" ht="9" customHeight="1">
      <c r="A32" s="76" t="s">
        <v>379</v>
      </c>
      <c r="B32" s="77">
        <v>61607</v>
      </c>
      <c r="C32" s="78"/>
      <c r="D32" s="77">
        <v>97</v>
      </c>
      <c r="E32" s="79">
        <v>90</v>
      </c>
      <c r="F32" s="77">
        <v>7589</v>
      </c>
      <c r="G32" s="77">
        <v>422</v>
      </c>
      <c r="H32" s="77">
        <v>5846</v>
      </c>
      <c r="I32" s="80">
        <v>1820</v>
      </c>
      <c r="J32" s="80">
        <v>45832</v>
      </c>
      <c r="K32" s="80">
        <v>2818</v>
      </c>
      <c r="L32" s="80">
        <v>5189</v>
      </c>
      <c r="M32" s="81">
        <v>102</v>
      </c>
      <c r="N32" s="77">
        <v>8003</v>
      </c>
      <c r="O32" s="78"/>
      <c r="P32" s="77">
        <v>3</v>
      </c>
      <c r="Q32" s="79">
        <v>89.7</v>
      </c>
      <c r="R32" s="77">
        <v>462.66666666666669</v>
      </c>
      <c r="S32" s="77">
        <v>60</v>
      </c>
      <c r="T32" s="77">
        <v>2365</v>
      </c>
      <c r="U32" s="80">
        <v>918</v>
      </c>
      <c r="V32" s="80">
        <v>2717</v>
      </c>
      <c r="W32" s="80">
        <v>324</v>
      </c>
      <c r="X32" s="80">
        <v>1577</v>
      </c>
      <c r="Y32" s="78">
        <v>100</v>
      </c>
      <c r="Z32" s="77">
        <v>53605</v>
      </c>
      <c r="AA32" s="78"/>
      <c r="AB32" s="77">
        <v>94</v>
      </c>
      <c r="AC32" s="79">
        <v>90</v>
      </c>
      <c r="AD32" s="77">
        <v>7126.333333333333</v>
      </c>
      <c r="AE32" s="77">
        <v>362</v>
      </c>
      <c r="AF32" s="77">
        <v>3481</v>
      </c>
      <c r="AG32" s="80">
        <v>902</v>
      </c>
      <c r="AH32" s="80">
        <v>43115</v>
      </c>
      <c r="AI32" s="80">
        <v>2494</v>
      </c>
      <c r="AJ32" s="80">
        <v>3613</v>
      </c>
      <c r="AK32" s="78">
        <v>0</v>
      </c>
      <c r="AL32" s="82"/>
      <c r="AM32" s="77" t="s">
        <v>38</v>
      </c>
      <c r="AN32" s="77" t="s">
        <v>38</v>
      </c>
      <c r="AO32" s="77" t="s">
        <v>38</v>
      </c>
      <c r="AP32" s="77" t="s">
        <v>38</v>
      </c>
      <c r="AQ32" s="77" t="s">
        <v>38</v>
      </c>
      <c r="AR32" s="80" t="s">
        <v>38</v>
      </c>
      <c r="AS32" s="80" t="s">
        <v>38</v>
      </c>
      <c r="AT32" s="80" t="s">
        <v>38</v>
      </c>
      <c r="AU32" s="80" t="s">
        <v>38</v>
      </c>
      <c r="AV32" s="78" t="s">
        <v>38</v>
      </c>
      <c r="AW32" s="77" t="s">
        <v>38</v>
      </c>
      <c r="AX32" s="77" t="s">
        <v>38</v>
      </c>
      <c r="AY32" s="77" t="s">
        <v>38</v>
      </c>
      <c r="AZ32" s="77" t="s">
        <v>38</v>
      </c>
      <c r="BA32" s="77" t="s">
        <v>38</v>
      </c>
      <c r="BB32" s="80" t="s">
        <v>38</v>
      </c>
      <c r="BC32" s="80" t="s">
        <v>38</v>
      </c>
      <c r="BD32" s="80" t="s">
        <v>38</v>
      </c>
      <c r="BE32" s="80" t="s">
        <v>38</v>
      </c>
      <c r="BF32" s="78" t="s">
        <v>38</v>
      </c>
      <c r="BG32" s="77" t="s">
        <v>38</v>
      </c>
      <c r="BH32" s="77" t="s">
        <v>38</v>
      </c>
      <c r="BI32" s="77" t="s">
        <v>38</v>
      </c>
      <c r="BJ32" s="77" t="s">
        <v>38</v>
      </c>
      <c r="BK32" s="77" t="s">
        <v>38</v>
      </c>
      <c r="BL32" s="80" t="s">
        <v>38</v>
      </c>
      <c r="BM32" s="80" t="s">
        <v>38</v>
      </c>
      <c r="BN32" s="80" t="s">
        <v>38</v>
      </c>
      <c r="BO32" s="80" t="s">
        <v>38</v>
      </c>
      <c r="BP32" s="78" t="s">
        <v>38</v>
      </c>
      <c r="BQ32" s="57"/>
      <c r="BR32" s="57"/>
      <c r="BS32" s="57"/>
      <c r="BT32" s="57"/>
      <c r="BU32" s="57"/>
      <c r="BV32" s="57"/>
      <c r="BW32" s="57"/>
      <c r="BX32" s="57"/>
    </row>
    <row r="33" spans="1:76" s="2" customFormat="1" ht="9" customHeight="1">
      <c r="A33" s="76" t="s">
        <v>0</v>
      </c>
      <c r="B33" s="77">
        <v>60978</v>
      </c>
      <c r="C33" s="78"/>
      <c r="D33" s="77">
        <v>97.333333333333329</v>
      </c>
      <c r="E33" s="79">
        <v>90.9</v>
      </c>
      <c r="F33" s="77">
        <v>7598</v>
      </c>
      <c r="G33" s="77">
        <v>427.66666666666669</v>
      </c>
      <c r="H33" s="77">
        <v>6133</v>
      </c>
      <c r="I33" s="80">
        <v>1727</v>
      </c>
      <c r="J33" s="80">
        <v>45250</v>
      </c>
      <c r="K33" s="80">
        <v>2788</v>
      </c>
      <c r="L33" s="80">
        <v>4993</v>
      </c>
      <c r="M33" s="81">
        <v>87</v>
      </c>
      <c r="N33" s="77">
        <v>7203</v>
      </c>
      <c r="O33" s="78"/>
      <c r="P33" s="77">
        <v>3</v>
      </c>
      <c r="Q33" s="79">
        <v>91</v>
      </c>
      <c r="R33" s="77">
        <v>473</v>
      </c>
      <c r="S33" s="77">
        <v>60</v>
      </c>
      <c r="T33" s="77">
        <v>2336</v>
      </c>
      <c r="U33" s="80">
        <v>840</v>
      </c>
      <c r="V33" s="80">
        <v>2152</v>
      </c>
      <c r="W33" s="80">
        <v>307</v>
      </c>
      <c r="X33" s="80">
        <v>1483</v>
      </c>
      <c r="Y33" s="78">
        <v>87</v>
      </c>
      <c r="Z33" s="77">
        <v>53775</v>
      </c>
      <c r="AA33" s="78"/>
      <c r="AB33" s="77">
        <v>94.333333333333329</v>
      </c>
      <c r="AC33" s="79">
        <v>90.9</v>
      </c>
      <c r="AD33" s="77">
        <v>7125</v>
      </c>
      <c r="AE33" s="77">
        <v>367.33333333333331</v>
      </c>
      <c r="AF33" s="77">
        <v>3798</v>
      </c>
      <c r="AG33" s="80">
        <v>886</v>
      </c>
      <c r="AH33" s="80">
        <v>43098</v>
      </c>
      <c r="AI33" s="80">
        <v>2482</v>
      </c>
      <c r="AJ33" s="80">
        <v>3510</v>
      </c>
      <c r="AK33" s="78">
        <v>0</v>
      </c>
      <c r="AL33" s="82"/>
      <c r="AM33" s="77" t="s">
        <v>38</v>
      </c>
      <c r="AN33" s="77" t="s">
        <v>38</v>
      </c>
      <c r="AO33" s="77" t="s">
        <v>38</v>
      </c>
      <c r="AP33" s="77" t="s">
        <v>38</v>
      </c>
      <c r="AQ33" s="77" t="s">
        <v>38</v>
      </c>
      <c r="AR33" s="80" t="s">
        <v>38</v>
      </c>
      <c r="AS33" s="80" t="s">
        <v>38</v>
      </c>
      <c r="AT33" s="80" t="s">
        <v>38</v>
      </c>
      <c r="AU33" s="80" t="s">
        <v>38</v>
      </c>
      <c r="AV33" s="78" t="s">
        <v>38</v>
      </c>
      <c r="AW33" s="77" t="s">
        <v>38</v>
      </c>
      <c r="AX33" s="77" t="s">
        <v>38</v>
      </c>
      <c r="AY33" s="77" t="s">
        <v>38</v>
      </c>
      <c r="AZ33" s="77" t="s">
        <v>38</v>
      </c>
      <c r="BA33" s="77" t="s">
        <v>38</v>
      </c>
      <c r="BB33" s="80" t="s">
        <v>38</v>
      </c>
      <c r="BC33" s="80" t="s">
        <v>38</v>
      </c>
      <c r="BD33" s="80" t="s">
        <v>38</v>
      </c>
      <c r="BE33" s="80" t="s">
        <v>38</v>
      </c>
      <c r="BF33" s="78" t="s">
        <v>38</v>
      </c>
      <c r="BG33" s="77" t="s">
        <v>38</v>
      </c>
      <c r="BH33" s="77" t="s">
        <v>38</v>
      </c>
      <c r="BI33" s="77" t="s">
        <v>38</v>
      </c>
      <c r="BJ33" s="77" t="s">
        <v>38</v>
      </c>
      <c r="BK33" s="77" t="s">
        <v>38</v>
      </c>
      <c r="BL33" s="80" t="s">
        <v>38</v>
      </c>
      <c r="BM33" s="80" t="s">
        <v>38</v>
      </c>
      <c r="BN33" s="80" t="s">
        <v>38</v>
      </c>
      <c r="BO33" s="80" t="s">
        <v>38</v>
      </c>
      <c r="BP33" s="78" t="s">
        <v>38</v>
      </c>
      <c r="BQ33" s="57"/>
      <c r="BR33" s="57"/>
      <c r="BS33" s="57"/>
      <c r="BT33" s="57"/>
      <c r="BU33" s="57"/>
      <c r="BV33" s="57"/>
      <c r="BW33" s="57"/>
      <c r="BX33" s="57"/>
    </row>
    <row r="34" spans="1:76" s="2" customFormat="1" ht="9" customHeight="1">
      <c r="A34" s="76" t="s">
        <v>1</v>
      </c>
      <c r="B34" s="77">
        <v>62931</v>
      </c>
      <c r="C34" s="78"/>
      <c r="D34" s="77">
        <v>99</v>
      </c>
      <c r="E34" s="79">
        <v>91.6</v>
      </c>
      <c r="F34" s="77">
        <v>7891</v>
      </c>
      <c r="G34" s="77">
        <v>444</v>
      </c>
      <c r="H34" s="77">
        <v>5291</v>
      </c>
      <c r="I34" s="80">
        <v>1799</v>
      </c>
      <c r="J34" s="80">
        <v>47510</v>
      </c>
      <c r="K34" s="80">
        <v>3127</v>
      </c>
      <c r="L34" s="80">
        <v>5112</v>
      </c>
      <c r="M34" s="81">
        <v>91</v>
      </c>
      <c r="N34" s="77">
        <v>6604</v>
      </c>
      <c r="O34" s="78"/>
      <c r="P34" s="77">
        <v>3</v>
      </c>
      <c r="Q34" s="79">
        <v>92</v>
      </c>
      <c r="R34" s="77">
        <v>464.66666666666669</v>
      </c>
      <c r="S34" s="77">
        <v>60</v>
      </c>
      <c r="T34" s="77">
        <v>1718</v>
      </c>
      <c r="U34" s="80">
        <v>820</v>
      </c>
      <c r="V34" s="80">
        <v>2234</v>
      </c>
      <c r="W34" s="80">
        <v>317</v>
      </c>
      <c r="X34" s="80">
        <v>1423</v>
      </c>
      <c r="Y34" s="78">
        <v>91</v>
      </c>
      <c r="Z34" s="77">
        <v>56328</v>
      </c>
      <c r="AA34" s="78"/>
      <c r="AB34" s="77">
        <v>96</v>
      </c>
      <c r="AC34" s="79">
        <v>91.7</v>
      </c>
      <c r="AD34" s="77">
        <v>7426.333333333333</v>
      </c>
      <c r="AE34" s="77">
        <v>384</v>
      </c>
      <c r="AF34" s="77">
        <v>3573</v>
      </c>
      <c r="AG34" s="80">
        <v>978</v>
      </c>
      <c r="AH34" s="80">
        <v>45276</v>
      </c>
      <c r="AI34" s="80">
        <v>2811</v>
      </c>
      <c r="AJ34" s="80">
        <v>3689</v>
      </c>
      <c r="AK34" s="78">
        <v>0</v>
      </c>
      <c r="AL34" s="82"/>
      <c r="AM34" s="77" t="s">
        <v>38</v>
      </c>
      <c r="AN34" s="77" t="s">
        <v>38</v>
      </c>
      <c r="AO34" s="77" t="s">
        <v>38</v>
      </c>
      <c r="AP34" s="77" t="s">
        <v>38</v>
      </c>
      <c r="AQ34" s="77" t="s">
        <v>38</v>
      </c>
      <c r="AR34" s="80" t="s">
        <v>38</v>
      </c>
      <c r="AS34" s="80" t="s">
        <v>38</v>
      </c>
      <c r="AT34" s="80" t="s">
        <v>38</v>
      </c>
      <c r="AU34" s="80" t="s">
        <v>38</v>
      </c>
      <c r="AV34" s="78" t="s">
        <v>38</v>
      </c>
      <c r="AW34" s="77" t="s">
        <v>38</v>
      </c>
      <c r="AX34" s="77" t="s">
        <v>38</v>
      </c>
      <c r="AY34" s="77" t="s">
        <v>38</v>
      </c>
      <c r="AZ34" s="77" t="s">
        <v>38</v>
      </c>
      <c r="BA34" s="77" t="s">
        <v>38</v>
      </c>
      <c r="BB34" s="80" t="s">
        <v>38</v>
      </c>
      <c r="BC34" s="80" t="s">
        <v>38</v>
      </c>
      <c r="BD34" s="80" t="s">
        <v>38</v>
      </c>
      <c r="BE34" s="80" t="s">
        <v>38</v>
      </c>
      <c r="BF34" s="78" t="s">
        <v>38</v>
      </c>
      <c r="BG34" s="77" t="s">
        <v>38</v>
      </c>
      <c r="BH34" s="77" t="s">
        <v>38</v>
      </c>
      <c r="BI34" s="77" t="s">
        <v>38</v>
      </c>
      <c r="BJ34" s="77" t="s">
        <v>38</v>
      </c>
      <c r="BK34" s="77" t="s">
        <v>38</v>
      </c>
      <c r="BL34" s="80" t="s">
        <v>38</v>
      </c>
      <c r="BM34" s="80" t="s">
        <v>38</v>
      </c>
      <c r="BN34" s="80" t="s">
        <v>38</v>
      </c>
      <c r="BO34" s="80" t="s">
        <v>38</v>
      </c>
      <c r="BP34" s="78" t="s">
        <v>38</v>
      </c>
      <c r="BQ34" s="57"/>
      <c r="BR34" s="57"/>
      <c r="BS34" s="57"/>
      <c r="BT34" s="57"/>
      <c r="BU34" s="57"/>
      <c r="BV34" s="57"/>
      <c r="BW34" s="57"/>
      <c r="BX34" s="57"/>
    </row>
    <row r="35" spans="1:76" s="2" customFormat="1" ht="9" customHeight="1">
      <c r="A35" s="76" t="s">
        <v>2</v>
      </c>
      <c r="B35" s="77">
        <v>66653</v>
      </c>
      <c r="C35" s="78"/>
      <c r="D35" s="77">
        <v>99.666666666666671</v>
      </c>
      <c r="E35" s="79">
        <v>91.8</v>
      </c>
      <c r="F35" s="77">
        <v>7918.666666666667</v>
      </c>
      <c r="G35" s="77">
        <v>444.33333333333331</v>
      </c>
      <c r="H35" s="77">
        <v>6541</v>
      </c>
      <c r="I35" s="80">
        <v>1858</v>
      </c>
      <c r="J35" s="80">
        <v>49022</v>
      </c>
      <c r="K35" s="80">
        <v>3188</v>
      </c>
      <c r="L35" s="80">
        <v>5948</v>
      </c>
      <c r="M35" s="81">
        <v>94</v>
      </c>
      <c r="N35" s="77">
        <v>8075</v>
      </c>
      <c r="O35" s="78"/>
      <c r="P35" s="77">
        <v>3</v>
      </c>
      <c r="Q35" s="79">
        <v>92</v>
      </c>
      <c r="R35" s="77">
        <v>458.33333333333331</v>
      </c>
      <c r="S35" s="77">
        <v>60</v>
      </c>
      <c r="T35" s="77">
        <v>2201</v>
      </c>
      <c r="U35" s="80">
        <v>925</v>
      </c>
      <c r="V35" s="80">
        <v>2899</v>
      </c>
      <c r="W35" s="80">
        <v>365</v>
      </c>
      <c r="X35" s="80">
        <v>1590</v>
      </c>
      <c r="Y35" s="78">
        <v>94</v>
      </c>
      <c r="Z35" s="77">
        <v>58577</v>
      </c>
      <c r="AA35" s="78"/>
      <c r="AB35" s="77">
        <v>96.666666666666671</v>
      </c>
      <c r="AC35" s="79">
        <v>91.7</v>
      </c>
      <c r="AD35" s="77">
        <v>7460.333333333333</v>
      </c>
      <c r="AE35" s="77">
        <v>384.33333333333331</v>
      </c>
      <c r="AF35" s="77">
        <v>4340</v>
      </c>
      <c r="AG35" s="80">
        <v>933</v>
      </c>
      <c r="AH35" s="80">
        <v>46123</v>
      </c>
      <c r="AI35" s="80">
        <v>2823</v>
      </c>
      <c r="AJ35" s="80">
        <v>4357</v>
      </c>
      <c r="AK35" s="78">
        <v>0</v>
      </c>
      <c r="AL35" s="82"/>
      <c r="AM35" s="77" t="s">
        <v>38</v>
      </c>
      <c r="AN35" s="77" t="s">
        <v>38</v>
      </c>
      <c r="AO35" s="77" t="s">
        <v>38</v>
      </c>
      <c r="AP35" s="77" t="s">
        <v>38</v>
      </c>
      <c r="AQ35" s="77" t="s">
        <v>38</v>
      </c>
      <c r="AR35" s="80" t="s">
        <v>38</v>
      </c>
      <c r="AS35" s="80" t="s">
        <v>38</v>
      </c>
      <c r="AT35" s="80" t="s">
        <v>38</v>
      </c>
      <c r="AU35" s="80" t="s">
        <v>38</v>
      </c>
      <c r="AV35" s="78" t="s">
        <v>38</v>
      </c>
      <c r="AW35" s="77" t="s">
        <v>38</v>
      </c>
      <c r="AX35" s="77" t="s">
        <v>38</v>
      </c>
      <c r="AY35" s="77" t="s">
        <v>38</v>
      </c>
      <c r="AZ35" s="77" t="s">
        <v>38</v>
      </c>
      <c r="BA35" s="77" t="s">
        <v>38</v>
      </c>
      <c r="BB35" s="80" t="s">
        <v>38</v>
      </c>
      <c r="BC35" s="80" t="s">
        <v>38</v>
      </c>
      <c r="BD35" s="80" t="s">
        <v>38</v>
      </c>
      <c r="BE35" s="80" t="s">
        <v>38</v>
      </c>
      <c r="BF35" s="78" t="s">
        <v>38</v>
      </c>
      <c r="BG35" s="77" t="s">
        <v>38</v>
      </c>
      <c r="BH35" s="77" t="s">
        <v>38</v>
      </c>
      <c r="BI35" s="77" t="s">
        <v>38</v>
      </c>
      <c r="BJ35" s="77" t="s">
        <v>38</v>
      </c>
      <c r="BK35" s="77" t="s">
        <v>38</v>
      </c>
      <c r="BL35" s="80" t="s">
        <v>38</v>
      </c>
      <c r="BM35" s="80" t="s">
        <v>38</v>
      </c>
      <c r="BN35" s="80" t="s">
        <v>38</v>
      </c>
      <c r="BO35" s="80" t="s">
        <v>38</v>
      </c>
      <c r="BP35" s="78" t="s">
        <v>38</v>
      </c>
      <c r="BQ35" s="57"/>
      <c r="BR35" s="57"/>
      <c r="BS35" s="57"/>
      <c r="BT35" s="57"/>
      <c r="BU35" s="57"/>
      <c r="BV35" s="57"/>
      <c r="BW35" s="57"/>
      <c r="BX35" s="57"/>
    </row>
    <row r="36" spans="1:76" s="55" customFormat="1" ht="3.75" customHeight="1">
      <c r="A36" s="90"/>
      <c r="B36" s="91"/>
      <c r="C36" s="92"/>
      <c r="D36" s="91"/>
      <c r="E36" s="93"/>
      <c r="F36" s="91"/>
      <c r="G36" s="91"/>
      <c r="H36" s="91"/>
      <c r="I36" s="94"/>
      <c r="J36" s="94"/>
      <c r="K36" s="94"/>
      <c r="L36" s="94"/>
      <c r="M36" s="95"/>
      <c r="N36" s="91"/>
      <c r="O36" s="92"/>
      <c r="P36" s="91"/>
      <c r="Q36" s="93"/>
      <c r="R36" s="91"/>
      <c r="S36" s="91"/>
      <c r="T36" s="91"/>
      <c r="U36" s="94"/>
      <c r="V36" s="94"/>
      <c r="W36" s="94"/>
      <c r="X36" s="94"/>
      <c r="Y36" s="92"/>
      <c r="Z36" s="91"/>
      <c r="AA36" s="92"/>
      <c r="AB36" s="91"/>
      <c r="AC36" s="93"/>
      <c r="AD36" s="91"/>
      <c r="AE36" s="91"/>
      <c r="AF36" s="91"/>
      <c r="AG36" s="94"/>
      <c r="AH36" s="94"/>
      <c r="AI36" s="94"/>
      <c r="AJ36" s="94"/>
      <c r="AK36" s="92"/>
      <c r="AL36" s="96"/>
      <c r="AM36" s="91"/>
      <c r="AN36" s="91"/>
      <c r="AO36" s="91"/>
      <c r="AP36" s="91"/>
      <c r="AQ36" s="91"/>
      <c r="AR36" s="94"/>
      <c r="AS36" s="94"/>
      <c r="AT36" s="94"/>
      <c r="AU36" s="94"/>
      <c r="AV36" s="92"/>
      <c r="AW36" s="91"/>
      <c r="AX36" s="91"/>
      <c r="AY36" s="91"/>
      <c r="AZ36" s="91"/>
      <c r="BA36" s="91"/>
      <c r="BB36" s="94"/>
      <c r="BC36" s="94"/>
      <c r="BD36" s="94"/>
      <c r="BE36" s="94"/>
      <c r="BF36" s="92"/>
      <c r="BG36" s="91"/>
      <c r="BH36" s="91"/>
      <c r="BI36" s="91"/>
      <c r="BJ36" s="91"/>
      <c r="BK36" s="91"/>
      <c r="BL36" s="94"/>
      <c r="BM36" s="94"/>
      <c r="BN36" s="94"/>
      <c r="BO36" s="94"/>
      <c r="BP36" s="92"/>
      <c r="BQ36" s="54"/>
      <c r="BR36" s="54"/>
      <c r="BS36" s="54"/>
      <c r="BT36" s="54"/>
      <c r="BU36" s="54"/>
      <c r="BV36" s="54"/>
      <c r="BW36" s="54"/>
      <c r="BX36" s="54"/>
    </row>
    <row r="37" spans="1:76" s="55" customFormat="1" ht="9" customHeight="1">
      <c r="A37" s="90" t="s">
        <v>380</v>
      </c>
      <c r="B37" s="1732">
        <v>61844</v>
      </c>
      <c r="C37" s="1733"/>
      <c r="D37" s="1732">
        <v>100</v>
      </c>
      <c r="E37" s="1734">
        <v>90</v>
      </c>
      <c r="F37" s="1732">
        <v>7691.666666666667</v>
      </c>
      <c r="G37" s="1732">
        <v>445</v>
      </c>
      <c r="H37" s="1732">
        <v>5748</v>
      </c>
      <c r="I37" s="1735">
        <v>1720</v>
      </c>
      <c r="J37" s="1735">
        <v>46256</v>
      </c>
      <c r="K37" s="1735">
        <v>2826</v>
      </c>
      <c r="L37" s="1735">
        <v>5191</v>
      </c>
      <c r="M37" s="1736">
        <v>103</v>
      </c>
      <c r="N37" s="1732">
        <v>7733</v>
      </c>
      <c r="O37" s="1733"/>
      <c r="P37" s="1732">
        <v>3</v>
      </c>
      <c r="Q37" s="1734">
        <v>90.7</v>
      </c>
      <c r="R37" s="1732">
        <v>442</v>
      </c>
      <c r="S37" s="1732">
        <v>60</v>
      </c>
      <c r="T37" s="1732">
        <v>2260</v>
      </c>
      <c r="U37" s="1735">
        <v>896</v>
      </c>
      <c r="V37" s="1735">
        <v>2746</v>
      </c>
      <c r="W37" s="1735">
        <v>324</v>
      </c>
      <c r="X37" s="1735">
        <v>1405</v>
      </c>
      <c r="Y37" s="1733">
        <v>101</v>
      </c>
      <c r="Z37" s="1732">
        <v>54112</v>
      </c>
      <c r="AA37" s="1733"/>
      <c r="AB37" s="1732">
        <v>97</v>
      </c>
      <c r="AC37" s="1734">
        <v>90</v>
      </c>
      <c r="AD37" s="1732">
        <v>7249.666666666667</v>
      </c>
      <c r="AE37" s="1732">
        <v>385</v>
      </c>
      <c r="AF37" s="1732">
        <v>3488</v>
      </c>
      <c r="AG37" s="1735">
        <v>825</v>
      </c>
      <c r="AH37" s="1735">
        <v>43510</v>
      </c>
      <c r="AI37" s="1735">
        <v>2503</v>
      </c>
      <c r="AJ37" s="1735">
        <v>3785</v>
      </c>
      <c r="AK37" s="1733">
        <v>0</v>
      </c>
      <c r="AL37" s="100"/>
      <c r="AM37" s="97" t="s">
        <v>38</v>
      </c>
      <c r="AN37" s="97" t="s">
        <v>38</v>
      </c>
      <c r="AO37" s="97" t="s">
        <v>38</v>
      </c>
      <c r="AP37" s="97" t="s">
        <v>38</v>
      </c>
      <c r="AQ37" s="97" t="s">
        <v>38</v>
      </c>
      <c r="AR37" s="99" t="s">
        <v>38</v>
      </c>
      <c r="AS37" s="99" t="s">
        <v>38</v>
      </c>
      <c r="AT37" s="99" t="s">
        <v>38</v>
      </c>
      <c r="AU37" s="99" t="s">
        <v>38</v>
      </c>
      <c r="AV37" s="98" t="s">
        <v>38</v>
      </c>
      <c r="AW37" s="97" t="s">
        <v>38</v>
      </c>
      <c r="AX37" s="97" t="s">
        <v>38</v>
      </c>
      <c r="AY37" s="97" t="s">
        <v>38</v>
      </c>
      <c r="AZ37" s="97" t="s">
        <v>38</v>
      </c>
      <c r="BA37" s="97" t="s">
        <v>38</v>
      </c>
      <c r="BB37" s="99" t="s">
        <v>38</v>
      </c>
      <c r="BC37" s="99" t="s">
        <v>38</v>
      </c>
      <c r="BD37" s="99" t="s">
        <v>38</v>
      </c>
      <c r="BE37" s="99" t="s">
        <v>38</v>
      </c>
      <c r="BF37" s="98" t="s">
        <v>38</v>
      </c>
      <c r="BG37" s="97" t="s">
        <v>38</v>
      </c>
      <c r="BH37" s="97" t="s">
        <v>38</v>
      </c>
      <c r="BI37" s="97" t="s">
        <v>38</v>
      </c>
      <c r="BJ37" s="97" t="s">
        <v>38</v>
      </c>
      <c r="BK37" s="97" t="s">
        <v>38</v>
      </c>
      <c r="BL37" s="99" t="s">
        <v>38</v>
      </c>
      <c r="BM37" s="99" t="s">
        <v>38</v>
      </c>
      <c r="BN37" s="99" t="s">
        <v>38</v>
      </c>
      <c r="BO37" s="99" t="s">
        <v>38</v>
      </c>
      <c r="BP37" s="98" t="s">
        <v>38</v>
      </c>
      <c r="BQ37" s="54"/>
      <c r="BR37" s="54"/>
      <c r="BS37" s="54"/>
      <c r="BT37" s="54"/>
      <c r="BU37" s="54"/>
      <c r="BV37" s="54"/>
      <c r="BW37" s="54"/>
      <c r="BX37" s="54"/>
    </row>
    <row r="38" spans="1:76" s="55" customFormat="1" ht="9" customHeight="1">
      <c r="A38" s="90" t="s">
        <v>0</v>
      </c>
      <c r="B38" s="1732">
        <v>60969</v>
      </c>
      <c r="C38" s="1733"/>
      <c r="D38" s="1732">
        <v>100</v>
      </c>
      <c r="E38" s="1734">
        <v>91</v>
      </c>
      <c r="F38" s="1732">
        <v>7670.666666666667</v>
      </c>
      <c r="G38" s="1732">
        <v>445</v>
      </c>
      <c r="H38" s="1732">
        <v>5824</v>
      </c>
      <c r="I38" s="1735">
        <v>1637</v>
      </c>
      <c r="J38" s="1735">
        <v>45993</v>
      </c>
      <c r="K38" s="1735">
        <v>2688</v>
      </c>
      <c r="L38" s="1735">
        <v>4739</v>
      </c>
      <c r="M38" s="1736">
        <v>88</v>
      </c>
      <c r="N38" s="1732">
        <v>6578</v>
      </c>
      <c r="O38" s="1733"/>
      <c r="P38" s="1732">
        <v>3</v>
      </c>
      <c r="Q38" s="1734">
        <v>91</v>
      </c>
      <c r="R38" s="1732">
        <v>441</v>
      </c>
      <c r="S38" s="1732">
        <v>60</v>
      </c>
      <c r="T38" s="1732">
        <v>2162</v>
      </c>
      <c r="U38" s="1735">
        <v>755</v>
      </c>
      <c r="V38" s="1735">
        <v>2096</v>
      </c>
      <c r="W38" s="1735">
        <v>276</v>
      </c>
      <c r="X38" s="1735">
        <v>1202</v>
      </c>
      <c r="Y38" s="1733">
        <v>88</v>
      </c>
      <c r="Z38" s="1732">
        <v>54390</v>
      </c>
      <c r="AA38" s="1733"/>
      <c r="AB38" s="1732">
        <v>97</v>
      </c>
      <c r="AC38" s="1734">
        <v>91</v>
      </c>
      <c r="AD38" s="1732">
        <v>7229.666666666667</v>
      </c>
      <c r="AE38" s="1732">
        <v>384.33333333333331</v>
      </c>
      <c r="AF38" s="1732">
        <v>3662</v>
      </c>
      <c r="AG38" s="1735">
        <v>882</v>
      </c>
      <c r="AH38" s="1735">
        <v>43896</v>
      </c>
      <c r="AI38" s="1735">
        <v>2412</v>
      </c>
      <c r="AJ38" s="1735">
        <v>3537</v>
      </c>
      <c r="AK38" s="1733">
        <v>0</v>
      </c>
      <c r="AL38" s="100"/>
      <c r="AM38" s="97" t="s">
        <v>38</v>
      </c>
      <c r="AN38" s="97" t="s">
        <v>38</v>
      </c>
      <c r="AO38" s="97" t="s">
        <v>38</v>
      </c>
      <c r="AP38" s="97" t="s">
        <v>38</v>
      </c>
      <c r="AQ38" s="97" t="s">
        <v>38</v>
      </c>
      <c r="AR38" s="99" t="s">
        <v>38</v>
      </c>
      <c r="AS38" s="99" t="s">
        <v>38</v>
      </c>
      <c r="AT38" s="99" t="s">
        <v>38</v>
      </c>
      <c r="AU38" s="99" t="s">
        <v>38</v>
      </c>
      <c r="AV38" s="98" t="s">
        <v>38</v>
      </c>
      <c r="AW38" s="97" t="s">
        <v>38</v>
      </c>
      <c r="AX38" s="97" t="s">
        <v>38</v>
      </c>
      <c r="AY38" s="97" t="s">
        <v>38</v>
      </c>
      <c r="AZ38" s="97" t="s">
        <v>38</v>
      </c>
      <c r="BA38" s="97" t="s">
        <v>38</v>
      </c>
      <c r="BB38" s="99" t="s">
        <v>38</v>
      </c>
      <c r="BC38" s="99" t="s">
        <v>38</v>
      </c>
      <c r="BD38" s="99" t="s">
        <v>38</v>
      </c>
      <c r="BE38" s="99" t="s">
        <v>38</v>
      </c>
      <c r="BF38" s="98" t="s">
        <v>38</v>
      </c>
      <c r="BG38" s="97" t="s">
        <v>38</v>
      </c>
      <c r="BH38" s="97" t="s">
        <v>38</v>
      </c>
      <c r="BI38" s="97" t="s">
        <v>38</v>
      </c>
      <c r="BJ38" s="97" t="s">
        <v>38</v>
      </c>
      <c r="BK38" s="97" t="s">
        <v>38</v>
      </c>
      <c r="BL38" s="99" t="s">
        <v>38</v>
      </c>
      <c r="BM38" s="99" t="s">
        <v>38</v>
      </c>
      <c r="BN38" s="99" t="s">
        <v>38</v>
      </c>
      <c r="BO38" s="99" t="s">
        <v>38</v>
      </c>
      <c r="BP38" s="98" t="s">
        <v>38</v>
      </c>
      <c r="BQ38" s="54"/>
      <c r="BR38" s="54"/>
      <c r="BS38" s="54"/>
      <c r="BT38" s="54"/>
      <c r="BU38" s="54"/>
      <c r="BV38" s="54"/>
      <c r="BW38" s="54"/>
      <c r="BX38" s="54"/>
    </row>
    <row r="39" spans="1:76" s="55" customFormat="1" ht="9" customHeight="1">
      <c r="A39" s="90" t="s">
        <v>1</v>
      </c>
      <c r="B39" s="1732">
        <v>62746</v>
      </c>
      <c r="C39" s="1733"/>
      <c r="D39" s="1732">
        <v>100.33333333333333</v>
      </c>
      <c r="E39" s="1734">
        <v>91.8</v>
      </c>
      <c r="F39" s="1732">
        <v>7782</v>
      </c>
      <c r="G39" s="1732">
        <v>445.33333333333331</v>
      </c>
      <c r="H39" s="1732">
        <v>5035</v>
      </c>
      <c r="I39" s="1735">
        <v>1806</v>
      </c>
      <c r="J39" s="1735">
        <v>47356</v>
      </c>
      <c r="K39" s="1735">
        <v>3149</v>
      </c>
      <c r="L39" s="1735">
        <v>5311</v>
      </c>
      <c r="M39" s="1736">
        <v>90</v>
      </c>
      <c r="N39" s="1732">
        <v>6330</v>
      </c>
      <c r="O39" s="1733"/>
      <c r="P39" s="1732">
        <v>3</v>
      </c>
      <c r="Q39" s="1734">
        <v>92</v>
      </c>
      <c r="R39" s="1732">
        <v>440</v>
      </c>
      <c r="S39" s="1732">
        <v>60</v>
      </c>
      <c r="T39" s="1732">
        <v>1591</v>
      </c>
      <c r="U39" s="1735">
        <v>876</v>
      </c>
      <c r="V39" s="1735">
        <v>2152</v>
      </c>
      <c r="W39" s="1735">
        <v>310</v>
      </c>
      <c r="X39" s="1735">
        <v>1314</v>
      </c>
      <c r="Y39" s="1733">
        <v>89</v>
      </c>
      <c r="Z39" s="1732">
        <v>56416</v>
      </c>
      <c r="AA39" s="1733"/>
      <c r="AB39" s="1732">
        <v>97.333333333333329</v>
      </c>
      <c r="AC39" s="1734">
        <v>91.8</v>
      </c>
      <c r="AD39" s="1732">
        <v>7342</v>
      </c>
      <c r="AE39" s="1732">
        <v>384.66666666666669</v>
      </c>
      <c r="AF39" s="1732">
        <v>3444</v>
      </c>
      <c r="AG39" s="1735">
        <v>931</v>
      </c>
      <c r="AH39" s="1735">
        <v>45204</v>
      </c>
      <c r="AI39" s="1735">
        <v>2839</v>
      </c>
      <c r="AJ39" s="1735">
        <v>3997</v>
      </c>
      <c r="AK39" s="1733">
        <v>0</v>
      </c>
      <c r="AL39" s="100"/>
      <c r="AM39" s="97" t="s">
        <v>38</v>
      </c>
      <c r="AN39" s="97" t="s">
        <v>38</v>
      </c>
      <c r="AO39" s="97" t="s">
        <v>38</v>
      </c>
      <c r="AP39" s="97" t="s">
        <v>38</v>
      </c>
      <c r="AQ39" s="97" t="s">
        <v>38</v>
      </c>
      <c r="AR39" s="99" t="s">
        <v>38</v>
      </c>
      <c r="AS39" s="99" t="s">
        <v>38</v>
      </c>
      <c r="AT39" s="99" t="s">
        <v>38</v>
      </c>
      <c r="AU39" s="99" t="s">
        <v>38</v>
      </c>
      <c r="AV39" s="98" t="s">
        <v>38</v>
      </c>
      <c r="AW39" s="97" t="s">
        <v>38</v>
      </c>
      <c r="AX39" s="97" t="s">
        <v>38</v>
      </c>
      <c r="AY39" s="97" t="s">
        <v>38</v>
      </c>
      <c r="AZ39" s="97" t="s">
        <v>38</v>
      </c>
      <c r="BA39" s="97" t="s">
        <v>38</v>
      </c>
      <c r="BB39" s="99" t="s">
        <v>38</v>
      </c>
      <c r="BC39" s="99" t="s">
        <v>38</v>
      </c>
      <c r="BD39" s="99" t="s">
        <v>38</v>
      </c>
      <c r="BE39" s="99" t="s">
        <v>38</v>
      </c>
      <c r="BF39" s="98" t="s">
        <v>38</v>
      </c>
      <c r="BG39" s="97" t="s">
        <v>38</v>
      </c>
      <c r="BH39" s="97" t="s">
        <v>38</v>
      </c>
      <c r="BI39" s="97" t="s">
        <v>38</v>
      </c>
      <c r="BJ39" s="97" t="s">
        <v>38</v>
      </c>
      <c r="BK39" s="97" t="s">
        <v>38</v>
      </c>
      <c r="BL39" s="99" t="s">
        <v>38</v>
      </c>
      <c r="BM39" s="99" t="s">
        <v>38</v>
      </c>
      <c r="BN39" s="99" t="s">
        <v>38</v>
      </c>
      <c r="BO39" s="99" t="s">
        <v>38</v>
      </c>
      <c r="BP39" s="98" t="s">
        <v>38</v>
      </c>
      <c r="BQ39" s="54"/>
      <c r="BR39" s="54"/>
      <c r="BS39" s="54"/>
      <c r="BT39" s="54"/>
      <c r="BU39" s="54"/>
      <c r="BV39" s="54"/>
      <c r="BW39" s="54"/>
      <c r="BX39" s="54"/>
    </row>
    <row r="40" spans="1:76" s="55" customFormat="1" ht="9" customHeight="1">
      <c r="A40" s="90" t="s">
        <v>2</v>
      </c>
      <c r="B40" s="1732">
        <v>65385</v>
      </c>
      <c r="C40" s="1733"/>
      <c r="D40" s="1732">
        <v>100.66666666666667</v>
      </c>
      <c r="E40" s="1734">
        <v>91.300000000000011</v>
      </c>
      <c r="F40" s="1732">
        <v>7802.666666666667</v>
      </c>
      <c r="G40" s="1732">
        <v>445</v>
      </c>
      <c r="H40" s="1732">
        <v>5902</v>
      </c>
      <c r="I40" s="1735">
        <v>1643</v>
      </c>
      <c r="J40" s="1735">
        <v>49360</v>
      </c>
      <c r="K40" s="1735">
        <v>3178</v>
      </c>
      <c r="L40" s="1735">
        <v>5214</v>
      </c>
      <c r="M40" s="1736">
        <v>86</v>
      </c>
      <c r="N40" s="1732">
        <v>6937</v>
      </c>
      <c r="O40" s="1733"/>
      <c r="P40" s="1732">
        <v>3</v>
      </c>
      <c r="Q40" s="1734">
        <v>92</v>
      </c>
      <c r="R40" s="1732">
        <v>441.33333333333331</v>
      </c>
      <c r="S40" s="1732">
        <v>60</v>
      </c>
      <c r="T40" s="1732">
        <v>1804</v>
      </c>
      <c r="U40" s="1735">
        <v>772</v>
      </c>
      <c r="V40" s="1735">
        <v>2780</v>
      </c>
      <c r="W40" s="1735">
        <v>347</v>
      </c>
      <c r="X40" s="1735">
        <v>1150</v>
      </c>
      <c r="Y40" s="1733">
        <v>86</v>
      </c>
      <c r="Z40" s="1732">
        <v>58448</v>
      </c>
      <c r="AA40" s="1733"/>
      <c r="AB40" s="1732">
        <v>97.666666666666671</v>
      </c>
      <c r="AC40" s="1734">
        <v>91.199999999999989</v>
      </c>
      <c r="AD40" s="1732">
        <v>7361.333333333333</v>
      </c>
      <c r="AE40" s="1732">
        <v>385</v>
      </c>
      <c r="AF40" s="1732">
        <v>4098</v>
      </c>
      <c r="AG40" s="1735">
        <v>872</v>
      </c>
      <c r="AH40" s="1735">
        <v>46579</v>
      </c>
      <c r="AI40" s="1735">
        <v>2833</v>
      </c>
      <c r="AJ40" s="1735">
        <v>4064</v>
      </c>
      <c r="AK40" s="1733">
        <v>0</v>
      </c>
      <c r="AL40" s="100"/>
      <c r="AM40" s="97" t="s">
        <v>38</v>
      </c>
      <c r="AN40" s="97" t="s">
        <v>38</v>
      </c>
      <c r="AO40" s="97" t="s">
        <v>38</v>
      </c>
      <c r="AP40" s="97" t="s">
        <v>38</v>
      </c>
      <c r="AQ40" s="97" t="s">
        <v>38</v>
      </c>
      <c r="AR40" s="99" t="s">
        <v>38</v>
      </c>
      <c r="AS40" s="99" t="s">
        <v>38</v>
      </c>
      <c r="AT40" s="99" t="s">
        <v>38</v>
      </c>
      <c r="AU40" s="99" t="s">
        <v>38</v>
      </c>
      <c r="AV40" s="98" t="s">
        <v>38</v>
      </c>
      <c r="AW40" s="97" t="s">
        <v>38</v>
      </c>
      <c r="AX40" s="97" t="s">
        <v>38</v>
      </c>
      <c r="AY40" s="97" t="s">
        <v>38</v>
      </c>
      <c r="AZ40" s="97" t="s">
        <v>38</v>
      </c>
      <c r="BA40" s="97" t="s">
        <v>38</v>
      </c>
      <c r="BB40" s="99" t="s">
        <v>38</v>
      </c>
      <c r="BC40" s="99" t="s">
        <v>38</v>
      </c>
      <c r="BD40" s="99" t="s">
        <v>38</v>
      </c>
      <c r="BE40" s="99" t="s">
        <v>38</v>
      </c>
      <c r="BF40" s="98" t="s">
        <v>38</v>
      </c>
      <c r="BG40" s="97" t="s">
        <v>38</v>
      </c>
      <c r="BH40" s="97" t="s">
        <v>38</v>
      </c>
      <c r="BI40" s="97" t="s">
        <v>38</v>
      </c>
      <c r="BJ40" s="97" t="s">
        <v>38</v>
      </c>
      <c r="BK40" s="97" t="s">
        <v>38</v>
      </c>
      <c r="BL40" s="99" t="s">
        <v>38</v>
      </c>
      <c r="BM40" s="99" t="s">
        <v>38</v>
      </c>
      <c r="BN40" s="99" t="s">
        <v>38</v>
      </c>
      <c r="BO40" s="99" t="s">
        <v>38</v>
      </c>
      <c r="BP40" s="98" t="s">
        <v>38</v>
      </c>
      <c r="BQ40" s="54"/>
      <c r="BR40" s="54"/>
      <c r="BS40" s="54"/>
      <c r="BT40" s="54"/>
      <c r="BU40" s="54"/>
      <c r="BV40" s="54"/>
      <c r="BW40" s="54"/>
      <c r="BX40" s="54"/>
    </row>
    <row r="41" spans="1:76" s="2" customFormat="1" ht="3.75" customHeight="1">
      <c r="A41" s="101"/>
      <c r="B41" s="102"/>
      <c r="C41" s="103"/>
      <c r="D41" s="104"/>
      <c r="E41" s="105"/>
      <c r="F41" s="104"/>
      <c r="G41" s="104"/>
      <c r="H41" s="106"/>
      <c r="I41" s="107"/>
      <c r="J41" s="107"/>
      <c r="K41" s="107"/>
      <c r="L41" s="107"/>
      <c r="M41" s="108"/>
      <c r="N41" s="102"/>
      <c r="O41" s="103"/>
      <c r="P41" s="104"/>
      <c r="Q41" s="105"/>
      <c r="R41" s="104"/>
      <c r="S41" s="104"/>
      <c r="T41" s="106"/>
      <c r="U41" s="107"/>
      <c r="V41" s="107"/>
      <c r="W41" s="107"/>
      <c r="X41" s="107"/>
      <c r="Y41" s="109"/>
      <c r="Z41" s="102"/>
      <c r="AA41" s="103"/>
      <c r="AB41" s="104"/>
      <c r="AC41" s="105"/>
      <c r="AD41" s="104"/>
      <c r="AE41" s="104"/>
      <c r="AF41" s="106"/>
      <c r="AG41" s="107"/>
      <c r="AH41" s="107"/>
      <c r="AI41" s="107"/>
      <c r="AJ41" s="107"/>
      <c r="AK41" s="109"/>
      <c r="AL41" s="103"/>
      <c r="AM41" s="104"/>
      <c r="AN41" s="105"/>
      <c r="AO41" s="104"/>
      <c r="AP41" s="104"/>
      <c r="AQ41" s="106"/>
      <c r="AR41" s="107"/>
      <c r="AS41" s="107"/>
      <c r="AT41" s="107"/>
      <c r="AU41" s="107"/>
      <c r="AV41" s="108"/>
      <c r="AW41" s="104"/>
      <c r="AX41" s="105"/>
      <c r="AY41" s="104"/>
      <c r="AZ41" s="104"/>
      <c r="BA41" s="106"/>
      <c r="BB41" s="107"/>
      <c r="BC41" s="107"/>
      <c r="BD41" s="107"/>
      <c r="BE41" s="107"/>
      <c r="BF41" s="108"/>
      <c r="BG41" s="104"/>
      <c r="BH41" s="105"/>
      <c r="BI41" s="104"/>
      <c r="BJ41" s="104"/>
      <c r="BK41" s="106"/>
      <c r="BL41" s="107"/>
      <c r="BM41" s="107"/>
      <c r="BN41" s="107"/>
      <c r="BO41" s="107"/>
      <c r="BP41" s="108"/>
      <c r="BQ41" s="57"/>
      <c r="BR41" s="57"/>
      <c r="BS41" s="57"/>
      <c r="BT41" s="57"/>
      <c r="BU41" s="57"/>
      <c r="BV41" s="57"/>
      <c r="BW41" s="57"/>
      <c r="BX41" s="57"/>
    </row>
    <row r="42" spans="1:76" s="2" customFormat="1" ht="3.75" customHeight="1">
      <c r="A42" s="67"/>
      <c r="B42" s="110"/>
      <c r="C42" s="111"/>
      <c r="D42" s="112"/>
      <c r="E42" s="113"/>
      <c r="F42" s="112"/>
      <c r="G42" s="112"/>
      <c r="H42" s="114"/>
      <c r="I42" s="115"/>
      <c r="J42" s="115"/>
      <c r="K42" s="115"/>
      <c r="L42" s="115"/>
      <c r="M42" s="116"/>
      <c r="N42" s="110"/>
      <c r="O42" s="111"/>
      <c r="P42" s="112"/>
      <c r="Q42" s="113"/>
      <c r="R42" s="112"/>
      <c r="S42" s="112"/>
      <c r="T42" s="114"/>
      <c r="U42" s="115"/>
      <c r="V42" s="115"/>
      <c r="W42" s="115"/>
      <c r="X42" s="115"/>
      <c r="Y42" s="117"/>
      <c r="Z42" s="110"/>
      <c r="AA42" s="111"/>
      <c r="AB42" s="112"/>
      <c r="AC42" s="113"/>
      <c r="AD42" s="112"/>
      <c r="AE42" s="112"/>
      <c r="AF42" s="114"/>
      <c r="AG42" s="115"/>
      <c r="AH42" s="115"/>
      <c r="AI42" s="115"/>
      <c r="AJ42" s="115"/>
      <c r="AK42" s="117"/>
      <c r="AL42" s="111"/>
      <c r="AM42" s="112"/>
      <c r="AN42" s="113"/>
      <c r="AO42" s="112"/>
      <c r="AP42" s="112"/>
      <c r="AQ42" s="114"/>
      <c r="AR42" s="115"/>
      <c r="AS42" s="115"/>
      <c r="AT42" s="115"/>
      <c r="AU42" s="115"/>
      <c r="AV42" s="116"/>
      <c r="AW42" s="112"/>
      <c r="AX42" s="113"/>
      <c r="AY42" s="112"/>
      <c r="AZ42" s="112"/>
      <c r="BA42" s="114"/>
      <c r="BB42" s="115"/>
      <c r="BC42" s="115"/>
      <c r="BD42" s="115"/>
      <c r="BE42" s="115"/>
      <c r="BF42" s="116"/>
      <c r="BG42" s="112"/>
      <c r="BH42" s="113"/>
      <c r="BI42" s="112"/>
      <c r="BJ42" s="112"/>
      <c r="BK42" s="114"/>
      <c r="BL42" s="115"/>
      <c r="BM42" s="115"/>
      <c r="BN42" s="115"/>
      <c r="BO42" s="115"/>
      <c r="BP42" s="116"/>
      <c r="BQ42" s="57"/>
      <c r="BR42" s="57"/>
      <c r="BS42" s="57"/>
      <c r="BT42" s="57"/>
      <c r="BU42" s="57"/>
      <c r="BV42" s="57"/>
      <c r="BW42" s="57"/>
      <c r="BX42" s="57"/>
    </row>
    <row r="43" spans="1:76" s="55" customFormat="1" ht="9" customHeight="1">
      <c r="A43" s="118">
        <v>43466</v>
      </c>
      <c r="B43" s="1737">
        <v>21393</v>
      </c>
      <c r="C43" s="1738"/>
      <c r="D43" s="1737">
        <v>100</v>
      </c>
      <c r="E43" s="1739">
        <v>31</v>
      </c>
      <c r="F43" s="1737">
        <v>7823</v>
      </c>
      <c r="G43" s="1737">
        <v>445</v>
      </c>
      <c r="H43" s="1740">
        <v>2106</v>
      </c>
      <c r="I43" s="1741">
        <v>665</v>
      </c>
      <c r="J43" s="1741">
        <v>15626</v>
      </c>
      <c r="K43" s="1741">
        <v>1038</v>
      </c>
      <c r="L43" s="1741">
        <v>1920</v>
      </c>
      <c r="M43" s="1742">
        <v>37</v>
      </c>
      <c r="N43" s="1737">
        <v>2488</v>
      </c>
      <c r="O43" s="1738"/>
      <c r="P43" s="1737">
        <v>3</v>
      </c>
      <c r="Q43" s="1739">
        <v>30.7</v>
      </c>
      <c r="R43" s="1737">
        <v>444</v>
      </c>
      <c r="S43" s="1737">
        <v>60</v>
      </c>
      <c r="T43" s="1737">
        <v>753</v>
      </c>
      <c r="U43" s="1741">
        <v>333</v>
      </c>
      <c r="V43" s="1741">
        <v>787</v>
      </c>
      <c r="W43" s="1741">
        <v>97</v>
      </c>
      <c r="X43" s="1741">
        <v>481</v>
      </c>
      <c r="Y43" s="1738">
        <v>36</v>
      </c>
      <c r="Z43" s="1737">
        <v>18905</v>
      </c>
      <c r="AA43" s="1738"/>
      <c r="AB43" s="1737">
        <v>97</v>
      </c>
      <c r="AC43" s="1739">
        <v>31</v>
      </c>
      <c r="AD43" s="1737">
        <v>7379</v>
      </c>
      <c r="AE43" s="1737">
        <v>385</v>
      </c>
      <c r="AF43" s="1737">
        <v>1353</v>
      </c>
      <c r="AG43" s="1741">
        <v>333</v>
      </c>
      <c r="AH43" s="1741">
        <v>14839</v>
      </c>
      <c r="AI43" s="1741">
        <v>941</v>
      </c>
      <c r="AJ43" s="1741">
        <v>1439</v>
      </c>
      <c r="AK43" s="1738">
        <v>0</v>
      </c>
      <c r="AL43" s="122"/>
      <c r="AM43" s="119" t="s">
        <v>38</v>
      </c>
      <c r="AN43" s="119" t="s">
        <v>38</v>
      </c>
      <c r="AO43" s="119" t="s">
        <v>38</v>
      </c>
      <c r="AP43" s="119" t="s">
        <v>38</v>
      </c>
      <c r="AQ43" s="119" t="s">
        <v>38</v>
      </c>
      <c r="AR43" s="121" t="s">
        <v>38</v>
      </c>
      <c r="AS43" s="121" t="s">
        <v>38</v>
      </c>
      <c r="AT43" s="121" t="s">
        <v>38</v>
      </c>
      <c r="AU43" s="121" t="s">
        <v>38</v>
      </c>
      <c r="AV43" s="120" t="s">
        <v>38</v>
      </c>
      <c r="AW43" s="119" t="s">
        <v>38</v>
      </c>
      <c r="AX43" s="119" t="s">
        <v>38</v>
      </c>
      <c r="AY43" s="119" t="s">
        <v>38</v>
      </c>
      <c r="AZ43" s="119" t="s">
        <v>38</v>
      </c>
      <c r="BA43" s="119" t="s">
        <v>38</v>
      </c>
      <c r="BB43" s="121" t="s">
        <v>38</v>
      </c>
      <c r="BC43" s="121" t="s">
        <v>38</v>
      </c>
      <c r="BD43" s="121" t="s">
        <v>38</v>
      </c>
      <c r="BE43" s="121" t="s">
        <v>38</v>
      </c>
      <c r="BF43" s="120" t="s">
        <v>38</v>
      </c>
      <c r="BG43" s="119" t="s">
        <v>38</v>
      </c>
      <c r="BH43" s="119" t="s">
        <v>38</v>
      </c>
      <c r="BI43" s="119" t="s">
        <v>38</v>
      </c>
      <c r="BJ43" s="119" t="s">
        <v>38</v>
      </c>
      <c r="BK43" s="119" t="s">
        <v>38</v>
      </c>
      <c r="BL43" s="121" t="s">
        <v>38</v>
      </c>
      <c r="BM43" s="121" t="s">
        <v>38</v>
      </c>
      <c r="BN43" s="121" t="s">
        <v>38</v>
      </c>
      <c r="BO43" s="121" t="s">
        <v>38</v>
      </c>
      <c r="BP43" s="120" t="s">
        <v>38</v>
      </c>
      <c r="BQ43" s="54"/>
      <c r="BR43" s="54"/>
      <c r="BS43" s="54"/>
      <c r="BT43" s="54"/>
      <c r="BU43" s="54"/>
      <c r="BV43" s="54"/>
      <c r="BW43" s="54"/>
      <c r="BX43" s="54"/>
    </row>
    <row r="44" spans="1:76" s="55" customFormat="1" ht="9" customHeight="1">
      <c r="A44" s="123">
        <v>43497</v>
      </c>
      <c r="B44" s="1737">
        <v>18850</v>
      </c>
      <c r="C44" s="1738"/>
      <c r="D44" s="1737">
        <v>100</v>
      </c>
      <c r="E44" s="1739">
        <v>28.1</v>
      </c>
      <c r="F44" s="1737">
        <v>7353</v>
      </c>
      <c r="G44" s="1737">
        <v>445</v>
      </c>
      <c r="H44" s="1740">
        <v>1484</v>
      </c>
      <c r="I44" s="1741">
        <v>452</v>
      </c>
      <c r="J44" s="1741">
        <v>14636</v>
      </c>
      <c r="K44" s="1741">
        <v>813</v>
      </c>
      <c r="L44" s="1741">
        <v>1435</v>
      </c>
      <c r="M44" s="1742">
        <v>31</v>
      </c>
      <c r="N44" s="1737">
        <v>2344</v>
      </c>
      <c r="O44" s="1738"/>
      <c r="P44" s="1737">
        <v>3</v>
      </c>
      <c r="Q44" s="1739">
        <v>29</v>
      </c>
      <c r="R44" s="1737">
        <v>444</v>
      </c>
      <c r="S44" s="1737">
        <v>60</v>
      </c>
      <c r="T44" s="1737">
        <v>545</v>
      </c>
      <c r="U44" s="1741">
        <v>242</v>
      </c>
      <c r="V44" s="1741">
        <v>1041</v>
      </c>
      <c r="W44" s="1741">
        <v>100</v>
      </c>
      <c r="X44" s="1741">
        <v>386</v>
      </c>
      <c r="Y44" s="1738">
        <v>30</v>
      </c>
      <c r="Z44" s="1737">
        <v>16506</v>
      </c>
      <c r="AA44" s="1738"/>
      <c r="AB44" s="1737">
        <v>97</v>
      </c>
      <c r="AC44" s="1739">
        <v>28.1</v>
      </c>
      <c r="AD44" s="1737">
        <v>6909</v>
      </c>
      <c r="AE44" s="1737">
        <v>385</v>
      </c>
      <c r="AF44" s="1737">
        <v>939</v>
      </c>
      <c r="AG44" s="1741">
        <v>210</v>
      </c>
      <c r="AH44" s="1741">
        <v>13595</v>
      </c>
      <c r="AI44" s="1741">
        <v>714</v>
      </c>
      <c r="AJ44" s="1741">
        <v>1048</v>
      </c>
      <c r="AK44" s="1738">
        <v>0</v>
      </c>
      <c r="AL44" s="122"/>
      <c r="AM44" s="119" t="s">
        <v>38</v>
      </c>
      <c r="AN44" s="119" t="s">
        <v>38</v>
      </c>
      <c r="AO44" s="119" t="s">
        <v>38</v>
      </c>
      <c r="AP44" s="119" t="s">
        <v>38</v>
      </c>
      <c r="AQ44" s="119" t="s">
        <v>38</v>
      </c>
      <c r="AR44" s="121" t="s">
        <v>38</v>
      </c>
      <c r="AS44" s="121" t="s">
        <v>38</v>
      </c>
      <c r="AT44" s="121" t="s">
        <v>38</v>
      </c>
      <c r="AU44" s="121" t="s">
        <v>38</v>
      </c>
      <c r="AV44" s="120" t="s">
        <v>38</v>
      </c>
      <c r="AW44" s="119" t="s">
        <v>38</v>
      </c>
      <c r="AX44" s="119" t="s">
        <v>38</v>
      </c>
      <c r="AY44" s="119" t="s">
        <v>38</v>
      </c>
      <c r="AZ44" s="119" t="s">
        <v>38</v>
      </c>
      <c r="BA44" s="119" t="s">
        <v>38</v>
      </c>
      <c r="BB44" s="121" t="s">
        <v>38</v>
      </c>
      <c r="BC44" s="121" t="s">
        <v>38</v>
      </c>
      <c r="BD44" s="121" t="s">
        <v>38</v>
      </c>
      <c r="BE44" s="121" t="s">
        <v>38</v>
      </c>
      <c r="BF44" s="120" t="s">
        <v>38</v>
      </c>
      <c r="BG44" s="119" t="s">
        <v>38</v>
      </c>
      <c r="BH44" s="119" t="s">
        <v>38</v>
      </c>
      <c r="BI44" s="119" t="s">
        <v>38</v>
      </c>
      <c r="BJ44" s="119" t="s">
        <v>38</v>
      </c>
      <c r="BK44" s="119" t="s">
        <v>38</v>
      </c>
      <c r="BL44" s="121" t="s">
        <v>38</v>
      </c>
      <c r="BM44" s="121" t="s">
        <v>38</v>
      </c>
      <c r="BN44" s="121" t="s">
        <v>38</v>
      </c>
      <c r="BO44" s="121" t="s">
        <v>38</v>
      </c>
      <c r="BP44" s="120" t="s">
        <v>38</v>
      </c>
      <c r="BQ44" s="54"/>
      <c r="BR44" s="54"/>
      <c r="BS44" s="54"/>
      <c r="BT44" s="54"/>
      <c r="BU44" s="54"/>
      <c r="BV44" s="54"/>
      <c r="BW44" s="54"/>
      <c r="BX44" s="54"/>
    </row>
    <row r="45" spans="1:76" s="55" customFormat="1" ht="9" customHeight="1">
      <c r="A45" s="123">
        <v>43525</v>
      </c>
      <c r="B45" s="1737">
        <v>21602</v>
      </c>
      <c r="C45" s="1738"/>
      <c r="D45" s="1737">
        <v>100</v>
      </c>
      <c r="E45" s="1739">
        <v>30.9</v>
      </c>
      <c r="F45" s="1737">
        <v>7899</v>
      </c>
      <c r="G45" s="1737">
        <v>445</v>
      </c>
      <c r="H45" s="1740">
        <v>2158</v>
      </c>
      <c r="I45" s="1741">
        <v>603</v>
      </c>
      <c r="J45" s="1741">
        <v>15994</v>
      </c>
      <c r="K45" s="1741">
        <v>975</v>
      </c>
      <c r="L45" s="1741">
        <v>1836</v>
      </c>
      <c r="M45" s="1742">
        <v>35</v>
      </c>
      <c r="N45" s="1737">
        <v>2901</v>
      </c>
      <c r="O45" s="1738"/>
      <c r="P45" s="1737">
        <v>3</v>
      </c>
      <c r="Q45" s="1739">
        <v>31</v>
      </c>
      <c r="R45" s="1737">
        <v>438</v>
      </c>
      <c r="S45" s="1737">
        <v>60</v>
      </c>
      <c r="T45" s="1737">
        <v>962</v>
      </c>
      <c r="U45" s="1741">
        <v>321</v>
      </c>
      <c r="V45" s="1741">
        <v>918</v>
      </c>
      <c r="W45" s="1741">
        <v>127</v>
      </c>
      <c r="X45" s="1741">
        <v>538</v>
      </c>
      <c r="Y45" s="1738">
        <v>35</v>
      </c>
      <c r="Z45" s="1737">
        <v>18701</v>
      </c>
      <c r="AA45" s="1738"/>
      <c r="AB45" s="1737">
        <v>97</v>
      </c>
      <c r="AC45" s="1739">
        <v>30.9</v>
      </c>
      <c r="AD45" s="1737">
        <v>7461</v>
      </c>
      <c r="AE45" s="1737">
        <v>385</v>
      </c>
      <c r="AF45" s="1737">
        <v>1196</v>
      </c>
      <c r="AG45" s="1741">
        <v>282</v>
      </c>
      <c r="AH45" s="1741">
        <v>15076</v>
      </c>
      <c r="AI45" s="1741">
        <v>848</v>
      </c>
      <c r="AJ45" s="1741">
        <v>1298</v>
      </c>
      <c r="AK45" s="1738">
        <v>0</v>
      </c>
      <c r="AL45" s="122"/>
      <c r="AM45" s="119" t="s">
        <v>38</v>
      </c>
      <c r="AN45" s="119" t="s">
        <v>38</v>
      </c>
      <c r="AO45" s="119" t="s">
        <v>38</v>
      </c>
      <c r="AP45" s="119" t="s">
        <v>38</v>
      </c>
      <c r="AQ45" s="119" t="s">
        <v>38</v>
      </c>
      <c r="AR45" s="121" t="s">
        <v>38</v>
      </c>
      <c r="AS45" s="121" t="s">
        <v>38</v>
      </c>
      <c r="AT45" s="121" t="s">
        <v>38</v>
      </c>
      <c r="AU45" s="121" t="s">
        <v>38</v>
      </c>
      <c r="AV45" s="120" t="s">
        <v>38</v>
      </c>
      <c r="AW45" s="119" t="s">
        <v>38</v>
      </c>
      <c r="AX45" s="119" t="s">
        <v>38</v>
      </c>
      <c r="AY45" s="119" t="s">
        <v>38</v>
      </c>
      <c r="AZ45" s="119" t="s">
        <v>38</v>
      </c>
      <c r="BA45" s="119" t="s">
        <v>38</v>
      </c>
      <c r="BB45" s="121" t="s">
        <v>38</v>
      </c>
      <c r="BC45" s="121" t="s">
        <v>38</v>
      </c>
      <c r="BD45" s="121" t="s">
        <v>38</v>
      </c>
      <c r="BE45" s="121" t="s">
        <v>38</v>
      </c>
      <c r="BF45" s="120" t="s">
        <v>38</v>
      </c>
      <c r="BG45" s="119" t="s">
        <v>38</v>
      </c>
      <c r="BH45" s="119" t="s">
        <v>38</v>
      </c>
      <c r="BI45" s="119" t="s">
        <v>38</v>
      </c>
      <c r="BJ45" s="119" t="s">
        <v>38</v>
      </c>
      <c r="BK45" s="119" t="s">
        <v>38</v>
      </c>
      <c r="BL45" s="121" t="s">
        <v>38</v>
      </c>
      <c r="BM45" s="121" t="s">
        <v>38</v>
      </c>
      <c r="BN45" s="121" t="s">
        <v>38</v>
      </c>
      <c r="BO45" s="121" t="s">
        <v>38</v>
      </c>
      <c r="BP45" s="120" t="s">
        <v>38</v>
      </c>
      <c r="BQ45" s="54"/>
      <c r="BR45" s="54"/>
      <c r="BS45" s="54"/>
      <c r="BT45" s="54"/>
      <c r="BU45" s="54"/>
      <c r="BV45" s="54"/>
      <c r="BW45" s="54"/>
      <c r="BX45" s="54"/>
    </row>
    <row r="46" spans="1:76" s="55" customFormat="1" ht="9" customHeight="1">
      <c r="A46" s="123">
        <v>43556</v>
      </c>
      <c r="B46" s="1737">
        <v>19983</v>
      </c>
      <c r="C46" s="1738"/>
      <c r="D46" s="1737">
        <v>100</v>
      </c>
      <c r="E46" s="1739">
        <v>30</v>
      </c>
      <c r="F46" s="1737">
        <v>7593</v>
      </c>
      <c r="G46" s="1737">
        <v>445</v>
      </c>
      <c r="H46" s="1740">
        <v>1958</v>
      </c>
      <c r="I46" s="1741">
        <v>486</v>
      </c>
      <c r="J46" s="1741">
        <v>15048</v>
      </c>
      <c r="K46" s="1741">
        <v>860</v>
      </c>
      <c r="L46" s="1741">
        <v>1603</v>
      </c>
      <c r="M46" s="1742">
        <v>28</v>
      </c>
      <c r="N46" s="1737">
        <v>2238</v>
      </c>
      <c r="O46" s="1738"/>
      <c r="P46" s="1737">
        <v>3</v>
      </c>
      <c r="Q46" s="1739">
        <v>30</v>
      </c>
      <c r="R46" s="1737">
        <v>441</v>
      </c>
      <c r="S46" s="1737">
        <v>60</v>
      </c>
      <c r="T46" s="1737">
        <v>837</v>
      </c>
      <c r="U46" s="1741">
        <v>230</v>
      </c>
      <c r="V46" s="1741">
        <v>649</v>
      </c>
      <c r="W46" s="1741">
        <v>92</v>
      </c>
      <c r="X46" s="1741">
        <v>402</v>
      </c>
      <c r="Y46" s="1738">
        <v>28</v>
      </c>
      <c r="Z46" s="1737">
        <v>17745</v>
      </c>
      <c r="AA46" s="1738"/>
      <c r="AB46" s="1737">
        <v>97</v>
      </c>
      <c r="AC46" s="1739">
        <v>30</v>
      </c>
      <c r="AD46" s="1737">
        <v>7152</v>
      </c>
      <c r="AE46" s="1737">
        <v>385</v>
      </c>
      <c r="AF46" s="1737">
        <v>1122</v>
      </c>
      <c r="AG46" s="1741">
        <v>256</v>
      </c>
      <c r="AH46" s="1741">
        <v>14398</v>
      </c>
      <c r="AI46" s="1741">
        <v>768</v>
      </c>
      <c r="AJ46" s="1741">
        <v>1201</v>
      </c>
      <c r="AK46" s="1738">
        <v>0</v>
      </c>
      <c r="AL46" s="122"/>
      <c r="AM46" s="119" t="s">
        <v>38</v>
      </c>
      <c r="AN46" s="119" t="s">
        <v>38</v>
      </c>
      <c r="AO46" s="119" t="s">
        <v>38</v>
      </c>
      <c r="AP46" s="119" t="s">
        <v>38</v>
      </c>
      <c r="AQ46" s="119" t="s">
        <v>38</v>
      </c>
      <c r="AR46" s="121" t="s">
        <v>38</v>
      </c>
      <c r="AS46" s="121" t="s">
        <v>38</v>
      </c>
      <c r="AT46" s="121" t="s">
        <v>38</v>
      </c>
      <c r="AU46" s="121" t="s">
        <v>38</v>
      </c>
      <c r="AV46" s="120" t="s">
        <v>38</v>
      </c>
      <c r="AW46" s="119" t="s">
        <v>38</v>
      </c>
      <c r="AX46" s="119" t="s">
        <v>38</v>
      </c>
      <c r="AY46" s="119" t="s">
        <v>38</v>
      </c>
      <c r="AZ46" s="119" t="s">
        <v>38</v>
      </c>
      <c r="BA46" s="119" t="s">
        <v>38</v>
      </c>
      <c r="BB46" s="121" t="s">
        <v>38</v>
      </c>
      <c r="BC46" s="121" t="s">
        <v>38</v>
      </c>
      <c r="BD46" s="121" t="s">
        <v>38</v>
      </c>
      <c r="BE46" s="121" t="s">
        <v>38</v>
      </c>
      <c r="BF46" s="120" t="s">
        <v>38</v>
      </c>
      <c r="BG46" s="119" t="s">
        <v>38</v>
      </c>
      <c r="BH46" s="119" t="s">
        <v>38</v>
      </c>
      <c r="BI46" s="119" t="s">
        <v>38</v>
      </c>
      <c r="BJ46" s="119" t="s">
        <v>38</v>
      </c>
      <c r="BK46" s="119" t="s">
        <v>38</v>
      </c>
      <c r="BL46" s="121" t="s">
        <v>38</v>
      </c>
      <c r="BM46" s="121" t="s">
        <v>38</v>
      </c>
      <c r="BN46" s="121" t="s">
        <v>38</v>
      </c>
      <c r="BO46" s="121" t="s">
        <v>38</v>
      </c>
      <c r="BP46" s="120" t="s">
        <v>38</v>
      </c>
      <c r="BQ46" s="54"/>
      <c r="BR46" s="54"/>
      <c r="BS46" s="54"/>
      <c r="BT46" s="54"/>
      <c r="BU46" s="54"/>
      <c r="BV46" s="54"/>
      <c r="BW46" s="54"/>
      <c r="BX46" s="54"/>
    </row>
    <row r="47" spans="1:76" s="55" customFormat="1" ht="9" customHeight="1">
      <c r="A47" s="118" t="s">
        <v>39</v>
      </c>
      <c r="B47" s="1737">
        <v>20804</v>
      </c>
      <c r="C47" s="1738"/>
      <c r="D47" s="1737">
        <v>100</v>
      </c>
      <c r="E47" s="1739">
        <v>31</v>
      </c>
      <c r="F47" s="1737">
        <v>7862</v>
      </c>
      <c r="G47" s="1737">
        <v>445</v>
      </c>
      <c r="H47" s="1740">
        <v>1977</v>
      </c>
      <c r="I47" s="1741">
        <v>549</v>
      </c>
      <c r="J47" s="1741">
        <v>15757</v>
      </c>
      <c r="K47" s="1741">
        <v>908</v>
      </c>
      <c r="L47" s="1741">
        <v>1582</v>
      </c>
      <c r="M47" s="1742">
        <v>32</v>
      </c>
      <c r="N47" s="1737">
        <v>2157</v>
      </c>
      <c r="O47" s="1738"/>
      <c r="P47" s="1737">
        <v>3</v>
      </c>
      <c r="Q47" s="1739">
        <v>31</v>
      </c>
      <c r="R47" s="1737">
        <v>439</v>
      </c>
      <c r="S47" s="1737">
        <v>60</v>
      </c>
      <c r="T47" s="1737">
        <v>713</v>
      </c>
      <c r="U47" s="1741">
        <v>251</v>
      </c>
      <c r="V47" s="1741">
        <v>675</v>
      </c>
      <c r="W47" s="1741">
        <v>91</v>
      </c>
      <c r="X47" s="1741">
        <v>396</v>
      </c>
      <c r="Y47" s="1738">
        <v>32</v>
      </c>
      <c r="Z47" s="1737">
        <v>18647</v>
      </c>
      <c r="AA47" s="1738"/>
      <c r="AB47" s="1737">
        <v>97</v>
      </c>
      <c r="AC47" s="1739">
        <v>31</v>
      </c>
      <c r="AD47" s="1737">
        <v>7423</v>
      </c>
      <c r="AE47" s="1737">
        <v>384</v>
      </c>
      <c r="AF47" s="1737">
        <v>1263</v>
      </c>
      <c r="AG47" s="1741">
        <v>298</v>
      </c>
      <c r="AH47" s="1741">
        <v>15082</v>
      </c>
      <c r="AI47" s="1741">
        <v>817</v>
      </c>
      <c r="AJ47" s="1741">
        <v>1186</v>
      </c>
      <c r="AK47" s="1738">
        <v>0</v>
      </c>
      <c r="AL47" s="122"/>
      <c r="AM47" s="119" t="s">
        <v>38</v>
      </c>
      <c r="AN47" s="119" t="s">
        <v>38</v>
      </c>
      <c r="AO47" s="119" t="s">
        <v>38</v>
      </c>
      <c r="AP47" s="119" t="s">
        <v>38</v>
      </c>
      <c r="AQ47" s="119" t="s">
        <v>38</v>
      </c>
      <c r="AR47" s="121" t="s">
        <v>38</v>
      </c>
      <c r="AS47" s="121" t="s">
        <v>38</v>
      </c>
      <c r="AT47" s="121" t="s">
        <v>38</v>
      </c>
      <c r="AU47" s="121" t="s">
        <v>38</v>
      </c>
      <c r="AV47" s="120" t="s">
        <v>38</v>
      </c>
      <c r="AW47" s="119" t="s">
        <v>38</v>
      </c>
      <c r="AX47" s="119" t="s">
        <v>38</v>
      </c>
      <c r="AY47" s="119" t="s">
        <v>38</v>
      </c>
      <c r="AZ47" s="119" t="s">
        <v>38</v>
      </c>
      <c r="BA47" s="119" t="s">
        <v>38</v>
      </c>
      <c r="BB47" s="121" t="s">
        <v>38</v>
      </c>
      <c r="BC47" s="121" t="s">
        <v>38</v>
      </c>
      <c r="BD47" s="121" t="s">
        <v>38</v>
      </c>
      <c r="BE47" s="121" t="s">
        <v>38</v>
      </c>
      <c r="BF47" s="120" t="s">
        <v>38</v>
      </c>
      <c r="BG47" s="119" t="s">
        <v>38</v>
      </c>
      <c r="BH47" s="119" t="s">
        <v>38</v>
      </c>
      <c r="BI47" s="119" t="s">
        <v>38</v>
      </c>
      <c r="BJ47" s="119" t="s">
        <v>38</v>
      </c>
      <c r="BK47" s="119" t="s">
        <v>38</v>
      </c>
      <c r="BL47" s="121" t="s">
        <v>38</v>
      </c>
      <c r="BM47" s="121" t="s">
        <v>38</v>
      </c>
      <c r="BN47" s="121" t="s">
        <v>38</v>
      </c>
      <c r="BO47" s="121" t="s">
        <v>38</v>
      </c>
      <c r="BP47" s="120" t="s">
        <v>38</v>
      </c>
      <c r="BQ47" s="54"/>
      <c r="BR47" s="54"/>
      <c r="BS47" s="54"/>
      <c r="BT47" s="54"/>
      <c r="BU47" s="54"/>
      <c r="BV47" s="54"/>
      <c r="BW47" s="54"/>
      <c r="BX47" s="54"/>
    </row>
    <row r="48" spans="1:76" s="55" customFormat="1" ht="9" customHeight="1">
      <c r="A48" s="123">
        <v>43617</v>
      </c>
      <c r="B48" s="1737">
        <v>20182</v>
      </c>
      <c r="C48" s="1738"/>
      <c r="D48" s="1737">
        <v>100</v>
      </c>
      <c r="E48" s="1739">
        <v>30</v>
      </c>
      <c r="F48" s="1737">
        <v>7557</v>
      </c>
      <c r="G48" s="1737">
        <v>445</v>
      </c>
      <c r="H48" s="1740">
        <v>1889</v>
      </c>
      <c r="I48" s="1741">
        <v>602</v>
      </c>
      <c r="J48" s="1741">
        <v>15188</v>
      </c>
      <c r="K48" s="1741">
        <v>920</v>
      </c>
      <c r="L48" s="1741">
        <v>1554</v>
      </c>
      <c r="M48" s="1742">
        <v>28</v>
      </c>
      <c r="N48" s="1737">
        <v>2183</v>
      </c>
      <c r="O48" s="1738"/>
      <c r="P48" s="1737">
        <v>3</v>
      </c>
      <c r="Q48" s="1739">
        <v>30</v>
      </c>
      <c r="R48" s="1737">
        <v>443</v>
      </c>
      <c r="S48" s="1737">
        <v>60</v>
      </c>
      <c r="T48" s="1737">
        <v>612</v>
      </c>
      <c r="U48" s="1741">
        <v>274</v>
      </c>
      <c r="V48" s="1741">
        <v>772</v>
      </c>
      <c r="W48" s="1741">
        <v>93</v>
      </c>
      <c r="X48" s="1741">
        <v>404</v>
      </c>
      <c r="Y48" s="1738">
        <v>28</v>
      </c>
      <c r="Z48" s="1737">
        <v>17999</v>
      </c>
      <c r="AA48" s="1738"/>
      <c r="AB48" s="1737">
        <v>97</v>
      </c>
      <c r="AC48" s="1739">
        <v>30</v>
      </c>
      <c r="AD48" s="1737">
        <v>7114</v>
      </c>
      <c r="AE48" s="1737">
        <v>384</v>
      </c>
      <c r="AF48" s="1737">
        <v>1277</v>
      </c>
      <c r="AG48" s="1741">
        <v>328</v>
      </c>
      <c r="AH48" s="1741">
        <v>14416</v>
      </c>
      <c r="AI48" s="1741">
        <v>827</v>
      </c>
      <c r="AJ48" s="1741">
        <v>1150</v>
      </c>
      <c r="AK48" s="1738">
        <v>0</v>
      </c>
      <c r="AL48" s="122"/>
      <c r="AM48" s="119" t="s">
        <v>38</v>
      </c>
      <c r="AN48" s="119" t="s">
        <v>38</v>
      </c>
      <c r="AO48" s="119" t="s">
        <v>38</v>
      </c>
      <c r="AP48" s="119" t="s">
        <v>38</v>
      </c>
      <c r="AQ48" s="119" t="s">
        <v>38</v>
      </c>
      <c r="AR48" s="121" t="s">
        <v>38</v>
      </c>
      <c r="AS48" s="121" t="s">
        <v>38</v>
      </c>
      <c r="AT48" s="121" t="s">
        <v>38</v>
      </c>
      <c r="AU48" s="121" t="s">
        <v>38</v>
      </c>
      <c r="AV48" s="120" t="s">
        <v>38</v>
      </c>
      <c r="AW48" s="119" t="s">
        <v>38</v>
      </c>
      <c r="AX48" s="119" t="s">
        <v>38</v>
      </c>
      <c r="AY48" s="119" t="s">
        <v>38</v>
      </c>
      <c r="AZ48" s="119" t="s">
        <v>38</v>
      </c>
      <c r="BA48" s="119" t="s">
        <v>38</v>
      </c>
      <c r="BB48" s="121" t="s">
        <v>38</v>
      </c>
      <c r="BC48" s="121" t="s">
        <v>38</v>
      </c>
      <c r="BD48" s="121" t="s">
        <v>38</v>
      </c>
      <c r="BE48" s="121" t="s">
        <v>38</v>
      </c>
      <c r="BF48" s="120" t="s">
        <v>38</v>
      </c>
      <c r="BG48" s="119" t="s">
        <v>38</v>
      </c>
      <c r="BH48" s="119" t="s">
        <v>38</v>
      </c>
      <c r="BI48" s="119" t="s">
        <v>38</v>
      </c>
      <c r="BJ48" s="119" t="s">
        <v>38</v>
      </c>
      <c r="BK48" s="119" t="s">
        <v>38</v>
      </c>
      <c r="BL48" s="121" t="s">
        <v>38</v>
      </c>
      <c r="BM48" s="121" t="s">
        <v>38</v>
      </c>
      <c r="BN48" s="121" t="s">
        <v>38</v>
      </c>
      <c r="BO48" s="121" t="s">
        <v>38</v>
      </c>
      <c r="BP48" s="120" t="s">
        <v>38</v>
      </c>
      <c r="BQ48" s="54"/>
      <c r="BR48" s="54"/>
      <c r="BS48" s="54"/>
      <c r="BT48" s="54"/>
      <c r="BU48" s="54"/>
      <c r="BV48" s="54"/>
      <c r="BW48" s="54"/>
      <c r="BX48" s="54"/>
    </row>
    <row r="49" spans="1:76" s="55" customFormat="1" ht="9" customHeight="1">
      <c r="A49" s="123">
        <v>43647</v>
      </c>
      <c r="B49" s="1737">
        <v>20454</v>
      </c>
      <c r="C49" s="1738"/>
      <c r="D49" s="1737">
        <v>100</v>
      </c>
      <c r="E49" s="1739">
        <v>31</v>
      </c>
      <c r="F49" s="1737">
        <v>7757</v>
      </c>
      <c r="G49" s="1737">
        <v>445</v>
      </c>
      <c r="H49" s="1740">
        <v>1713</v>
      </c>
      <c r="I49" s="1741">
        <v>568</v>
      </c>
      <c r="J49" s="1741">
        <v>15638</v>
      </c>
      <c r="K49" s="1741">
        <v>956</v>
      </c>
      <c r="L49" s="1741">
        <v>1551</v>
      </c>
      <c r="M49" s="1742">
        <v>28</v>
      </c>
      <c r="N49" s="1737">
        <v>2110</v>
      </c>
      <c r="O49" s="1738"/>
      <c r="P49" s="1737">
        <v>3</v>
      </c>
      <c r="Q49" s="1739">
        <v>31</v>
      </c>
      <c r="R49" s="1737">
        <v>439</v>
      </c>
      <c r="S49" s="1737">
        <v>60</v>
      </c>
      <c r="T49" s="1737">
        <v>519</v>
      </c>
      <c r="U49" s="1741">
        <v>255</v>
      </c>
      <c r="V49" s="1741">
        <v>850</v>
      </c>
      <c r="W49" s="1741">
        <v>91</v>
      </c>
      <c r="X49" s="1741">
        <v>368</v>
      </c>
      <c r="Y49" s="1738">
        <v>28</v>
      </c>
      <c r="Z49" s="1737">
        <v>18344</v>
      </c>
      <c r="AA49" s="1738"/>
      <c r="AB49" s="1737">
        <v>97</v>
      </c>
      <c r="AC49" s="1739">
        <v>31</v>
      </c>
      <c r="AD49" s="1737">
        <v>7318</v>
      </c>
      <c r="AE49" s="1737">
        <v>384</v>
      </c>
      <c r="AF49" s="1737">
        <v>1194</v>
      </c>
      <c r="AG49" s="1741">
        <v>313</v>
      </c>
      <c r="AH49" s="1741">
        <v>14788</v>
      </c>
      <c r="AI49" s="1741">
        <v>865</v>
      </c>
      <c r="AJ49" s="1741">
        <v>1183</v>
      </c>
      <c r="AK49" s="1738">
        <v>0</v>
      </c>
      <c r="AL49" s="122"/>
      <c r="AM49" s="119" t="s">
        <v>38</v>
      </c>
      <c r="AN49" s="119" t="s">
        <v>38</v>
      </c>
      <c r="AO49" s="119" t="s">
        <v>38</v>
      </c>
      <c r="AP49" s="119" t="s">
        <v>38</v>
      </c>
      <c r="AQ49" s="119" t="s">
        <v>38</v>
      </c>
      <c r="AR49" s="121" t="s">
        <v>38</v>
      </c>
      <c r="AS49" s="121" t="s">
        <v>38</v>
      </c>
      <c r="AT49" s="121" t="s">
        <v>38</v>
      </c>
      <c r="AU49" s="121" t="s">
        <v>38</v>
      </c>
      <c r="AV49" s="120" t="s">
        <v>38</v>
      </c>
      <c r="AW49" s="119" t="s">
        <v>38</v>
      </c>
      <c r="AX49" s="119" t="s">
        <v>38</v>
      </c>
      <c r="AY49" s="119" t="s">
        <v>38</v>
      </c>
      <c r="AZ49" s="119" t="s">
        <v>38</v>
      </c>
      <c r="BA49" s="119" t="s">
        <v>38</v>
      </c>
      <c r="BB49" s="121" t="s">
        <v>38</v>
      </c>
      <c r="BC49" s="121" t="s">
        <v>38</v>
      </c>
      <c r="BD49" s="121" t="s">
        <v>38</v>
      </c>
      <c r="BE49" s="121" t="s">
        <v>38</v>
      </c>
      <c r="BF49" s="120" t="s">
        <v>38</v>
      </c>
      <c r="BG49" s="119" t="s">
        <v>38</v>
      </c>
      <c r="BH49" s="119" t="s">
        <v>38</v>
      </c>
      <c r="BI49" s="119" t="s">
        <v>38</v>
      </c>
      <c r="BJ49" s="119" t="s">
        <v>38</v>
      </c>
      <c r="BK49" s="119" t="s">
        <v>38</v>
      </c>
      <c r="BL49" s="121" t="s">
        <v>38</v>
      </c>
      <c r="BM49" s="121" t="s">
        <v>38</v>
      </c>
      <c r="BN49" s="121" t="s">
        <v>38</v>
      </c>
      <c r="BO49" s="121" t="s">
        <v>38</v>
      </c>
      <c r="BP49" s="120" t="s">
        <v>38</v>
      </c>
      <c r="BQ49" s="54"/>
      <c r="BR49" s="54"/>
      <c r="BS49" s="54"/>
      <c r="BT49" s="54"/>
      <c r="BU49" s="54"/>
      <c r="BV49" s="54"/>
      <c r="BW49" s="54"/>
      <c r="BX49" s="54"/>
    </row>
    <row r="50" spans="1:76" s="55" customFormat="1" ht="9" customHeight="1">
      <c r="A50" s="123">
        <v>43678</v>
      </c>
      <c r="B50" s="1737">
        <v>21698</v>
      </c>
      <c r="C50" s="1738"/>
      <c r="D50" s="1737">
        <v>100</v>
      </c>
      <c r="E50" s="1739">
        <v>31</v>
      </c>
      <c r="F50" s="1737">
        <v>7952</v>
      </c>
      <c r="G50" s="1737">
        <v>445</v>
      </c>
      <c r="H50" s="1740">
        <v>1616</v>
      </c>
      <c r="I50" s="1741">
        <v>605</v>
      </c>
      <c r="J50" s="1741">
        <v>16512</v>
      </c>
      <c r="K50" s="1741">
        <v>1122</v>
      </c>
      <c r="L50" s="1741">
        <v>1811</v>
      </c>
      <c r="M50" s="1742">
        <v>33</v>
      </c>
      <c r="N50" s="1737">
        <v>1980</v>
      </c>
      <c r="O50" s="1738"/>
      <c r="P50" s="1737">
        <v>3</v>
      </c>
      <c r="Q50" s="1739">
        <v>31</v>
      </c>
      <c r="R50" s="1737">
        <v>445</v>
      </c>
      <c r="S50" s="1737">
        <v>60</v>
      </c>
      <c r="T50" s="1737">
        <v>477</v>
      </c>
      <c r="U50" s="1741">
        <v>293</v>
      </c>
      <c r="V50" s="1741">
        <v>698</v>
      </c>
      <c r="W50" s="1741">
        <v>89</v>
      </c>
      <c r="X50" s="1741">
        <v>391</v>
      </c>
      <c r="Y50" s="1738">
        <v>33</v>
      </c>
      <c r="Z50" s="1737">
        <v>19719</v>
      </c>
      <c r="AA50" s="1738"/>
      <c r="AB50" s="1737">
        <v>97</v>
      </c>
      <c r="AC50" s="1739">
        <v>31</v>
      </c>
      <c r="AD50" s="1737">
        <v>7507</v>
      </c>
      <c r="AE50" s="1737">
        <v>384</v>
      </c>
      <c r="AF50" s="1737">
        <v>1139</v>
      </c>
      <c r="AG50" s="1741">
        <v>313</v>
      </c>
      <c r="AH50" s="1741">
        <v>15814</v>
      </c>
      <c r="AI50" s="1741">
        <v>1033</v>
      </c>
      <c r="AJ50" s="1741">
        <v>1420</v>
      </c>
      <c r="AK50" s="1738">
        <v>0</v>
      </c>
      <c r="AL50" s="122"/>
      <c r="AM50" s="119" t="s">
        <v>38</v>
      </c>
      <c r="AN50" s="119" t="s">
        <v>38</v>
      </c>
      <c r="AO50" s="119" t="s">
        <v>38</v>
      </c>
      <c r="AP50" s="119" t="s">
        <v>38</v>
      </c>
      <c r="AQ50" s="119" t="s">
        <v>38</v>
      </c>
      <c r="AR50" s="121" t="s">
        <v>38</v>
      </c>
      <c r="AS50" s="121" t="s">
        <v>38</v>
      </c>
      <c r="AT50" s="121" t="s">
        <v>38</v>
      </c>
      <c r="AU50" s="121" t="s">
        <v>38</v>
      </c>
      <c r="AV50" s="120" t="s">
        <v>38</v>
      </c>
      <c r="AW50" s="119" t="s">
        <v>38</v>
      </c>
      <c r="AX50" s="119" t="s">
        <v>38</v>
      </c>
      <c r="AY50" s="119" t="s">
        <v>38</v>
      </c>
      <c r="AZ50" s="119" t="s">
        <v>38</v>
      </c>
      <c r="BA50" s="119" t="s">
        <v>38</v>
      </c>
      <c r="BB50" s="121" t="s">
        <v>38</v>
      </c>
      <c r="BC50" s="121" t="s">
        <v>38</v>
      </c>
      <c r="BD50" s="121" t="s">
        <v>38</v>
      </c>
      <c r="BE50" s="121" t="s">
        <v>38</v>
      </c>
      <c r="BF50" s="120" t="s">
        <v>38</v>
      </c>
      <c r="BG50" s="119" t="s">
        <v>38</v>
      </c>
      <c r="BH50" s="119" t="s">
        <v>38</v>
      </c>
      <c r="BI50" s="119" t="s">
        <v>38</v>
      </c>
      <c r="BJ50" s="119" t="s">
        <v>38</v>
      </c>
      <c r="BK50" s="119" t="s">
        <v>38</v>
      </c>
      <c r="BL50" s="121" t="s">
        <v>38</v>
      </c>
      <c r="BM50" s="121" t="s">
        <v>38</v>
      </c>
      <c r="BN50" s="121" t="s">
        <v>38</v>
      </c>
      <c r="BO50" s="121" t="s">
        <v>38</v>
      </c>
      <c r="BP50" s="120" t="s">
        <v>38</v>
      </c>
      <c r="BQ50" s="54"/>
      <c r="BR50" s="54"/>
      <c r="BS50" s="54"/>
      <c r="BT50" s="54"/>
      <c r="BU50" s="54"/>
      <c r="BV50" s="54"/>
      <c r="BW50" s="54"/>
      <c r="BX50" s="54"/>
    </row>
    <row r="51" spans="1:76" s="55" customFormat="1" ht="9" customHeight="1">
      <c r="A51" s="123">
        <v>43709</v>
      </c>
      <c r="B51" s="1737">
        <v>20593</v>
      </c>
      <c r="C51" s="1738"/>
      <c r="D51" s="1737">
        <v>101</v>
      </c>
      <c r="E51" s="1739">
        <v>29.8</v>
      </c>
      <c r="F51" s="1737">
        <v>7637</v>
      </c>
      <c r="G51" s="1737">
        <v>446</v>
      </c>
      <c r="H51" s="1740">
        <v>1706</v>
      </c>
      <c r="I51" s="1741">
        <v>633</v>
      </c>
      <c r="J51" s="1741">
        <v>15206</v>
      </c>
      <c r="K51" s="1741">
        <v>1071</v>
      </c>
      <c r="L51" s="1741">
        <v>1949</v>
      </c>
      <c r="M51" s="1742">
        <v>29</v>
      </c>
      <c r="N51" s="1737">
        <v>2240</v>
      </c>
      <c r="O51" s="1738"/>
      <c r="P51" s="1737">
        <v>3</v>
      </c>
      <c r="Q51" s="1739">
        <v>30</v>
      </c>
      <c r="R51" s="1737">
        <v>436</v>
      </c>
      <c r="S51" s="1737">
        <v>60</v>
      </c>
      <c r="T51" s="1737">
        <v>595</v>
      </c>
      <c r="U51" s="1741">
        <v>328</v>
      </c>
      <c r="V51" s="1741">
        <v>604</v>
      </c>
      <c r="W51" s="1741">
        <v>130</v>
      </c>
      <c r="X51" s="1741">
        <v>555</v>
      </c>
      <c r="Y51" s="1738">
        <v>28</v>
      </c>
      <c r="Z51" s="1737">
        <v>18354</v>
      </c>
      <c r="AA51" s="1738"/>
      <c r="AB51" s="1737">
        <v>98</v>
      </c>
      <c r="AC51" s="1739">
        <v>29.8</v>
      </c>
      <c r="AD51" s="1737">
        <v>7201</v>
      </c>
      <c r="AE51" s="1737">
        <v>386</v>
      </c>
      <c r="AF51" s="1737">
        <v>1111</v>
      </c>
      <c r="AG51" s="1741">
        <v>305</v>
      </c>
      <c r="AH51" s="1741">
        <v>14602</v>
      </c>
      <c r="AI51" s="1741">
        <v>941</v>
      </c>
      <c r="AJ51" s="1741">
        <v>1394</v>
      </c>
      <c r="AK51" s="1738">
        <v>0</v>
      </c>
      <c r="AL51" s="122"/>
      <c r="AM51" s="119" t="s">
        <v>38</v>
      </c>
      <c r="AN51" s="119" t="s">
        <v>38</v>
      </c>
      <c r="AO51" s="119" t="s">
        <v>38</v>
      </c>
      <c r="AP51" s="119" t="s">
        <v>38</v>
      </c>
      <c r="AQ51" s="119" t="s">
        <v>38</v>
      </c>
      <c r="AR51" s="121" t="s">
        <v>38</v>
      </c>
      <c r="AS51" s="121" t="s">
        <v>38</v>
      </c>
      <c r="AT51" s="121" t="s">
        <v>38</v>
      </c>
      <c r="AU51" s="121" t="s">
        <v>38</v>
      </c>
      <c r="AV51" s="120" t="s">
        <v>38</v>
      </c>
      <c r="AW51" s="119" t="s">
        <v>38</v>
      </c>
      <c r="AX51" s="119" t="s">
        <v>38</v>
      </c>
      <c r="AY51" s="119" t="s">
        <v>38</v>
      </c>
      <c r="AZ51" s="119" t="s">
        <v>38</v>
      </c>
      <c r="BA51" s="119" t="s">
        <v>38</v>
      </c>
      <c r="BB51" s="121" t="s">
        <v>38</v>
      </c>
      <c r="BC51" s="121" t="s">
        <v>38</v>
      </c>
      <c r="BD51" s="121" t="s">
        <v>38</v>
      </c>
      <c r="BE51" s="121" t="s">
        <v>38</v>
      </c>
      <c r="BF51" s="120" t="s">
        <v>38</v>
      </c>
      <c r="BG51" s="119" t="s">
        <v>38</v>
      </c>
      <c r="BH51" s="119" t="s">
        <v>38</v>
      </c>
      <c r="BI51" s="119" t="s">
        <v>38</v>
      </c>
      <c r="BJ51" s="119" t="s">
        <v>38</v>
      </c>
      <c r="BK51" s="119" t="s">
        <v>38</v>
      </c>
      <c r="BL51" s="121" t="s">
        <v>38</v>
      </c>
      <c r="BM51" s="121" t="s">
        <v>38</v>
      </c>
      <c r="BN51" s="121" t="s">
        <v>38</v>
      </c>
      <c r="BO51" s="121" t="s">
        <v>38</v>
      </c>
      <c r="BP51" s="120" t="s">
        <v>38</v>
      </c>
      <c r="BQ51" s="54"/>
      <c r="BR51" s="54"/>
      <c r="BS51" s="54"/>
      <c r="BT51" s="54"/>
      <c r="BU51" s="54"/>
      <c r="BV51" s="54"/>
      <c r="BW51" s="54"/>
      <c r="BX51" s="54"/>
    </row>
    <row r="52" spans="1:76" s="55" customFormat="1" ht="9" customHeight="1">
      <c r="A52" s="123">
        <v>43739</v>
      </c>
      <c r="B52" s="1737">
        <v>19522</v>
      </c>
      <c r="C52" s="1738"/>
      <c r="D52" s="1737">
        <v>101</v>
      </c>
      <c r="E52" s="1739">
        <v>30.6</v>
      </c>
      <c r="F52" s="1737">
        <v>7629</v>
      </c>
      <c r="G52" s="1737">
        <v>446</v>
      </c>
      <c r="H52" s="1740">
        <v>1700</v>
      </c>
      <c r="I52" s="1741">
        <v>428</v>
      </c>
      <c r="J52" s="1741">
        <v>15186</v>
      </c>
      <c r="K52" s="1741">
        <v>880</v>
      </c>
      <c r="L52" s="1741">
        <v>1302</v>
      </c>
      <c r="M52" s="1742">
        <v>25</v>
      </c>
      <c r="N52" s="1737">
        <v>1874</v>
      </c>
      <c r="O52" s="1738"/>
      <c r="P52" s="1737">
        <v>3</v>
      </c>
      <c r="Q52" s="1739">
        <v>31</v>
      </c>
      <c r="R52" s="1737">
        <v>437</v>
      </c>
      <c r="S52" s="1737">
        <v>60</v>
      </c>
      <c r="T52" s="1737">
        <v>516</v>
      </c>
      <c r="U52" s="1741">
        <v>173</v>
      </c>
      <c r="V52" s="1741">
        <v>793</v>
      </c>
      <c r="W52" s="1741">
        <v>75</v>
      </c>
      <c r="X52" s="1741">
        <v>292</v>
      </c>
      <c r="Y52" s="1738">
        <v>25</v>
      </c>
      <c r="Z52" s="1737">
        <v>17649</v>
      </c>
      <c r="AA52" s="1738"/>
      <c r="AB52" s="1737">
        <v>98</v>
      </c>
      <c r="AC52" s="1739">
        <v>30.6</v>
      </c>
      <c r="AD52" s="1737">
        <v>7192</v>
      </c>
      <c r="AE52" s="1737">
        <v>386</v>
      </c>
      <c r="AF52" s="1737">
        <v>1184</v>
      </c>
      <c r="AG52" s="1741">
        <v>256</v>
      </c>
      <c r="AH52" s="1741">
        <v>14393</v>
      </c>
      <c r="AI52" s="1741">
        <v>805</v>
      </c>
      <c r="AJ52" s="1741">
        <v>1010</v>
      </c>
      <c r="AK52" s="1738">
        <v>0</v>
      </c>
      <c r="AL52" s="122"/>
      <c r="AM52" s="119" t="s">
        <v>38</v>
      </c>
      <c r="AN52" s="119" t="s">
        <v>38</v>
      </c>
      <c r="AO52" s="119" t="s">
        <v>38</v>
      </c>
      <c r="AP52" s="119" t="s">
        <v>38</v>
      </c>
      <c r="AQ52" s="119" t="s">
        <v>38</v>
      </c>
      <c r="AR52" s="121" t="s">
        <v>38</v>
      </c>
      <c r="AS52" s="121" t="s">
        <v>38</v>
      </c>
      <c r="AT52" s="121" t="s">
        <v>38</v>
      </c>
      <c r="AU52" s="121" t="s">
        <v>38</v>
      </c>
      <c r="AV52" s="120" t="s">
        <v>38</v>
      </c>
      <c r="AW52" s="119" t="s">
        <v>38</v>
      </c>
      <c r="AX52" s="119" t="s">
        <v>38</v>
      </c>
      <c r="AY52" s="119" t="s">
        <v>38</v>
      </c>
      <c r="AZ52" s="119" t="s">
        <v>38</v>
      </c>
      <c r="BA52" s="119" t="s">
        <v>38</v>
      </c>
      <c r="BB52" s="121" t="s">
        <v>38</v>
      </c>
      <c r="BC52" s="121" t="s">
        <v>38</v>
      </c>
      <c r="BD52" s="121" t="s">
        <v>38</v>
      </c>
      <c r="BE52" s="121" t="s">
        <v>38</v>
      </c>
      <c r="BF52" s="120" t="s">
        <v>38</v>
      </c>
      <c r="BG52" s="119" t="s">
        <v>38</v>
      </c>
      <c r="BH52" s="119" t="s">
        <v>38</v>
      </c>
      <c r="BI52" s="119" t="s">
        <v>38</v>
      </c>
      <c r="BJ52" s="119" t="s">
        <v>38</v>
      </c>
      <c r="BK52" s="119" t="s">
        <v>38</v>
      </c>
      <c r="BL52" s="121" t="s">
        <v>38</v>
      </c>
      <c r="BM52" s="121" t="s">
        <v>38</v>
      </c>
      <c r="BN52" s="121" t="s">
        <v>38</v>
      </c>
      <c r="BO52" s="121" t="s">
        <v>38</v>
      </c>
      <c r="BP52" s="120" t="s">
        <v>38</v>
      </c>
      <c r="BQ52" s="54"/>
      <c r="BR52" s="54"/>
      <c r="BS52" s="54"/>
      <c r="BT52" s="54"/>
      <c r="BU52" s="54"/>
      <c r="BV52" s="54"/>
      <c r="BW52" s="54"/>
      <c r="BX52" s="54"/>
    </row>
    <row r="53" spans="1:76" s="55" customFormat="1" ht="9" customHeight="1">
      <c r="A53" s="123">
        <v>43770</v>
      </c>
      <c r="B53" s="1737">
        <v>20289</v>
      </c>
      <c r="C53" s="1738"/>
      <c r="D53" s="1737">
        <v>100</v>
      </c>
      <c r="E53" s="1739">
        <v>29.8</v>
      </c>
      <c r="F53" s="1737">
        <v>7481</v>
      </c>
      <c r="G53" s="1737">
        <v>443</v>
      </c>
      <c r="H53" s="1740">
        <v>2130</v>
      </c>
      <c r="I53" s="1741">
        <v>529</v>
      </c>
      <c r="J53" s="1741">
        <v>15033</v>
      </c>
      <c r="K53" s="1741">
        <v>996</v>
      </c>
      <c r="L53" s="1741">
        <v>1573</v>
      </c>
      <c r="M53" s="1742">
        <v>28</v>
      </c>
      <c r="N53" s="1737">
        <v>2322</v>
      </c>
      <c r="O53" s="1738"/>
      <c r="P53" s="1737">
        <v>3</v>
      </c>
      <c r="Q53" s="1739">
        <v>30</v>
      </c>
      <c r="R53" s="1737">
        <v>441</v>
      </c>
      <c r="S53" s="1737">
        <v>60</v>
      </c>
      <c r="T53" s="1737">
        <v>672</v>
      </c>
      <c r="U53" s="1741">
        <v>246</v>
      </c>
      <c r="V53" s="1741">
        <v>856</v>
      </c>
      <c r="W53" s="1741">
        <v>126</v>
      </c>
      <c r="X53" s="1741">
        <v>395</v>
      </c>
      <c r="Y53" s="1738">
        <v>28</v>
      </c>
      <c r="Z53" s="1737">
        <v>17967</v>
      </c>
      <c r="AA53" s="1738"/>
      <c r="AB53" s="1737">
        <v>97</v>
      </c>
      <c r="AC53" s="1739">
        <v>29.7</v>
      </c>
      <c r="AD53" s="1737">
        <v>7040</v>
      </c>
      <c r="AE53" s="1737">
        <v>383</v>
      </c>
      <c r="AF53" s="1737">
        <v>1458</v>
      </c>
      <c r="AG53" s="1741">
        <v>283</v>
      </c>
      <c r="AH53" s="1741">
        <v>14176</v>
      </c>
      <c r="AI53" s="1741">
        <v>871</v>
      </c>
      <c r="AJ53" s="1741">
        <v>1178</v>
      </c>
      <c r="AK53" s="1738">
        <v>0</v>
      </c>
      <c r="AL53" s="122"/>
      <c r="AM53" s="119" t="s">
        <v>38</v>
      </c>
      <c r="AN53" s="119" t="s">
        <v>38</v>
      </c>
      <c r="AO53" s="119" t="s">
        <v>38</v>
      </c>
      <c r="AP53" s="119" t="s">
        <v>38</v>
      </c>
      <c r="AQ53" s="119" t="s">
        <v>38</v>
      </c>
      <c r="AR53" s="121" t="s">
        <v>38</v>
      </c>
      <c r="AS53" s="121" t="s">
        <v>38</v>
      </c>
      <c r="AT53" s="121" t="s">
        <v>38</v>
      </c>
      <c r="AU53" s="121" t="s">
        <v>38</v>
      </c>
      <c r="AV53" s="120" t="s">
        <v>38</v>
      </c>
      <c r="AW53" s="119" t="s">
        <v>38</v>
      </c>
      <c r="AX53" s="119" t="s">
        <v>38</v>
      </c>
      <c r="AY53" s="119" t="s">
        <v>38</v>
      </c>
      <c r="AZ53" s="119" t="s">
        <v>38</v>
      </c>
      <c r="BA53" s="119" t="s">
        <v>38</v>
      </c>
      <c r="BB53" s="121" t="s">
        <v>38</v>
      </c>
      <c r="BC53" s="121" t="s">
        <v>38</v>
      </c>
      <c r="BD53" s="121" t="s">
        <v>38</v>
      </c>
      <c r="BE53" s="121" t="s">
        <v>38</v>
      </c>
      <c r="BF53" s="120" t="s">
        <v>38</v>
      </c>
      <c r="BG53" s="119" t="s">
        <v>38</v>
      </c>
      <c r="BH53" s="119" t="s">
        <v>38</v>
      </c>
      <c r="BI53" s="119" t="s">
        <v>38</v>
      </c>
      <c r="BJ53" s="119" t="s">
        <v>38</v>
      </c>
      <c r="BK53" s="119" t="s">
        <v>38</v>
      </c>
      <c r="BL53" s="121" t="s">
        <v>38</v>
      </c>
      <c r="BM53" s="121" t="s">
        <v>38</v>
      </c>
      <c r="BN53" s="121" t="s">
        <v>38</v>
      </c>
      <c r="BO53" s="121" t="s">
        <v>38</v>
      </c>
      <c r="BP53" s="120" t="s">
        <v>38</v>
      </c>
      <c r="BQ53" s="54"/>
      <c r="BR53" s="54"/>
      <c r="BS53" s="54"/>
      <c r="BT53" s="54"/>
      <c r="BU53" s="54"/>
      <c r="BV53" s="54"/>
      <c r="BW53" s="54"/>
      <c r="BX53" s="54"/>
    </row>
    <row r="54" spans="1:76" s="55" customFormat="1" ht="9" customHeight="1">
      <c r="A54" s="123">
        <v>43800</v>
      </c>
      <c r="B54" s="1737">
        <v>25574</v>
      </c>
      <c r="C54" s="1738"/>
      <c r="D54" s="1737">
        <v>101</v>
      </c>
      <c r="E54" s="1739">
        <v>30.9</v>
      </c>
      <c r="F54" s="1737">
        <v>8298</v>
      </c>
      <c r="G54" s="1737">
        <v>446</v>
      </c>
      <c r="H54" s="1740">
        <v>2072</v>
      </c>
      <c r="I54" s="1741">
        <v>686</v>
      </c>
      <c r="J54" s="1741">
        <v>19141</v>
      </c>
      <c r="K54" s="1741">
        <v>1302</v>
      </c>
      <c r="L54" s="1741">
        <v>2339</v>
      </c>
      <c r="M54" s="1742">
        <v>33</v>
      </c>
      <c r="N54" s="1737">
        <v>2742</v>
      </c>
      <c r="O54" s="1738"/>
      <c r="P54" s="1737">
        <v>3</v>
      </c>
      <c r="Q54" s="1739">
        <v>31</v>
      </c>
      <c r="R54" s="1737">
        <v>446</v>
      </c>
      <c r="S54" s="1737">
        <v>60</v>
      </c>
      <c r="T54" s="1737">
        <v>616</v>
      </c>
      <c r="U54" s="1741">
        <v>353</v>
      </c>
      <c r="V54" s="1741">
        <v>1131</v>
      </c>
      <c r="W54" s="1741">
        <v>146</v>
      </c>
      <c r="X54" s="1741">
        <v>463</v>
      </c>
      <c r="Y54" s="1738">
        <v>33</v>
      </c>
      <c r="Z54" s="1737">
        <v>22833</v>
      </c>
      <c r="AA54" s="1738"/>
      <c r="AB54" s="1737">
        <v>98</v>
      </c>
      <c r="AC54" s="1739">
        <v>30.9</v>
      </c>
      <c r="AD54" s="1737">
        <v>7852</v>
      </c>
      <c r="AE54" s="1737">
        <v>386</v>
      </c>
      <c r="AF54" s="1737">
        <v>1456</v>
      </c>
      <c r="AG54" s="1741">
        <v>333</v>
      </c>
      <c r="AH54" s="1741">
        <v>18010</v>
      </c>
      <c r="AI54" s="1741">
        <v>1157</v>
      </c>
      <c r="AJ54" s="1741">
        <v>1876</v>
      </c>
      <c r="AK54" s="1738">
        <v>0</v>
      </c>
      <c r="AL54" s="122"/>
      <c r="AM54" s="119" t="s">
        <v>38</v>
      </c>
      <c r="AN54" s="119" t="s">
        <v>38</v>
      </c>
      <c r="AO54" s="119" t="s">
        <v>38</v>
      </c>
      <c r="AP54" s="119" t="s">
        <v>38</v>
      </c>
      <c r="AQ54" s="119" t="s">
        <v>38</v>
      </c>
      <c r="AR54" s="121" t="s">
        <v>38</v>
      </c>
      <c r="AS54" s="121" t="s">
        <v>38</v>
      </c>
      <c r="AT54" s="121" t="s">
        <v>38</v>
      </c>
      <c r="AU54" s="121" t="s">
        <v>38</v>
      </c>
      <c r="AV54" s="120" t="s">
        <v>38</v>
      </c>
      <c r="AW54" s="119" t="s">
        <v>38</v>
      </c>
      <c r="AX54" s="119" t="s">
        <v>38</v>
      </c>
      <c r="AY54" s="119" t="s">
        <v>38</v>
      </c>
      <c r="AZ54" s="119" t="s">
        <v>38</v>
      </c>
      <c r="BA54" s="119" t="s">
        <v>38</v>
      </c>
      <c r="BB54" s="121" t="s">
        <v>38</v>
      </c>
      <c r="BC54" s="121" t="s">
        <v>38</v>
      </c>
      <c r="BD54" s="121" t="s">
        <v>38</v>
      </c>
      <c r="BE54" s="121" t="s">
        <v>38</v>
      </c>
      <c r="BF54" s="120" t="s">
        <v>38</v>
      </c>
      <c r="BG54" s="119" t="s">
        <v>38</v>
      </c>
      <c r="BH54" s="119" t="s">
        <v>38</v>
      </c>
      <c r="BI54" s="119" t="s">
        <v>38</v>
      </c>
      <c r="BJ54" s="119" t="s">
        <v>38</v>
      </c>
      <c r="BK54" s="119" t="s">
        <v>38</v>
      </c>
      <c r="BL54" s="121" t="s">
        <v>38</v>
      </c>
      <c r="BM54" s="121" t="s">
        <v>38</v>
      </c>
      <c r="BN54" s="121" t="s">
        <v>38</v>
      </c>
      <c r="BO54" s="121" t="s">
        <v>38</v>
      </c>
      <c r="BP54" s="120" t="s">
        <v>38</v>
      </c>
      <c r="BQ54" s="54"/>
      <c r="BR54" s="54"/>
      <c r="BS54" s="54"/>
      <c r="BT54" s="54"/>
      <c r="BU54" s="54"/>
      <c r="BV54" s="54"/>
      <c r="BW54" s="54"/>
      <c r="BX54" s="54"/>
    </row>
    <row r="55" spans="1:76" s="2" customFormat="1" ht="3.75" customHeight="1" thickBot="1">
      <c r="A55" s="101"/>
      <c r="B55" s="124"/>
      <c r="C55" s="125"/>
      <c r="D55" s="126"/>
      <c r="E55" s="126"/>
      <c r="F55" s="126"/>
      <c r="G55" s="126"/>
      <c r="H55" s="127"/>
      <c r="I55" s="128"/>
      <c r="J55" s="129"/>
      <c r="K55" s="128"/>
      <c r="L55" s="129"/>
      <c r="M55" s="130"/>
      <c r="N55" s="124"/>
      <c r="O55" s="125"/>
      <c r="P55" s="126"/>
      <c r="Q55" s="126"/>
      <c r="R55" s="126"/>
      <c r="S55" s="126"/>
      <c r="T55" s="127"/>
      <c r="U55" s="128"/>
      <c r="V55" s="129"/>
      <c r="W55" s="128"/>
      <c r="X55" s="129"/>
      <c r="Y55" s="130"/>
      <c r="Z55" s="124"/>
      <c r="AA55" s="125"/>
      <c r="AB55" s="126"/>
      <c r="AC55" s="126"/>
      <c r="AD55" s="126"/>
      <c r="AE55" s="126"/>
      <c r="AF55" s="127"/>
      <c r="AG55" s="128"/>
      <c r="AH55" s="129"/>
      <c r="AI55" s="128"/>
      <c r="AJ55" s="129"/>
      <c r="AK55" s="130"/>
      <c r="AL55" s="131"/>
      <c r="AM55" s="126"/>
      <c r="AN55" s="126"/>
      <c r="AO55" s="126"/>
      <c r="AP55" s="126"/>
      <c r="AQ55" s="127"/>
      <c r="AR55" s="128"/>
      <c r="AS55" s="129"/>
      <c r="AT55" s="128"/>
      <c r="AU55" s="129"/>
      <c r="AV55" s="130"/>
      <c r="AW55" s="126"/>
      <c r="AX55" s="126"/>
      <c r="AY55" s="126"/>
      <c r="AZ55" s="126"/>
      <c r="BA55" s="127"/>
      <c r="BB55" s="128"/>
      <c r="BC55" s="129"/>
      <c r="BD55" s="128"/>
      <c r="BE55" s="129"/>
      <c r="BF55" s="130"/>
      <c r="BG55" s="126"/>
      <c r="BH55" s="126"/>
      <c r="BI55" s="126"/>
      <c r="BJ55" s="126"/>
      <c r="BK55" s="127"/>
      <c r="BL55" s="128"/>
      <c r="BM55" s="129"/>
      <c r="BN55" s="128"/>
      <c r="BO55" s="129"/>
      <c r="BP55" s="130"/>
    </row>
    <row r="56" spans="1:76" s="2" customFormat="1" ht="3.75" customHeight="1" thickTop="1">
      <c r="A56" s="132"/>
      <c r="B56" s="133"/>
      <c r="C56" s="134"/>
      <c r="D56" s="135"/>
      <c r="E56" s="135"/>
      <c r="F56" s="135"/>
      <c r="G56" s="135"/>
      <c r="H56" s="136"/>
      <c r="I56" s="137"/>
      <c r="J56" s="138"/>
      <c r="K56" s="137"/>
      <c r="L56" s="138"/>
      <c r="M56" s="139"/>
      <c r="N56" s="133"/>
      <c r="O56" s="134"/>
      <c r="P56" s="135"/>
      <c r="Q56" s="135"/>
      <c r="R56" s="135"/>
      <c r="S56" s="135"/>
      <c r="T56" s="136"/>
      <c r="U56" s="137"/>
      <c r="V56" s="138"/>
      <c r="W56" s="137"/>
      <c r="X56" s="138"/>
      <c r="Y56" s="139"/>
      <c r="Z56" s="133"/>
      <c r="AA56" s="134"/>
      <c r="AB56" s="135"/>
      <c r="AC56" s="135"/>
      <c r="AD56" s="135"/>
      <c r="AE56" s="135"/>
      <c r="AF56" s="136"/>
      <c r="AG56" s="137"/>
      <c r="AH56" s="138"/>
      <c r="AI56" s="137"/>
      <c r="AJ56" s="138"/>
      <c r="AK56" s="139"/>
      <c r="AL56" s="140"/>
      <c r="AM56" s="135"/>
      <c r="AN56" s="135"/>
      <c r="AO56" s="135"/>
      <c r="AP56" s="135"/>
      <c r="AQ56" s="136"/>
      <c r="AR56" s="137"/>
      <c r="AS56" s="138"/>
      <c r="AT56" s="137"/>
      <c r="AU56" s="138"/>
      <c r="AV56" s="139"/>
      <c r="AW56" s="135"/>
      <c r="AX56" s="135"/>
      <c r="AY56" s="135"/>
      <c r="AZ56" s="135"/>
      <c r="BA56" s="136"/>
      <c r="BB56" s="137"/>
      <c r="BC56" s="138"/>
      <c r="BD56" s="137"/>
      <c r="BE56" s="138"/>
      <c r="BF56" s="139"/>
      <c r="BG56" s="135"/>
      <c r="BH56" s="135"/>
      <c r="BI56" s="135"/>
      <c r="BJ56" s="135"/>
      <c r="BK56" s="136"/>
      <c r="BL56" s="137"/>
      <c r="BM56" s="138"/>
      <c r="BN56" s="137"/>
      <c r="BO56" s="138"/>
      <c r="BP56" s="139"/>
    </row>
    <row r="57" spans="1:76" s="2" customFormat="1" ht="11.25" customHeight="1">
      <c r="A57" s="141" t="s">
        <v>40</v>
      </c>
      <c r="B57" s="124"/>
      <c r="C57" s="142" t="s">
        <v>41</v>
      </c>
      <c r="D57" s="126"/>
      <c r="E57" s="126"/>
      <c r="F57" s="126"/>
      <c r="G57" s="126"/>
      <c r="H57" s="127"/>
      <c r="I57" s="128"/>
      <c r="J57" s="129"/>
      <c r="K57" s="128"/>
      <c r="L57" s="129"/>
      <c r="M57" s="130"/>
      <c r="N57" s="124"/>
      <c r="O57" s="142" t="s">
        <v>41</v>
      </c>
      <c r="P57" s="126"/>
      <c r="Q57" s="126"/>
      <c r="R57" s="126"/>
      <c r="S57" s="126"/>
      <c r="T57" s="127"/>
      <c r="U57" s="128"/>
      <c r="V57" s="129"/>
      <c r="W57" s="128"/>
      <c r="X57" s="129"/>
      <c r="Y57" s="130"/>
      <c r="Z57" s="124"/>
      <c r="AA57" s="142" t="s">
        <v>41</v>
      </c>
      <c r="AB57" s="126"/>
      <c r="AC57" s="126"/>
      <c r="AD57" s="126"/>
      <c r="AE57" s="126"/>
      <c r="AF57" s="127"/>
      <c r="AG57" s="128"/>
      <c r="AH57" s="129"/>
      <c r="AI57" s="128"/>
      <c r="AJ57" s="129"/>
      <c r="AK57" s="130"/>
      <c r="AL57" s="131"/>
      <c r="AM57" s="126"/>
      <c r="AN57" s="126"/>
      <c r="AO57" s="126"/>
      <c r="AP57" s="126"/>
      <c r="AQ57" s="127"/>
      <c r="AR57" s="128"/>
      <c r="AS57" s="129"/>
      <c r="AT57" s="128"/>
      <c r="AU57" s="129"/>
      <c r="AV57" s="130"/>
      <c r="AW57" s="126"/>
      <c r="AX57" s="126"/>
      <c r="AY57" s="126"/>
      <c r="AZ57" s="126"/>
      <c r="BA57" s="127"/>
      <c r="BB57" s="128"/>
      <c r="BC57" s="129"/>
      <c r="BD57" s="128"/>
      <c r="BE57" s="129"/>
      <c r="BF57" s="130"/>
      <c r="BG57" s="126"/>
      <c r="BH57" s="126"/>
      <c r="BI57" s="126"/>
      <c r="BJ57" s="126"/>
      <c r="BK57" s="127"/>
      <c r="BL57" s="128"/>
      <c r="BM57" s="129"/>
      <c r="BN57" s="128"/>
      <c r="BO57" s="129"/>
      <c r="BP57" s="130"/>
    </row>
    <row r="58" spans="1:76" s="2" customFormat="1" ht="9" customHeight="1">
      <c r="A58" s="47">
        <f>+A10</f>
        <v>42005</v>
      </c>
      <c r="B58" s="143">
        <v>1.1000000000000001</v>
      </c>
      <c r="C58" s="144">
        <v>0.7</v>
      </c>
      <c r="D58" s="143">
        <v>0.35304501323918297</v>
      </c>
      <c r="E58" s="143">
        <v>-7.3905235451755272E-2</v>
      </c>
      <c r="F58" s="143">
        <v>0.31708652227351697</v>
      </c>
      <c r="G58" s="143">
        <v>-1.3525270493977239</v>
      </c>
      <c r="H58" s="143" t="s">
        <v>38</v>
      </c>
      <c r="I58" s="145" t="s">
        <v>38</v>
      </c>
      <c r="J58" s="145" t="s">
        <v>38</v>
      </c>
      <c r="K58" s="145" t="s">
        <v>38</v>
      </c>
      <c r="L58" s="145" t="s">
        <v>38</v>
      </c>
      <c r="M58" s="146" t="s">
        <v>38</v>
      </c>
      <c r="N58" s="143">
        <v>-1.9</v>
      </c>
      <c r="O58" s="144">
        <v>-1.9</v>
      </c>
      <c r="P58" s="143">
        <v>0</v>
      </c>
      <c r="Q58" s="143">
        <v>0</v>
      </c>
      <c r="R58" s="143">
        <v>4.9685534591195042</v>
      </c>
      <c r="S58" s="143">
        <v>2.0668102077720373E-2</v>
      </c>
      <c r="T58" s="143" t="s">
        <v>38</v>
      </c>
      <c r="U58" s="145" t="s">
        <v>38</v>
      </c>
      <c r="V58" s="145" t="s">
        <v>38</v>
      </c>
      <c r="W58" s="145" t="s">
        <v>38</v>
      </c>
      <c r="X58" s="145" t="s">
        <v>38</v>
      </c>
      <c r="Y58" s="147" t="s">
        <v>38</v>
      </c>
      <c r="Z58" s="143">
        <v>1.6</v>
      </c>
      <c r="AA58" s="144">
        <v>1.2</v>
      </c>
      <c r="AB58" s="143">
        <v>0.36463081130354996</v>
      </c>
      <c r="AC58" s="143">
        <v>-7.6378857837097414E-2</v>
      </c>
      <c r="AD58" s="143">
        <v>-9.949258780220873E-3</v>
      </c>
      <c r="AE58" s="143">
        <v>-1.6293875435251219</v>
      </c>
      <c r="AF58" s="143" t="s">
        <v>38</v>
      </c>
      <c r="AG58" s="145" t="s">
        <v>38</v>
      </c>
      <c r="AH58" s="145" t="s">
        <v>38</v>
      </c>
      <c r="AI58" s="145" t="s">
        <v>38</v>
      </c>
      <c r="AJ58" s="145" t="s">
        <v>38</v>
      </c>
      <c r="AK58" s="147" t="s">
        <v>38</v>
      </c>
      <c r="AL58" s="148"/>
      <c r="AM58" s="143" t="s">
        <v>38</v>
      </c>
      <c r="AN58" s="143" t="s">
        <v>38</v>
      </c>
      <c r="AO58" s="143" t="s">
        <v>38</v>
      </c>
      <c r="AP58" s="143" t="s">
        <v>38</v>
      </c>
      <c r="AQ58" s="143" t="s">
        <v>38</v>
      </c>
      <c r="AR58" s="145" t="s">
        <v>38</v>
      </c>
      <c r="AS58" s="145" t="s">
        <v>38</v>
      </c>
      <c r="AT58" s="145" t="s">
        <v>38</v>
      </c>
      <c r="AU58" s="145" t="s">
        <v>38</v>
      </c>
      <c r="AV58" s="147" t="s">
        <v>38</v>
      </c>
      <c r="AW58" s="143" t="s">
        <v>38</v>
      </c>
      <c r="AX58" s="143" t="s">
        <v>38</v>
      </c>
      <c r="AY58" s="143" t="s">
        <v>38</v>
      </c>
      <c r="AZ58" s="143" t="s">
        <v>38</v>
      </c>
      <c r="BA58" s="143" t="s">
        <v>38</v>
      </c>
      <c r="BB58" s="145" t="s">
        <v>38</v>
      </c>
      <c r="BC58" s="145" t="s">
        <v>38</v>
      </c>
      <c r="BD58" s="145" t="s">
        <v>38</v>
      </c>
      <c r="BE58" s="145" t="s">
        <v>38</v>
      </c>
      <c r="BF58" s="147" t="s">
        <v>38</v>
      </c>
      <c r="BG58" s="143" t="s">
        <v>38</v>
      </c>
      <c r="BH58" s="143" t="s">
        <v>38</v>
      </c>
      <c r="BI58" s="143" t="s">
        <v>38</v>
      </c>
      <c r="BJ58" s="143" t="s">
        <v>38</v>
      </c>
      <c r="BK58" s="143" t="s">
        <v>38</v>
      </c>
      <c r="BL58" s="145" t="s">
        <v>38</v>
      </c>
      <c r="BM58" s="145" t="s">
        <v>38</v>
      </c>
      <c r="BN58" s="145" t="s">
        <v>38</v>
      </c>
      <c r="BO58" s="145" t="s">
        <v>38</v>
      </c>
      <c r="BP58" s="147" t="s">
        <v>38</v>
      </c>
    </row>
    <row r="59" spans="1:76" s="2" customFormat="1" ht="9" customHeight="1">
      <c r="A59" s="56">
        <f t="shared" ref="A59:A73" si="0">+A11</f>
        <v>42370</v>
      </c>
      <c r="B59" s="143">
        <v>-0.5</v>
      </c>
      <c r="C59" s="144">
        <v>0.6</v>
      </c>
      <c r="D59" s="143">
        <v>-1.8469656992084433</v>
      </c>
      <c r="E59" s="143">
        <v>0.33822527882455405</v>
      </c>
      <c r="F59" s="143">
        <v>-2.6841422482136608</v>
      </c>
      <c r="G59" s="143">
        <v>-1.8193835926147663</v>
      </c>
      <c r="H59" s="143" t="s">
        <v>38</v>
      </c>
      <c r="I59" s="145" t="s">
        <v>38</v>
      </c>
      <c r="J59" s="145" t="s">
        <v>38</v>
      </c>
      <c r="K59" s="145" t="s">
        <v>38</v>
      </c>
      <c r="L59" s="145" t="s">
        <v>38</v>
      </c>
      <c r="M59" s="146" t="s">
        <v>38</v>
      </c>
      <c r="N59" s="143">
        <v>-1.7</v>
      </c>
      <c r="O59" s="144">
        <v>-1.7</v>
      </c>
      <c r="P59" s="143">
        <v>0</v>
      </c>
      <c r="Q59" s="143">
        <v>0.28336380255940669</v>
      </c>
      <c r="R59" s="143">
        <v>-1.1683642899940083</v>
      </c>
      <c r="S59" s="143">
        <v>-0.54111988882408069</v>
      </c>
      <c r="T59" s="143" t="s">
        <v>38</v>
      </c>
      <c r="U59" s="145" t="s">
        <v>38</v>
      </c>
      <c r="V59" s="145" t="s">
        <v>38</v>
      </c>
      <c r="W59" s="145" t="s">
        <v>38</v>
      </c>
      <c r="X59" s="145" t="s">
        <v>38</v>
      </c>
      <c r="Y59" s="147" t="s">
        <v>38</v>
      </c>
      <c r="Z59" s="143">
        <v>-0.3</v>
      </c>
      <c r="AA59" s="144">
        <v>1</v>
      </c>
      <c r="AB59" s="143">
        <v>-1.9073569482288828</v>
      </c>
      <c r="AC59" s="143">
        <v>0.33997893391586353</v>
      </c>
      <c r="AD59" s="143">
        <v>-2.7960199004975128</v>
      </c>
      <c r="AE59" s="143">
        <v>-2.1512526571497643</v>
      </c>
      <c r="AF59" s="143" t="s">
        <v>38</v>
      </c>
      <c r="AG59" s="145" t="s">
        <v>38</v>
      </c>
      <c r="AH59" s="145" t="s">
        <v>38</v>
      </c>
      <c r="AI59" s="145" t="s">
        <v>38</v>
      </c>
      <c r="AJ59" s="145" t="s">
        <v>38</v>
      </c>
      <c r="AK59" s="147" t="s">
        <v>38</v>
      </c>
      <c r="AL59" s="148"/>
      <c r="AM59" s="143" t="s">
        <v>38</v>
      </c>
      <c r="AN59" s="143" t="s">
        <v>38</v>
      </c>
      <c r="AO59" s="143" t="s">
        <v>38</v>
      </c>
      <c r="AP59" s="143" t="s">
        <v>38</v>
      </c>
      <c r="AQ59" s="143" t="s">
        <v>38</v>
      </c>
      <c r="AR59" s="145" t="s">
        <v>38</v>
      </c>
      <c r="AS59" s="145" t="s">
        <v>38</v>
      </c>
      <c r="AT59" s="145" t="s">
        <v>38</v>
      </c>
      <c r="AU59" s="145" t="s">
        <v>38</v>
      </c>
      <c r="AV59" s="147" t="s">
        <v>38</v>
      </c>
      <c r="AW59" s="143" t="s">
        <v>38</v>
      </c>
      <c r="AX59" s="143" t="s">
        <v>38</v>
      </c>
      <c r="AY59" s="143" t="s">
        <v>38</v>
      </c>
      <c r="AZ59" s="143" t="s">
        <v>38</v>
      </c>
      <c r="BA59" s="143" t="s">
        <v>38</v>
      </c>
      <c r="BB59" s="145" t="s">
        <v>38</v>
      </c>
      <c r="BC59" s="145" t="s">
        <v>38</v>
      </c>
      <c r="BD59" s="145" t="s">
        <v>38</v>
      </c>
      <c r="BE59" s="145" t="s">
        <v>38</v>
      </c>
      <c r="BF59" s="147" t="s">
        <v>38</v>
      </c>
      <c r="BG59" s="143" t="s">
        <v>38</v>
      </c>
      <c r="BH59" s="143" t="s">
        <v>38</v>
      </c>
      <c r="BI59" s="143" t="s">
        <v>38</v>
      </c>
      <c r="BJ59" s="143" t="s">
        <v>38</v>
      </c>
      <c r="BK59" s="143" t="s">
        <v>38</v>
      </c>
      <c r="BL59" s="145" t="s">
        <v>38</v>
      </c>
      <c r="BM59" s="145" t="s">
        <v>38</v>
      </c>
      <c r="BN59" s="145" t="s">
        <v>38</v>
      </c>
      <c r="BO59" s="145" t="s">
        <v>38</v>
      </c>
      <c r="BP59" s="147" t="s">
        <v>38</v>
      </c>
    </row>
    <row r="60" spans="1:76" s="2" customFormat="1" ht="9" customHeight="1">
      <c r="A60" s="56">
        <f t="shared" si="0"/>
        <v>42736</v>
      </c>
      <c r="B60" s="143">
        <v>-0.8</v>
      </c>
      <c r="C60" s="144">
        <v>-1.3</v>
      </c>
      <c r="D60" s="143">
        <v>3.6738351254480337</v>
      </c>
      <c r="E60" s="143">
        <v>-0.51955154498221967</v>
      </c>
      <c r="F60" s="143">
        <v>-2.4524169743649349</v>
      </c>
      <c r="G60" s="143">
        <v>0.25575447570333376</v>
      </c>
      <c r="H60" s="143" t="s">
        <v>38</v>
      </c>
      <c r="I60" s="145" t="s">
        <v>38</v>
      </c>
      <c r="J60" s="145" t="s">
        <v>38</v>
      </c>
      <c r="K60" s="145" t="s">
        <v>38</v>
      </c>
      <c r="L60" s="145" t="s">
        <v>38</v>
      </c>
      <c r="M60" s="146" t="s">
        <v>38</v>
      </c>
      <c r="N60" s="143">
        <v>-3.5</v>
      </c>
      <c r="O60" s="144">
        <v>-3.5</v>
      </c>
      <c r="P60" s="143">
        <v>0</v>
      </c>
      <c r="Q60" s="143">
        <v>-0.27344818156959255</v>
      </c>
      <c r="R60" s="143">
        <v>-7.1991512579569639</v>
      </c>
      <c r="S60" s="143">
        <v>-5.9360730593607238</v>
      </c>
      <c r="T60" s="143" t="s">
        <v>38</v>
      </c>
      <c r="U60" s="145" t="s">
        <v>38</v>
      </c>
      <c r="V60" s="145" t="s">
        <v>38</v>
      </c>
      <c r="W60" s="145" t="s">
        <v>38</v>
      </c>
      <c r="X60" s="145" t="s">
        <v>38</v>
      </c>
      <c r="Y60" s="147" t="s">
        <v>38</v>
      </c>
      <c r="Z60" s="143">
        <v>-0.3</v>
      </c>
      <c r="AA60" s="144">
        <v>-1</v>
      </c>
      <c r="AB60" s="143">
        <v>1.3888888888888888</v>
      </c>
      <c r="AC60" s="143">
        <v>-0.5468963631391851</v>
      </c>
      <c r="AD60" s="143">
        <v>-2.0961999977252264</v>
      </c>
      <c r="AE60" s="143">
        <v>1.5223596574690879</v>
      </c>
      <c r="AF60" s="143" t="s">
        <v>38</v>
      </c>
      <c r="AG60" s="145" t="s">
        <v>38</v>
      </c>
      <c r="AH60" s="145" t="s">
        <v>38</v>
      </c>
      <c r="AI60" s="145" t="s">
        <v>38</v>
      </c>
      <c r="AJ60" s="145" t="s">
        <v>38</v>
      </c>
      <c r="AK60" s="147" t="s">
        <v>38</v>
      </c>
      <c r="AL60" s="148"/>
      <c r="AM60" s="143" t="s">
        <v>38</v>
      </c>
      <c r="AN60" s="143" t="s">
        <v>38</v>
      </c>
      <c r="AO60" s="143" t="s">
        <v>38</v>
      </c>
      <c r="AP60" s="143" t="s">
        <v>38</v>
      </c>
      <c r="AQ60" s="143" t="s">
        <v>38</v>
      </c>
      <c r="AR60" s="145" t="s">
        <v>38</v>
      </c>
      <c r="AS60" s="145" t="s">
        <v>38</v>
      </c>
      <c r="AT60" s="145" t="s">
        <v>38</v>
      </c>
      <c r="AU60" s="145" t="s">
        <v>38</v>
      </c>
      <c r="AV60" s="147" t="s">
        <v>38</v>
      </c>
      <c r="AW60" s="143" t="s">
        <v>38</v>
      </c>
      <c r="AX60" s="143" t="s">
        <v>38</v>
      </c>
      <c r="AY60" s="143" t="s">
        <v>38</v>
      </c>
      <c r="AZ60" s="143" t="s">
        <v>38</v>
      </c>
      <c r="BA60" s="143" t="s">
        <v>38</v>
      </c>
      <c r="BB60" s="145" t="s">
        <v>38</v>
      </c>
      <c r="BC60" s="145" t="s">
        <v>38</v>
      </c>
      <c r="BD60" s="145" t="s">
        <v>38</v>
      </c>
      <c r="BE60" s="145" t="s">
        <v>38</v>
      </c>
      <c r="BF60" s="147" t="s">
        <v>38</v>
      </c>
      <c r="BG60" s="143" t="s">
        <v>38</v>
      </c>
      <c r="BH60" s="143" t="s">
        <v>38</v>
      </c>
      <c r="BI60" s="143" t="s">
        <v>38</v>
      </c>
      <c r="BJ60" s="143" t="s">
        <v>38</v>
      </c>
      <c r="BK60" s="143" t="s">
        <v>38</v>
      </c>
      <c r="BL60" s="145" t="s">
        <v>38</v>
      </c>
      <c r="BM60" s="145" t="s">
        <v>38</v>
      </c>
      <c r="BN60" s="145" t="s">
        <v>38</v>
      </c>
      <c r="BO60" s="145" t="s">
        <v>38</v>
      </c>
      <c r="BP60" s="147" t="s">
        <v>38</v>
      </c>
    </row>
    <row r="61" spans="1:76" s="2" customFormat="1" ht="9" customHeight="1">
      <c r="A61" s="56">
        <f t="shared" si="0"/>
        <v>43101</v>
      </c>
      <c r="B61" s="143">
        <v>0.49679436062645532</v>
      </c>
      <c r="C61" s="144">
        <v>-2.3048710256245455</v>
      </c>
      <c r="D61" s="143">
        <v>1.9014693171996493</v>
      </c>
      <c r="E61" s="143">
        <v>0.13743815283122596</v>
      </c>
      <c r="F61" s="143">
        <v>0.85573909176690044</v>
      </c>
      <c r="G61" s="143">
        <v>2.3155416012558825</v>
      </c>
      <c r="H61" s="143" t="s">
        <v>38</v>
      </c>
      <c r="I61" s="145" t="s">
        <v>38</v>
      </c>
      <c r="J61" s="145" t="s">
        <v>38</v>
      </c>
      <c r="K61" s="145" t="s">
        <v>38</v>
      </c>
      <c r="L61" s="145" t="s">
        <v>38</v>
      </c>
      <c r="M61" s="146" t="s">
        <v>38</v>
      </c>
      <c r="N61" s="143">
        <v>-8.1</v>
      </c>
      <c r="O61" s="144">
        <v>-8.1</v>
      </c>
      <c r="P61" s="143">
        <v>0</v>
      </c>
      <c r="Q61" s="143">
        <v>0</v>
      </c>
      <c r="R61" s="143">
        <v>-8.9335293156949174</v>
      </c>
      <c r="S61" s="143">
        <v>-12.621359223300976</v>
      </c>
      <c r="T61" s="143" t="s">
        <v>38</v>
      </c>
      <c r="U61" s="145" t="s">
        <v>38</v>
      </c>
      <c r="V61" s="145" t="s">
        <v>38</v>
      </c>
      <c r="W61" s="145" t="s">
        <v>38</v>
      </c>
      <c r="X61" s="145" t="s">
        <v>38</v>
      </c>
      <c r="Y61" s="147" t="s">
        <v>38</v>
      </c>
      <c r="Z61" s="143">
        <v>1.8122431777473396</v>
      </c>
      <c r="AA61" s="144">
        <v>-1.4048819781589952</v>
      </c>
      <c r="AB61" s="143">
        <v>4.3835616438356162</v>
      </c>
      <c r="AC61" s="143">
        <v>0.16497113005224712</v>
      </c>
      <c r="AD61" s="143">
        <v>1.5520806710193038</v>
      </c>
      <c r="AE61" s="143">
        <v>5.271790065604498</v>
      </c>
      <c r="AF61" s="143" t="s">
        <v>38</v>
      </c>
      <c r="AG61" s="145" t="s">
        <v>38</v>
      </c>
      <c r="AH61" s="145" t="s">
        <v>38</v>
      </c>
      <c r="AI61" s="145" t="s">
        <v>38</v>
      </c>
      <c r="AJ61" s="145" t="s">
        <v>38</v>
      </c>
      <c r="AK61" s="147" t="s">
        <v>38</v>
      </c>
      <c r="AL61" s="148"/>
      <c r="AM61" s="143" t="s">
        <v>38</v>
      </c>
      <c r="AN61" s="143" t="s">
        <v>38</v>
      </c>
      <c r="AO61" s="143" t="s">
        <v>38</v>
      </c>
      <c r="AP61" s="143" t="s">
        <v>38</v>
      </c>
      <c r="AQ61" s="143" t="s">
        <v>38</v>
      </c>
      <c r="AR61" s="145" t="s">
        <v>38</v>
      </c>
      <c r="AS61" s="145" t="s">
        <v>38</v>
      </c>
      <c r="AT61" s="145" t="s">
        <v>38</v>
      </c>
      <c r="AU61" s="145" t="s">
        <v>38</v>
      </c>
      <c r="AV61" s="147" t="s">
        <v>38</v>
      </c>
      <c r="AW61" s="143" t="s">
        <v>38</v>
      </c>
      <c r="AX61" s="143" t="s">
        <v>38</v>
      </c>
      <c r="AY61" s="143" t="s">
        <v>38</v>
      </c>
      <c r="AZ61" s="143" t="s">
        <v>38</v>
      </c>
      <c r="BA61" s="143" t="s">
        <v>38</v>
      </c>
      <c r="BB61" s="145" t="s">
        <v>38</v>
      </c>
      <c r="BC61" s="145" t="s">
        <v>38</v>
      </c>
      <c r="BD61" s="145" t="s">
        <v>38</v>
      </c>
      <c r="BE61" s="145" t="s">
        <v>38</v>
      </c>
      <c r="BF61" s="147" t="s">
        <v>38</v>
      </c>
      <c r="BG61" s="143" t="s">
        <v>38</v>
      </c>
      <c r="BH61" s="143" t="s">
        <v>38</v>
      </c>
      <c r="BI61" s="143" t="s">
        <v>38</v>
      </c>
      <c r="BJ61" s="143" t="s">
        <v>38</v>
      </c>
      <c r="BK61" s="143" t="s">
        <v>38</v>
      </c>
      <c r="BL61" s="145" t="s">
        <v>38</v>
      </c>
      <c r="BM61" s="145" t="s">
        <v>38</v>
      </c>
      <c r="BN61" s="145" t="s">
        <v>38</v>
      </c>
      <c r="BO61" s="145" t="s">
        <v>38</v>
      </c>
      <c r="BP61" s="147" t="s">
        <v>38</v>
      </c>
    </row>
    <row r="62" spans="1:76" s="55" customFormat="1" ht="9" customHeight="1">
      <c r="A62" s="58" t="str">
        <f t="shared" si="0"/>
        <v>令和元(31)年</v>
      </c>
      <c r="B62" s="1759">
        <v>-0.5</v>
      </c>
      <c r="C62" s="1987">
        <v>-2</v>
      </c>
      <c r="D62" s="1759">
        <v>2.0356234096692112</v>
      </c>
      <c r="E62" s="1759">
        <v>-5.4899807850669398E-2</v>
      </c>
      <c r="F62" s="1759">
        <v>-0.16023228304119114</v>
      </c>
      <c r="G62" s="1759">
        <v>2.43574990410433</v>
      </c>
      <c r="H62" s="1759" t="s">
        <v>38</v>
      </c>
      <c r="I62" s="1805" t="s">
        <v>38</v>
      </c>
      <c r="J62" s="1805" t="s">
        <v>38</v>
      </c>
      <c r="K62" s="1805" t="s">
        <v>38</v>
      </c>
      <c r="L62" s="1805" t="s">
        <v>38</v>
      </c>
      <c r="M62" s="1806" t="s">
        <v>38</v>
      </c>
      <c r="N62" s="1759">
        <v>-7.7</v>
      </c>
      <c r="O62" s="1987">
        <v>-7.7</v>
      </c>
      <c r="P62" s="1759">
        <v>0</v>
      </c>
      <c r="Q62" s="1759">
        <v>0.27419797093501508</v>
      </c>
      <c r="R62" s="1759">
        <v>-5.0753228120516578</v>
      </c>
      <c r="S62" s="1759">
        <v>0</v>
      </c>
      <c r="T62" s="1759" t="s">
        <v>38</v>
      </c>
      <c r="U62" s="1805" t="s">
        <v>38</v>
      </c>
      <c r="V62" s="1805" t="s">
        <v>38</v>
      </c>
      <c r="W62" s="1805" t="s">
        <v>38</v>
      </c>
      <c r="X62" s="1805" t="s">
        <v>38</v>
      </c>
      <c r="Y62" s="1988" t="s">
        <v>38</v>
      </c>
      <c r="Z62" s="1759">
        <v>0.5</v>
      </c>
      <c r="AA62" s="1987">
        <v>-1.2</v>
      </c>
      <c r="AB62" s="1759">
        <v>2.0997375328083989</v>
      </c>
      <c r="AC62" s="1759">
        <v>-8.23497117760119E-2</v>
      </c>
      <c r="AD62" s="1759">
        <v>0.1532935227766761</v>
      </c>
      <c r="AE62" s="1759">
        <v>2.7598486534609341</v>
      </c>
      <c r="AF62" s="1759" t="s">
        <v>38</v>
      </c>
      <c r="AG62" s="1805" t="s">
        <v>38</v>
      </c>
      <c r="AH62" s="1805" t="s">
        <v>38</v>
      </c>
      <c r="AI62" s="1805" t="s">
        <v>38</v>
      </c>
      <c r="AJ62" s="1805" t="s">
        <v>38</v>
      </c>
      <c r="AK62" s="1988" t="s">
        <v>38</v>
      </c>
      <c r="AL62" s="152"/>
      <c r="AM62" s="149" t="s">
        <v>38</v>
      </c>
      <c r="AN62" s="149" t="s">
        <v>38</v>
      </c>
      <c r="AO62" s="149" t="s">
        <v>38</v>
      </c>
      <c r="AP62" s="149" t="s">
        <v>38</v>
      </c>
      <c r="AQ62" s="149" t="s">
        <v>38</v>
      </c>
      <c r="AR62" s="150" t="s">
        <v>38</v>
      </c>
      <c r="AS62" s="150" t="s">
        <v>38</v>
      </c>
      <c r="AT62" s="150" t="s">
        <v>38</v>
      </c>
      <c r="AU62" s="150" t="s">
        <v>38</v>
      </c>
      <c r="AV62" s="151" t="s">
        <v>38</v>
      </c>
      <c r="AW62" s="149" t="s">
        <v>38</v>
      </c>
      <c r="AX62" s="149" t="s">
        <v>38</v>
      </c>
      <c r="AY62" s="149" t="s">
        <v>38</v>
      </c>
      <c r="AZ62" s="149" t="s">
        <v>38</v>
      </c>
      <c r="BA62" s="149" t="s">
        <v>38</v>
      </c>
      <c r="BB62" s="150" t="s">
        <v>38</v>
      </c>
      <c r="BC62" s="150" t="s">
        <v>38</v>
      </c>
      <c r="BD62" s="150" t="s">
        <v>38</v>
      </c>
      <c r="BE62" s="150" t="s">
        <v>38</v>
      </c>
      <c r="BF62" s="151" t="s">
        <v>38</v>
      </c>
      <c r="BG62" s="149" t="s">
        <v>38</v>
      </c>
      <c r="BH62" s="149" t="s">
        <v>38</v>
      </c>
      <c r="BI62" s="149" t="s">
        <v>38</v>
      </c>
      <c r="BJ62" s="149" t="s">
        <v>38</v>
      </c>
      <c r="BK62" s="149" t="s">
        <v>38</v>
      </c>
      <c r="BL62" s="150" t="s">
        <v>38</v>
      </c>
      <c r="BM62" s="150" t="s">
        <v>38</v>
      </c>
      <c r="BN62" s="150" t="s">
        <v>38</v>
      </c>
      <c r="BO62" s="150" t="s">
        <v>38</v>
      </c>
      <c r="BP62" s="151" t="s">
        <v>38</v>
      </c>
    </row>
    <row r="63" spans="1:76" s="2" customFormat="1" ht="3.75" customHeight="1">
      <c r="A63" s="64"/>
      <c r="B63" s="153"/>
      <c r="C63" s="154"/>
      <c r="D63" s="155"/>
      <c r="E63" s="155"/>
      <c r="F63" s="155"/>
      <c r="G63" s="155"/>
      <c r="H63" s="156"/>
      <c r="I63" s="157"/>
      <c r="J63" s="157"/>
      <c r="K63" s="157"/>
      <c r="L63" s="157"/>
      <c r="M63" s="158"/>
      <c r="N63" s="153"/>
      <c r="O63" s="154"/>
      <c r="P63" s="155"/>
      <c r="Q63" s="155"/>
      <c r="R63" s="155"/>
      <c r="S63" s="155"/>
      <c r="T63" s="156"/>
      <c r="U63" s="157"/>
      <c r="V63" s="157"/>
      <c r="W63" s="157"/>
      <c r="X63" s="157"/>
      <c r="Y63" s="158"/>
      <c r="Z63" s="153"/>
      <c r="AA63" s="154"/>
      <c r="AB63" s="155"/>
      <c r="AC63" s="155"/>
      <c r="AD63" s="155"/>
      <c r="AE63" s="155"/>
      <c r="AF63" s="156"/>
      <c r="AG63" s="157"/>
      <c r="AH63" s="157"/>
      <c r="AI63" s="157"/>
      <c r="AJ63" s="157"/>
      <c r="AK63" s="158"/>
      <c r="AL63" s="159"/>
      <c r="AM63" s="155"/>
      <c r="AN63" s="155"/>
      <c r="AO63" s="155"/>
      <c r="AP63" s="155"/>
      <c r="AQ63" s="156"/>
      <c r="AR63" s="157"/>
      <c r="AS63" s="157"/>
      <c r="AT63" s="157"/>
      <c r="AU63" s="157"/>
      <c r="AV63" s="158"/>
      <c r="AW63" s="155"/>
      <c r="AX63" s="155"/>
      <c r="AY63" s="155"/>
      <c r="AZ63" s="155"/>
      <c r="BA63" s="156"/>
      <c r="BB63" s="157"/>
      <c r="BC63" s="157"/>
      <c r="BD63" s="157"/>
      <c r="BE63" s="157"/>
      <c r="BF63" s="158"/>
      <c r="BG63" s="155"/>
      <c r="BH63" s="155"/>
      <c r="BI63" s="155"/>
      <c r="BJ63" s="155"/>
      <c r="BK63" s="156"/>
      <c r="BL63" s="157"/>
      <c r="BM63" s="157"/>
      <c r="BN63" s="157"/>
      <c r="BO63" s="157"/>
      <c r="BP63" s="158"/>
    </row>
    <row r="64" spans="1:76" s="2" customFormat="1" ht="11.25" customHeight="1">
      <c r="A64" s="141" t="s">
        <v>42</v>
      </c>
      <c r="B64" s="160"/>
      <c r="C64" s="161"/>
      <c r="D64" s="162"/>
      <c r="E64" s="162"/>
      <c r="F64" s="162"/>
      <c r="G64" s="162"/>
      <c r="H64" s="163"/>
      <c r="I64" s="164"/>
      <c r="J64" s="165"/>
      <c r="K64" s="164"/>
      <c r="L64" s="165"/>
      <c r="M64" s="166"/>
      <c r="N64" s="160"/>
      <c r="O64" s="161"/>
      <c r="P64" s="162"/>
      <c r="Q64" s="162"/>
      <c r="R64" s="162"/>
      <c r="S64" s="162"/>
      <c r="T64" s="163"/>
      <c r="U64" s="164"/>
      <c r="V64" s="165"/>
      <c r="W64" s="164"/>
      <c r="X64" s="165"/>
      <c r="Y64" s="166"/>
      <c r="Z64" s="160"/>
      <c r="AA64" s="161"/>
      <c r="AB64" s="162"/>
      <c r="AC64" s="162"/>
      <c r="AD64" s="162"/>
      <c r="AE64" s="162"/>
      <c r="AF64" s="163"/>
      <c r="AG64" s="164"/>
      <c r="AH64" s="165"/>
      <c r="AI64" s="164"/>
      <c r="AJ64" s="165"/>
      <c r="AK64" s="166"/>
      <c r="AL64" s="167"/>
      <c r="AM64" s="162"/>
      <c r="AN64" s="162"/>
      <c r="AO64" s="162"/>
      <c r="AP64" s="162"/>
      <c r="AQ64" s="163"/>
      <c r="AR64" s="164"/>
      <c r="AS64" s="165"/>
      <c r="AT64" s="164"/>
      <c r="AU64" s="165"/>
      <c r="AV64" s="166"/>
      <c r="AW64" s="162"/>
      <c r="AX64" s="162"/>
      <c r="AY64" s="162"/>
      <c r="AZ64" s="162"/>
      <c r="BA64" s="163"/>
      <c r="BB64" s="164"/>
      <c r="BC64" s="165"/>
      <c r="BD64" s="164"/>
      <c r="BE64" s="165"/>
      <c r="BF64" s="166"/>
      <c r="BG64" s="162"/>
      <c r="BH64" s="162"/>
      <c r="BI64" s="162"/>
      <c r="BJ64" s="162"/>
      <c r="BK64" s="163"/>
      <c r="BL64" s="164"/>
      <c r="BM64" s="165"/>
      <c r="BN64" s="164"/>
      <c r="BO64" s="165"/>
      <c r="BP64" s="166"/>
    </row>
    <row r="65" spans="1:68" s="2" customFormat="1" ht="9" customHeight="1">
      <c r="A65" s="76" t="str">
        <f t="shared" si="0"/>
        <v>27年Ⅰ</v>
      </c>
      <c r="B65" s="168">
        <v>0.6</v>
      </c>
      <c r="C65" s="169">
        <v>-1.8</v>
      </c>
      <c r="D65" s="168">
        <v>3.225806451612903</v>
      </c>
      <c r="E65" s="168">
        <v>-0.28542765998324715</v>
      </c>
      <c r="F65" s="168">
        <v>1.5347640932664295</v>
      </c>
      <c r="G65" s="168">
        <v>0.47825164568320649</v>
      </c>
      <c r="H65" s="168" t="s">
        <v>38</v>
      </c>
      <c r="I65" s="170" t="s">
        <v>38</v>
      </c>
      <c r="J65" s="170" t="s">
        <v>38</v>
      </c>
      <c r="K65" s="170" t="s">
        <v>38</v>
      </c>
      <c r="L65" s="170" t="s">
        <v>38</v>
      </c>
      <c r="M65" s="171" t="s">
        <v>38</v>
      </c>
      <c r="N65" s="168">
        <v>-6.3</v>
      </c>
      <c r="O65" s="169">
        <v>-6.3</v>
      </c>
      <c r="P65" s="168">
        <v>0</v>
      </c>
      <c r="Q65" s="168">
        <v>0</v>
      </c>
      <c r="R65" s="168">
        <v>4.9159120310478501</v>
      </c>
      <c r="S65" s="168">
        <v>0</v>
      </c>
      <c r="T65" s="168" t="s">
        <v>38</v>
      </c>
      <c r="U65" s="170" t="s">
        <v>38</v>
      </c>
      <c r="V65" s="170" t="s">
        <v>38</v>
      </c>
      <c r="W65" s="170" t="s">
        <v>38</v>
      </c>
      <c r="X65" s="170" t="s">
        <v>38</v>
      </c>
      <c r="Y65" s="172" t="s">
        <v>38</v>
      </c>
      <c r="Z65" s="168">
        <v>1.9</v>
      </c>
      <c r="AA65" s="169">
        <v>-0.9</v>
      </c>
      <c r="AB65" s="168">
        <v>3.3333333333333335</v>
      </c>
      <c r="AC65" s="168">
        <v>-0.29487558646778733</v>
      </c>
      <c r="AD65" s="168">
        <v>1.2989941815885617</v>
      </c>
      <c r="AE65" s="168">
        <v>0.57482123398993956</v>
      </c>
      <c r="AF65" s="168" t="s">
        <v>38</v>
      </c>
      <c r="AG65" s="170" t="s">
        <v>38</v>
      </c>
      <c r="AH65" s="170" t="s">
        <v>38</v>
      </c>
      <c r="AI65" s="170" t="s">
        <v>38</v>
      </c>
      <c r="AJ65" s="170" t="s">
        <v>38</v>
      </c>
      <c r="AK65" s="172" t="s">
        <v>38</v>
      </c>
      <c r="AL65" s="173"/>
      <c r="AM65" s="168" t="s">
        <v>38</v>
      </c>
      <c r="AN65" s="168" t="s">
        <v>38</v>
      </c>
      <c r="AO65" s="168" t="s">
        <v>38</v>
      </c>
      <c r="AP65" s="168" t="s">
        <v>38</v>
      </c>
      <c r="AQ65" s="168" t="s">
        <v>38</v>
      </c>
      <c r="AR65" s="170" t="s">
        <v>38</v>
      </c>
      <c r="AS65" s="170" t="s">
        <v>38</v>
      </c>
      <c r="AT65" s="170" t="s">
        <v>38</v>
      </c>
      <c r="AU65" s="170" t="s">
        <v>38</v>
      </c>
      <c r="AV65" s="172" t="s">
        <v>38</v>
      </c>
      <c r="AW65" s="168" t="s">
        <v>38</v>
      </c>
      <c r="AX65" s="168" t="s">
        <v>38</v>
      </c>
      <c r="AY65" s="168" t="s">
        <v>38</v>
      </c>
      <c r="AZ65" s="168" t="s">
        <v>38</v>
      </c>
      <c r="BA65" s="168" t="s">
        <v>38</v>
      </c>
      <c r="BB65" s="170" t="s">
        <v>38</v>
      </c>
      <c r="BC65" s="170" t="s">
        <v>38</v>
      </c>
      <c r="BD65" s="170" t="s">
        <v>38</v>
      </c>
      <c r="BE65" s="170" t="s">
        <v>38</v>
      </c>
      <c r="BF65" s="172" t="s">
        <v>38</v>
      </c>
      <c r="BG65" s="168" t="s">
        <v>38</v>
      </c>
      <c r="BH65" s="168" t="s">
        <v>38</v>
      </c>
      <c r="BI65" s="168" t="s">
        <v>38</v>
      </c>
      <c r="BJ65" s="168" t="s">
        <v>38</v>
      </c>
      <c r="BK65" s="168" t="s">
        <v>38</v>
      </c>
      <c r="BL65" s="170" t="s">
        <v>38</v>
      </c>
      <c r="BM65" s="170" t="s">
        <v>38</v>
      </c>
      <c r="BN65" s="170" t="s">
        <v>38</v>
      </c>
      <c r="BO65" s="170" t="s">
        <v>38</v>
      </c>
      <c r="BP65" s="172" t="s">
        <v>38</v>
      </c>
    </row>
    <row r="66" spans="1:68" s="2" customFormat="1" ht="9" customHeight="1">
      <c r="A66" s="76" t="str">
        <f t="shared" si="0"/>
        <v>Ⅱ</v>
      </c>
      <c r="B66" s="168">
        <v>5</v>
      </c>
      <c r="C66" s="169">
        <v>3.2</v>
      </c>
      <c r="D66" s="168">
        <v>2.4647887323943611</v>
      </c>
      <c r="E66" s="168">
        <v>2.3125128728583359E-2</v>
      </c>
      <c r="F66" s="168">
        <v>0.39085239085238704</v>
      </c>
      <c r="G66" s="168">
        <v>0.82078737221988551</v>
      </c>
      <c r="H66" s="168" t="s">
        <v>38</v>
      </c>
      <c r="I66" s="170" t="s">
        <v>38</v>
      </c>
      <c r="J66" s="170" t="s">
        <v>38</v>
      </c>
      <c r="K66" s="170" t="s">
        <v>38</v>
      </c>
      <c r="L66" s="170" t="s">
        <v>38</v>
      </c>
      <c r="M66" s="171" t="s">
        <v>38</v>
      </c>
      <c r="N66" s="168">
        <v>2.4</v>
      </c>
      <c r="O66" s="169">
        <v>2.4</v>
      </c>
      <c r="P66" s="168">
        <v>0</v>
      </c>
      <c r="Q66" s="168">
        <v>0</v>
      </c>
      <c r="R66" s="168">
        <v>6.5948002536461781</v>
      </c>
      <c r="S66" s="168">
        <v>8.2672408310842771E-2</v>
      </c>
      <c r="T66" s="168" t="s">
        <v>38</v>
      </c>
      <c r="U66" s="170" t="s">
        <v>38</v>
      </c>
      <c r="V66" s="170" t="s">
        <v>38</v>
      </c>
      <c r="W66" s="170" t="s">
        <v>38</v>
      </c>
      <c r="X66" s="170" t="s">
        <v>38</v>
      </c>
      <c r="Y66" s="172" t="s">
        <v>38</v>
      </c>
      <c r="Z66" s="168">
        <v>5.4</v>
      </c>
      <c r="AA66" s="169">
        <v>3.3</v>
      </c>
      <c r="AB66" s="168">
        <v>2.5454545454545401</v>
      </c>
      <c r="AC66" s="168">
        <v>2.387809223738897E-2</v>
      </c>
      <c r="AD66" s="168">
        <v>-4.4497841854666001E-2</v>
      </c>
      <c r="AE66" s="168">
        <v>0.97002225301951206</v>
      </c>
      <c r="AF66" s="168" t="s">
        <v>38</v>
      </c>
      <c r="AG66" s="170" t="s">
        <v>38</v>
      </c>
      <c r="AH66" s="170" t="s">
        <v>38</v>
      </c>
      <c r="AI66" s="170" t="s">
        <v>38</v>
      </c>
      <c r="AJ66" s="170" t="s">
        <v>38</v>
      </c>
      <c r="AK66" s="172" t="s">
        <v>38</v>
      </c>
      <c r="AL66" s="173"/>
      <c r="AM66" s="168" t="s">
        <v>38</v>
      </c>
      <c r="AN66" s="168" t="s">
        <v>38</v>
      </c>
      <c r="AO66" s="168" t="s">
        <v>38</v>
      </c>
      <c r="AP66" s="168" t="s">
        <v>38</v>
      </c>
      <c r="AQ66" s="168" t="s">
        <v>38</v>
      </c>
      <c r="AR66" s="170" t="s">
        <v>38</v>
      </c>
      <c r="AS66" s="170" t="s">
        <v>38</v>
      </c>
      <c r="AT66" s="170" t="s">
        <v>38</v>
      </c>
      <c r="AU66" s="170" t="s">
        <v>38</v>
      </c>
      <c r="AV66" s="172" t="s">
        <v>38</v>
      </c>
      <c r="AW66" s="168" t="s">
        <v>38</v>
      </c>
      <c r="AX66" s="168" t="s">
        <v>38</v>
      </c>
      <c r="AY66" s="168" t="s">
        <v>38</v>
      </c>
      <c r="AZ66" s="168" t="s">
        <v>38</v>
      </c>
      <c r="BA66" s="168" t="s">
        <v>38</v>
      </c>
      <c r="BB66" s="170" t="s">
        <v>38</v>
      </c>
      <c r="BC66" s="170" t="s">
        <v>38</v>
      </c>
      <c r="BD66" s="170" t="s">
        <v>38</v>
      </c>
      <c r="BE66" s="170" t="s">
        <v>38</v>
      </c>
      <c r="BF66" s="172" t="s">
        <v>38</v>
      </c>
      <c r="BG66" s="168" t="s">
        <v>38</v>
      </c>
      <c r="BH66" s="168" t="s">
        <v>38</v>
      </c>
      <c r="BI66" s="168" t="s">
        <v>38</v>
      </c>
      <c r="BJ66" s="168" t="s">
        <v>38</v>
      </c>
      <c r="BK66" s="168" t="s">
        <v>38</v>
      </c>
      <c r="BL66" s="170" t="s">
        <v>38</v>
      </c>
      <c r="BM66" s="170" t="s">
        <v>38</v>
      </c>
      <c r="BN66" s="170" t="s">
        <v>38</v>
      </c>
      <c r="BO66" s="170" t="s">
        <v>38</v>
      </c>
      <c r="BP66" s="172" t="s">
        <v>38</v>
      </c>
    </row>
    <row r="67" spans="1:68" s="2" customFormat="1" ht="9" customHeight="1">
      <c r="A67" s="76" t="str">
        <f t="shared" si="0"/>
        <v>Ⅲ</v>
      </c>
      <c r="B67" s="168">
        <v>2.5</v>
      </c>
      <c r="C67" s="169">
        <v>1</v>
      </c>
      <c r="D67" s="168">
        <v>-2.1052631578947367</v>
      </c>
      <c r="E67" s="168">
        <v>-4.7505295117423636E-2</v>
      </c>
      <c r="F67" s="168">
        <v>-2.2600720602685884</v>
      </c>
      <c r="G67" s="168">
        <v>-3.3910707887928742</v>
      </c>
      <c r="H67" s="168" t="s">
        <v>38</v>
      </c>
      <c r="I67" s="170" t="s">
        <v>38</v>
      </c>
      <c r="J67" s="170" t="s">
        <v>38</v>
      </c>
      <c r="K67" s="170" t="s">
        <v>38</v>
      </c>
      <c r="L67" s="170" t="s">
        <v>38</v>
      </c>
      <c r="M67" s="171" t="s">
        <v>38</v>
      </c>
      <c r="N67" s="168">
        <v>-0.2</v>
      </c>
      <c r="O67" s="169">
        <v>-0.2</v>
      </c>
      <c r="P67" s="168">
        <v>0</v>
      </c>
      <c r="Q67" s="168">
        <v>0</v>
      </c>
      <c r="R67" s="168">
        <v>5.5311125078566796</v>
      </c>
      <c r="S67" s="168">
        <v>0</v>
      </c>
      <c r="T67" s="168" t="s">
        <v>38</v>
      </c>
      <c r="U67" s="170" t="s">
        <v>38</v>
      </c>
      <c r="V67" s="170" t="s">
        <v>38</v>
      </c>
      <c r="W67" s="170" t="s">
        <v>38</v>
      </c>
      <c r="X67" s="170" t="s">
        <v>38</v>
      </c>
      <c r="Y67" s="172" t="s">
        <v>38</v>
      </c>
      <c r="Z67" s="168">
        <v>-0.3</v>
      </c>
      <c r="AA67" s="169">
        <v>1.2</v>
      </c>
      <c r="AB67" s="168">
        <v>-2.1739130434782608</v>
      </c>
      <c r="AC67" s="168">
        <v>-4.9114236562536231E-2</v>
      </c>
      <c r="AD67" s="168">
        <v>-2.8029606271624363</v>
      </c>
      <c r="AE67" s="168">
        <v>-4.0731560015094068</v>
      </c>
      <c r="AF67" s="168" t="s">
        <v>38</v>
      </c>
      <c r="AG67" s="170" t="s">
        <v>38</v>
      </c>
      <c r="AH67" s="170" t="s">
        <v>38</v>
      </c>
      <c r="AI67" s="170" t="s">
        <v>38</v>
      </c>
      <c r="AJ67" s="170" t="s">
        <v>38</v>
      </c>
      <c r="AK67" s="172" t="s">
        <v>38</v>
      </c>
      <c r="AL67" s="173"/>
      <c r="AM67" s="168" t="s">
        <v>38</v>
      </c>
      <c r="AN67" s="168" t="s">
        <v>38</v>
      </c>
      <c r="AO67" s="168" t="s">
        <v>38</v>
      </c>
      <c r="AP67" s="168" t="s">
        <v>38</v>
      </c>
      <c r="AQ67" s="168" t="s">
        <v>38</v>
      </c>
      <c r="AR67" s="170" t="s">
        <v>38</v>
      </c>
      <c r="AS67" s="170" t="s">
        <v>38</v>
      </c>
      <c r="AT67" s="170" t="s">
        <v>38</v>
      </c>
      <c r="AU67" s="170" t="s">
        <v>38</v>
      </c>
      <c r="AV67" s="172" t="s">
        <v>38</v>
      </c>
      <c r="AW67" s="168" t="s">
        <v>38</v>
      </c>
      <c r="AX67" s="168" t="s">
        <v>38</v>
      </c>
      <c r="AY67" s="168" t="s">
        <v>38</v>
      </c>
      <c r="AZ67" s="168" t="s">
        <v>38</v>
      </c>
      <c r="BA67" s="168" t="s">
        <v>38</v>
      </c>
      <c r="BB67" s="170" t="s">
        <v>38</v>
      </c>
      <c r="BC67" s="170" t="s">
        <v>38</v>
      </c>
      <c r="BD67" s="170" t="s">
        <v>38</v>
      </c>
      <c r="BE67" s="170" t="s">
        <v>38</v>
      </c>
      <c r="BF67" s="172" t="s">
        <v>38</v>
      </c>
      <c r="BG67" s="168" t="s">
        <v>38</v>
      </c>
      <c r="BH67" s="168" t="s">
        <v>38</v>
      </c>
      <c r="BI67" s="168" t="s">
        <v>38</v>
      </c>
      <c r="BJ67" s="168" t="s">
        <v>38</v>
      </c>
      <c r="BK67" s="168" t="s">
        <v>38</v>
      </c>
      <c r="BL67" s="170" t="s">
        <v>38</v>
      </c>
      <c r="BM67" s="170" t="s">
        <v>38</v>
      </c>
      <c r="BN67" s="170" t="s">
        <v>38</v>
      </c>
      <c r="BO67" s="170" t="s">
        <v>38</v>
      </c>
      <c r="BP67" s="172" t="s">
        <v>38</v>
      </c>
    </row>
    <row r="68" spans="1:68" s="2" customFormat="1" ht="9" customHeight="1">
      <c r="A68" s="76" t="str">
        <f t="shared" si="0"/>
        <v>Ⅳ</v>
      </c>
      <c r="B68" s="174">
        <v>2.2999999999999998</v>
      </c>
      <c r="C68" s="175">
        <v>0.7</v>
      </c>
      <c r="D68" s="174">
        <v>-2.1052631578947367</v>
      </c>
      <c r="E68" s="174">
        <v>1.0463405777028782E-2</v>
      </c>
      <c r="F68" s="174">
        <v>1.6282280331330119</v>
      </c>
      <c r="G68" s="174">
        <v>-3.3035500950415582</v>
      </c>
      <c r="H68" s="174" t="s">
        <v>38</v>
      </c>
      <c r="I68" s="176" t="s">
        <v>38</v>
      </c>
      <c r="J68" s="176" t="s">
        <v>38</v>
      </c>
      <c r="K68" s="176" t="s">
        <v>38</v>
      </c>
      <c r="L68" s="176" t="s">
        <v>38</v>
      </c>
      <c r="M68" s="177" t="s">
        <v>38</v>
      </c>
      <c r="N68" s="174">
        <v>-2.1</v>
      </c>
      <c r="O68" s="175">
        <v>-2.1</v>
      </c>
      <c r="P68" s="174">
        <v>0</v>
      </c>
      <c r="Q68" s="174">
        <v>0</v>
      </c>
      <c r="R68" s="174">
        <v>2.9161603888213854</v>
      </c>
      <c r="S68" s="174">
        <v>0</v>
      </c>
      <c r="T68" s="174" t="s">
        <v>38</v>
      </c>
      <c r="U68" s="176" t="s">
        <v>38</v>
      </c>
      <c r="V68" s="176" t="s">
        <v>38</v>
      </c>
      <c r="W68" s="176" t="s">
        <v>38</v>
      </c>
      <c r="X68" s="176" t="s">
        <v>38</v>
      </c>
      <c r="Y68" s="178" t="s">
        <v>38</v>
      </c>
      <c r="Z68" s="174">
        <v>-0.2</v>
      </c>
      <c r="AA68" s="175">
        <v>1.2</v>
      </c>
      <c r="AB68" s="174">
        <v>-2.1739130434782608</v>
      </c>
      <c r="AC68" s="174">
        <v>1.0770908040077878E-2</v>
      </c>
      <c r="AD68" s="174">
        <v>1.5359846836654694</v>
      </c>
      <c r="AE68" s="174">
        <v>-3.9683149058148945</v>
      </c>
      <c r="AF68" s="174" t="s">
        <v>38</v>
      </c>
      <c r="AG68" s="176" t="s">
        <v>38</v>
      </c>
      <c r="AH68" s="176" t="s">
        <v>38</v>
      </c>
      <c r="AI68" s="176" t="s">
        <v>38</v>
      </c>
      <c r="AJ68" s="176" t="s">
        <v>38</v>
      </c>
      <c r="AK68" s="178" t="s">
        <v>38</v>
      </c>
      <c r="AL68" s="179"/>
      <c r="AM68" s="174" t="s">
        <v>38</v>
      </c>
      <c r="AN68" s="174" t="s">
        <v>38</v>
      </c>
      <c r="AO68" s="174" t="s">
        <v>38</v>
      </c>
      <c r="AP68" s="174" t="s">
        <v>38</v>
      </c>
      <c r="AQ68" s="174" t="s">
        <v>38</v>
      </c>
      <c r="AR68" s="176" t="s">
        <v>38</v>
      </c>
      <c r="AS68" s="176" t="s">
        <v>38</v>
      </c>
      <c r="AT68" s="176" t="s">
        <v>38</v>
      </c>
      <c r="AU68" s="176" t="s">
        <v>38</v>
      </c>
      <c r="AV68" s="178" t="s">
        <v>38</v>
      </c>
      <c r="AW68" s="174" t="s">
        <v>38</v>
      </c>
      <c r="AX68" s="174" t="s">
        <v>38</v>
      </c>
      <c r="AY68" s="174" t="s">
        <v>38</v>
      </c>
      <c r="AZ68" s="174" t="s">
        <v>38</v>
      </c>
      <c r="BA68" s="174" t="s">
        <v>38</v>
      </c>
      <c r="BB68" s="176" t="s">
        <v>38</v>
      </c>
      <c r="BC68" s="176" t="s">
        <v>38</v>
      </c>
      <c r="BD68" s="176" t="s">
        <v>38</v>
      </c>
      <c r="BE68" s="176" t="s">
        <v>38</v>
      </c>
      <c r="BF68" s="178" t="s">
        <v>38</v>
      </c>
      <c r="BG68" s="174" t="s">
        <v>38</v>
      </c>
      <c r="BH68" s="174" t="s">
        <v>38</v>
      </c>
      <c r="BI68" s="174" t="s">
        <v>38</v>
      </c>
      <c r="BJ68" s="174" t="s">
        <v>38</v>
      </c>
      <c r="BK68" s="174" t="s">
        <v>38</v>
      </c>
      <c r="BL68" s="176" t="s">
        <v>38</v>
      </c>
      <c r="BM68" s="176" t="s">
        <v>38</v>
      </c>
      <c r="BN68" s="176" t="s">
        <v>38</v>
      </c>
      <c r="BO68" s="176" t="s">
        <v>38</v>
      </c>
      <c r="BP68" s="178" t="s">
        <v>38</v>
      </c>
    </row>
    <row r="69" spans="1:68" s="2" customFormat="1" ht="3.75" customHeight="1">
      <c r="A69" s="89"/>
      <c r="B69" s="168"/>
      <c r="C69" s="169"/>
      <c r="D69" s="168"/>
      <c r="E69" s="168"/>
      <c r="F69" s="168"/>
      <c r="G69" s="168"/>
      <c r="H69" s="168"/>
      <c r="I69" s="170"/>
      <c r="J69" s="170"/>
      <c r="K69" s="170"/>
      <c r="L69" s="170"/>
      <c r="M69" s="171"/>
      <c r="N69" s="168"/>
      <c r="O69" s="169"/>
      <c r="P69" s="168"/>
      <c r="Q69" s="168"/>
      <c r="R69" s="168"/>
      <c r="S69" s="168"/>
      <c r="T69" s="168"/>
      <c r="U69" s="170"/>
      <c r="V69" s="170"/>
      <c r="W69" s="170"/>
      <c r="X69" s="170"/>
      <c r="Y69" s="172"/>
      <c r="Z69" s="168"/>
      <c r="AA69" s="169"/>
      <c r="AB69" s="168"/>
      <c r="AC69" s="168"/>
      <c r="AD69" s="168"/>
      <c r="AE69" s="168"/>
      <c r="AF69" s="168"/>
      <c r="AG69" s="170"/>
      <c r="AH69" s="170"/>
      <c r="AI69" s="170"/>
      <c r="AJ69" s="170"/>
      <c r="AK69" s="172"/>
      <c r="AL69" s="173"/>
      <c r="AM69" s="168"/>
      <c r="AN69" s="168"/>
      <c r="AO69" s="168"/>
      <c r="AP69" s="168"/>
      <c r="AQ69" s="168" t="s">
        <v>38</v>
      </c>
      <c r="AR69" s="170" t="s">
        <v>38</v>
      </c>
      <c r="AS69" s="170" t="s">
        <v>38</v>
      </c>
      <c r="AT69" s="170" t="s">
        <v>38</v>
      </c>
      <c r="AU69" s="170" t="s">
        <v>38</v>
      </c>
      <c r="AV69" s="172" t="s">
        <v>38</v>
      </c>
      <c r="AW69" s="168"/>
      <c r="AX69" s="168"/>
      <c r="AY69" s="168"/>
      <c r="AZ69" s="168"/>
      <c r="BA69" s="168"/>
      <c r="BB69" s="170"/>
      <c r="BC69" s="170"/>
      <c r="BD69" s="170"/>
      <c r="BE69" s="170"/>
      <c r="BF69" s="172"/>
      <c r="BG69" s="168"/>
      <c r="BH69" s="168"/>
      <c r="BI69" s="168"/>
      <c r="BJ69" s="168"/>
      <c r="BK69" s="168"/>
      <c r="BL69" s="170"/>
      <c r="BM69" s="170"/>
      <c r="BN69" s="170"/>
      <c r="BO69" s="170"/>
      <c r="BP69" s="172"/>
    </row>
    <row r="70" spans="1:68" s="2" customFormat="1" ht="9" customHeight="1">
      <c r="A70" s="76" t="str">
        <f t="shared" si="0"/>
        <v>28年Ⅰ</v>
      </c>
      <c r="B70" s="168">
        <v>3.1</v>
      </c>
      <c r="C70" s="169">
        <v>2</v>
      </c>
      <c r="D70" s="168">
        <v>-3.125</v>
      </c>
      <c r="E70" s="168">
        <v>1.4322287241952436</v>
      </c>
      <c r="F70" s="168">
        <v>-2.4749802749055307</v>
      </c>
      <c r="G70" s="168">
        <v>-3.620131164722991</v>
      </c>
      <c r="H70" s="168" t="s">
        <v>38</v>
      </c>
      <c r="I70" s="170" t="s">
        <v>38</v>
      </c>
      <c r="J70" s="170" t="s">
        <v>38</v>
      </c>
      <c r="K70" s="170" t="s">
        <v>38</v>
      </c>
      <c r="L70" s="170" t="s">
        <v>38</v>
      </c>
      <c r="M70" s="171" t="s">
        <v>38</v>
      </c>
      <c r="N70" s="168">
        <v>-1.1000000000000001</v>
      </c>
      <c r="O70" s="169">
        <v>-1.1000000000000001</v>
      </c>
      <c r="P70" s="168">
        <v>0</v>
      </c>
      <c r="Q70" s="168">
        <v>1.1524163568773214</v>
      </c>
      <c r="R70" s="168">
        <v>0.80147965474723271</v>
      </c>
      <c r="S70" s="168">
        <v>-0.52056362595732597</v>
      </c>
      <c r="T70" s="168" t="s">
        <v>38</v>
      </c>
      <c r="U70" s="170" t="s">
        <v>38</v>
      </c>
      <c r="V70" s="170" t="s">
        <v>38</v>
      </c>
      <c r="W70" s="170" t="s">
        <v>38</v>
      </c>
      <c r="X70" s="170" t="s">
        <v>38</v>
      </c>
      <c r="Y70" s="172" t="s">
        <v>38</v>
      </c>
      <c r="Z70" s="168">
        <v>0.5</v>
      </c>
      <c r="AA70" s="169">
        <v>2.6</v>
      </c>
      <c r="AB70" s="168">
        <v>-3.225806451612903</v>
      </c>
      <c r="AC70" s="168">
        <v>1.4338587606908779</v>
      </c>
      <c r="AD70" s="168">
        <v>-2.7116078186918386</v>
      </c>
      <c r="AE70" s="168">
        <v>-4.2424253478507854</v>
      </c>
      <c r="AF70" s="168" t="s">
        <v>38</v>
      </c>
      <c r="AG70" s="170" t="s">
        <v>38</v>
      </c>
      <c r="AH70" s="170" t="s">
        <v>38</v>
      </c>
      <c r="AI70" s="170" t="s">
        <v>38</v>
      </c>
      <c r="AJ70" s="170" t="s">
        <v>38</v>
      </c>
      <c r="AK70" s="172" t="s">
        <v>38</v>
      </c>
      <c r="AL70" s="173"/>
      <c r="AM70" s="168" t="s">
        <v>38</v>
      </c>
      <c r="AN70" s="168" t="s">
        <v>38</v>
      </c>
      <c r="AO70" s="168" t="s">
        <v>38</v>
      </c>
      <c r="AP70" s="168" t="s">
        <v>38</v>
      </c>
      <c r="AQ70" s="168" t="s">
        <v>38</v>
      </c>
      <c r="AR70" s="170" t="s">
        <v>38</v>
      </c>
      <c r="AS70" s="170" t="s">
        <v>38</v>
      </c>
      <c r="AT70" s="170" t="s">
        <v>38</v>
      </c>
      <c r="AU70" s="170" t="s">
        <v>38</v>
      </c>
      <c r="AV70" s="172" t="s">
        <v>38</v>
      </c>
      <c r="AW70" s="168" t="s">
        <v>38</v>
      </c>
      <c r="AX70" s="168" t="s">
        <v>38</v>
      </c>
      <c r="AY70" s="168" t="s">
        <v>38</v>
      </c>
      <c r="AZ70" s="168" t="s">
        <v>38</v>
      </c>
      <c r="BA70" s="168" t="s">
        <v>38</v>
      </c>
      <c r="BB70" s="170" t="s">
        <v>38</v>
      </c>
      <c r="BC70" s="170" t="s">
        <v>38</v>
      </c>
      <c r="BD70" s="170" t="s">
        <v>38</v>
      </c>
      <c r="BE70" s="170" t="s">
        <v>38</v>
      </c>
      <c r="BF70" s="172" t="s">
        <v>38</v>
      </c>
      <c r="BG70" s="168" t="s">
        <v>38</v>
      </c>
      <c r="BH70" s="168" t="s">
        <v>38</v>
      </c>
      <c r="BI70" s="168" t="s">
        <v>38</v>
      </c>
      <c r="BJ70" s="168" t="s">
        <v>38</v>
      </c>
      <c r="BK70" s="168" t="s">
        <v>38</v>
      </c>
      <c r="BL70" s="170" t="s">
        <v>38</v>
      </c>
      <c r="BM70" s="170" t="s">
        <v>38</v>
      </c>
      <c r="BN70" s="170" t="s">
        <v>38</v>
      </c>
      <c r="BO70" s="170" t="s">
        <v>38</v>
      </c>
      <c r="BP70" s="172" t="s">
        <v>38</v>
      </c>
    </row>
    <row r="71" spans="1:68" s="2" customFormat="1" ht="9" customHeight="1">
      <c r="A71" s="76" t="str">
        <f t="shared" si="0"/>
        <v>Ⅱ</v>
      </c>
      <c r="B71" s="168">
        <v>1.2</v>
      </c>
      <c r="C71" s="169">
        <v>1.2</v>
      </c>
      <c r="D71" s="168">
        <v>-4.1237113402061851</v>
      </c>
      <c r="E71" s="168">
        <v>-7.5929283771529965E-2</v>
      </c>
      <c r="F71" s="168">
        <v>-3.2596090125911164</v>
      </c>
      <c r="G71" s="168">
        <v>-3.616721892567496</v>
      </c>
      <c r="H71" s="168" t="s">
        <v>38</v>
      </c>
      <c r="I71" s="170" t="s">
        <v>38</v>
      </c>
      <c r="J71" s="170" t="s">
        <v>38</v>
      </c>
      <c r="K71" s="170" t="s">
        <v>38</v>
      </c>
      <c r="L71" s="170" t="s">
        <v>38</v>
      </c>
      <c r="M71" s="171" t="s">
        <v>38</v>
      </c>
      <c r="N71" s="168">
        <v>-1.2</v>
      </c>
      <c r="O71" s="169">
        <v>-1.2</v>
      </c>
      <c r="P71" s="168">
        <v>0</v>
      </c>
      <c r="Q71" s="168">
        <v>0</v>
      </c>
      <c r="R71" s="168">
        <v>0.41641879833431122</v>
      </c>
      <c r="S71" s="168">
        <v>-0.60273773646563433</v>
      </c>
      <c r="T71" s="168" t="s">
        <v>38</v>
      </c>
      <c r="U71" s="170" t="s">
        <v>38</v>
      </c>
      <c r="V71" s="170" t="s">
        <v>38</v>
      </c>
      <c r="W71" s="170" t="s">
        <v>38</v>
      </c>
      <c r="X71" s="170" t="s">
        <v>38</v>
      </c>
      <c r="Y71" s="172" t="s">
        <v>38</v>
      </c>
      <c r="Z71" s="168">
        <v>-1.6</v>
      </c>
      <c r="AA71" s="169">
        <v>1.6</v>
      </c>
      <c r="AB71" s="168">
        <v>-4.2553191489361701</v>
      </c>
      <c r="AC71" s="168">
        <v>-7.4845047362867984E-2</v>
      </c>
      <c r="AD71" s="168">
        <v>-3.5347015091483809</v>
      </c>
      <c r="AE71" s="168">
        <v>-4.3117037155619879</v>
      </c>
      <c r="AF71" s="168" t="s">
        <v>38</v>
      </c>
      <c r="AG71" s="170" t="s">
        <v>38</v>
      </c>
      <c r="AH71" s="170" t="s">
        <v>38</v>
      </c>
      <c r="AI71" s="170" t="s">
        <v>38</v>
      </c>
      <c r="AJ71" s="170" t="s">
        <v>38</v>
      </c>
      <c r="AK71" s="172" t="s">
        <v>38</v>
      </c>
      <c r="AL71" s="173"/>
      <c r="AM71" s="168" t="s">
        <v>38</v>
      </c>
      <c r="AN71" s="168" t="s">
        <v>38</v>
      </c>
      <c r="AO71" s="168" t="s">
        <v>38</v>
      </c>
      <c r="AP71" s="168" t="s">
        <v>38</v>
      </c>
      <c r="AQ71" s="168" t="s">
        <v>38</v>
      </c>
      <c r="AR71" s="170" t="s">
        <v>38</v>
      </c>
      <c r="AS71" s="170" t="s">
        <v>38</v>
      </c>
      <c r="AT71" s="170" t="s">
        <v>38</v>
      </c>
      <c r="AU71" s="170" t="s">
        <v>38</v>
      </c>
      <c r="AV71" s="172" t="s">
        <v>38</v>
      </c>
      <c r="AW71" s="168" t="s">
        <v>38</v>
      </c>
      <c r="AX71" s="168" t="s">
        <v>38</v>
      </c>
      <c r="AY71" s="168" t="s">
        <v>38</v>
      </c>
      <c r="AZ71" s="168" t="s">
        <v>38</v>
      </c>
      <c r="BA71" s="168" t="s">
        <v>38</v>
      </c>
      <c r="BB71" s="170" t="s">
        <v>38</v>
      </c>
      <c r="BC71" s="170" t="s">
        <v>38</v>
      </c>
      <c r="BD71" s="170" t="s">
        <v>38</v>
      </c>
      <c r="BE71" s="170" t="s">
        <v>38</v>
      </c>
      <c r="BF71" s="172" t="s">
        <v>38</v>
      </c>
      <c r="BG71" s="168" t="s">
        <v>38</v>
      </c>
      <c r="BH71" s="168" t="s">
        <v>38</v>
      </c>
      <c r="BI71" s="168" t="s">
        <v>38</v>
      </c>
      <c r="BJ71" s="168" t="s">
        <v>38</v>
      </c>
      <c r="BK71" s="168" t="s">
        <v>38</v>
      </c>
      <c r="BL71" s="170" t="s">
        <v>38</v>
      </c>
      <c r="BM71" s="170" t="s">
        <v>38</v>
      </c>
      <c r="BN71" s="170" t="s">
        <v>38</v>
      </c>
      <c r="BO71" s="170" t="s">
        <v>38</v>
      </c>
      <c r="BP71" s="172" t="s">
        <v>38</v>
      </c>
    </row>
    <row r="72" spans="1:68" s="2" customFormat="1" ht="9" customHeight="1">
      <c r="A72" s="76" t="str">
        <f t="shared" si="0"/>
        <v>Ⅲ</v>
      </c>
      <c r="B72" s="168">
        <v>-0.5</v>
      </c>
      <c r="C72" s="169">
        <v>-0.5</v>
      </c>
      <c r="D72" s="168">
        <v>0</v>
      </c>
      <c r="E72" s="168">
        <v>8.1880921745236188E-2</v>
      </c>
      <c r="F72" s="168">
        <v>-0.50686997319034466</v>
      </c>
      <c r="G72" s="168">
        <v>-3.8581188599882254E-3</v>
      </c>
      <c r="H72" s="168" t="s">
        <v>38</v>
      </c>
      <c r="I72" s="170" t="s">
        <v>38</v>
      </c>
      <c r="J72" s="170" t="s">
        <v>38</v>
      </c>
      <c r="K72" s="170" t="s">
        <v>38</v>
      </c>
      <c r="L72" s="170" t="s">
        <v>38</v>
      </c>
      <c r="M72" s="171" t="s">
        <v>38</v>
      </c>
      <c r="N72" s="168">
        <v>-1.9</v>
      </c>
      <c r="O72" s="169">
        <v>-1.9</v>
      </c>
      <c r="P72" s="168">
        <v>0</v>
      </c>
      <c r="Q72" s="168">
        <v>0</v>
      </c>
      <c r="R72" s="168">
        <v>-2.1441334127456821</v>
      </c>
      <c r="S72" s="168">
        <v>-0.52056362595732597</v>
      </c>
      <c r="T72" s="168" t="s">
        <v>38</v>
      </c>
      <c r="U72" s="170" t="s">
        <v>38</v>
      </c>
      <c r="V72" s="170" t="s">
        <v>38</v>
      </c>
      <c r="W72" s="170" t="s">
        <v>38</v>
      </c>
      <c r="X72" s="170" t="s">
        <v>38</v>
      </c>
      <c r="Y72" s="172" t="s">
        <v>38</v>
      </c>
      <c r="Z72" s="168">
        <v>-0.3</v>
      </c>
      <c r="AA72" s="169">
        <v>-0.3</v>
      </c>
      <c r="AB72" s="168">
        <v>0</v>
      </c>
      <c r="AC72" s="168">
        <v>8.4612595189175077E-2</v>
      </c>
      <c r="AD72" s="168">
        <v>-0.38300364979949447</v>
      </c>
      <c r="AE72" s="168">
        <v>9.2389487409770231E-3</v>
      </c>
      <c r="AF72" s="168" t="s">
        <v>38</v>
      </c>
      <c r="AG72" s="170" t="s">
        <v>38</v>
      </c>
      <c r="AH72" s="170" t="s">
        <v>38</v>
      </c>
      <c r="AI72" s="170" t="s">
        <v>38</v>
      </c>
      <c r="AJ72" s="170" t="s">
        <v>38</v>
      </c>
      <c r="AK72" s="172" t="s">
        <v>38</v>
      </c>
      <c r="AL72" s="173"/>
      <c r="AM72" s="168" t="s">
        <v>38</v>
      </c>
      <c r="AN72" s="168" t="s">
        <v>38</v>
      </c>
      <c r="AO72" s="168" t="s">
        <v>38</v>
      </c>
      <c r="AP72" s="168" t="s">
        <v>38</v>
      </c>
      <c r="AQ72" s="168" t="s">
        <v>38</v>
      </c>
      <c r="AR72" s="170" t="s">
        <v>38</v>
      </c>
      <c r="AS72" s="170" t="s">
        <v>38</v>
      </c>
      <c r="AT72" s="170" t="s">
        <v>38</v>
      </c>
      <c r="AU72" s="170" t="s">
        <v>38</v>
      </c>
      <c r="AV72" s="172" t="s">
        <v>38</v>
      </c>
      <c r="AW72" s="168" t="s">
        <v>38</v>
      </c>
      <c r="AX72" s="168" t="s">
        <v>38</v>
      </c>
      <c r="AY72" s="168" t="s">
        <v>38</v>
      </c>
      <c r="AZ72" s="168" t="s">
        <v>38</v>
      </c>
      <c r="BA72" s="168" t="s">
        <v>38</v>
      </c>
      <c r="BB72" s="170" t="s">
        <v>38</v>
      </c>
      <c r="BC72" s="170" t="s">
        <v>38</v>
      </c>
      <c r="BD72" s="170" t="s">
        <v>38</v>
      </c>
      <c r="BE72" s="170" t="s">
        <v>38</v>
      </c>
      <c r="BF72" s="172" t="s">
        <v>38</v>
      </c>
      <c r="BG72" s="168" t="s">
        <v>38</v>
      </c>
      <c r="BH72" s="168" t="s">
        <v>38</v>
      </c>
      <c r="BI72" s="168" t="s">
        <v>38</v>
      </c>
      <c r="BJ72" s="168" t="s">
        <v>38</v>
      </c>
      <c r="BK72" s="168" t="s">
        <v>38</v>
      </c>
      <c r="BL72" s="170" t="s">
        <v>38</v>
      </c>
      <c r="BM72" s="170" t="s">
        <v>38</v>
      </c>
      <c r="BN72" s="170" t="s">
        <v>38</v>
      </c>
      <c r="BO72" s="170" t="s">
        <v>38</v>
      </c>
      <c r="BP72" s="172" t="s">
        <v>38</v>
      </c>
    </row>
    <row r="73" spans="1:68" s="2" customFormat="1" ht="9" customHeight="1">
      <c r="A73" s="76" t="str">
        <f t="shared" si="0"/>
        <v>Ⅳ</v>
      </c>
      <c r="B73" s="174">
        <v>-0.2</v>
      </c>
      <c r="C73" s="175">
        <v>-0.2</v>
      </c>
      <c r="D73" s="174">
        <v>0</v>
      </c>
      <c r="E73" s="174">
        <v>-6.1973807296528821E-2</v>
      </c>
      <c r="F73" s="174">
        <v>-4.4068880099085099</v>
      </c>
      <c r="G73" s="174">
        <v>9.8524648474752868E-2</v>
      </c>
      <c r="H73" s="174" t="s">
        <v>38</v>
      </c>
      <c r="I73" s="176" t="s">
        <v>38</v>
      </c>
      <c r="J73" s="176" t="s">
        <v>38</v>
      </c>
      <c r="K73" s="176" t="s">
        <v>38</v>
      </c>
      <c r="L73" s="176" t="s">
        <v>38</v>
      </c>
      <c r="M73" s="177" t="s">
        <v>38</v>
      </c>
      <c r="N73" s="174">
        <v>-2.4</v>
      </c>
      <c r="O73" s="175">
        <v>-2.4</v>
      </c>
      <c r="P73" s="174">
        <v>0</v>
      </c>
      <c r="Q73" s="174">
        <v>0</v>
      </c>
      <c r="R73" s="174">
        <v>-3.6599763872491078</v>
      </c>
      <c r="S73" s="174">
        <v>-0.52056362595732597</v>
      </c>
      <c r="T73" s="174" t="s">
        <v>38</v>
      </c>
      <c r="U73" s="176" t="s">
        <v>38</v>
      </c>
      <c r="V73" s="176" t="s">
        <v>38</v>
      </c>
      <c r="W73" s="176" t="s">
        <v>38</v>
      </c>
      <c r="X73" s="176" t="s">
        <v>38</v>
      </c>
      <c r="Y73" s="178" t="s">
        <v>38</v>
      </c>
      <c r="Z73" s="174">
        <v>0.2</v>
      </c>
      <c r="AA73" s="175">
        <v>0.2</v>
      </c>
      <c r="AB73" s="174">
        <v>0</v>
      </c>
      <c r="AC73" s="174">
        <v>-6.0415659738990622E-2</v>
      </c>
      <c r="AD73" s="174">
        <v>-4.4611099207199487</v>
      </c>
      <c r="AE73" s="174">
        <v>0.1330665656452229</v>
      </c>
      <c r="AF73" s="174" t="s">
        <v>38</v>
      </c>
      <c r="AG73" s="176" t="s">
        <v>38</v>
      </c>
      <c r="AH73" s="176" t="s">
        <v>38</v>
      </c>
      <c r="AI73" s="176" t="s">
        <v>38</v>
      </c>
      <c r="AJ73" s="176" t="s">
        <v>38</v>
      </c>
      <c r="AK73" s="178" t="s">
        <v>38</v>
      </c>
      <c r="AL73" s="179"/>
      <c r="AM73" s="174" t="s">
        <v>38</v>
      </c>
      <c r="AN73" s="174" t="s">
        <v>38</v>
      </c>
      <c r="AO73" s="174" t="s">
        <v>38</v>
      </c>
      <c r="AP73" s="174" t="s">
        <v>38</v>
      </c>
      <c r="AQ73" s="174" t="s">
        <v>38</v>
      </c>
      <c r="AR73" s="176" t="s">
        <v>38</v>
      </c>
      <c r="AS73" s="176" t="s">
        <v>38</v>
      </c>
      <c r="AT73" s="176" t="s">
        <v>38</v>
      </c>
      <c r="AU73" s="176" t="s">
        <v>38</v>
      </c>
      <c r="AV73" s="178" t="s">
        <v>38</v>
      </c>
      <c r="AW73" s="174" t="s">
        <v>38</v>
      </c>
      <c r="AX73" s="174" t="s">
        <v>38</v>
      </c>
      <c r="AY73" s="174" t="s">
        <v>38</v>
      </c>
      <c r="AZ73" s="174" t="s">
        <v>38</v>
      </c>
      <c r="BA73" s="174" t="s">
        <v>38</v>
      </c>
      <c r="BB73" s="176" t="s">
        <v>38</v>
      </c>
      <c r="BC73" s="176" t="s">
        <v>38</v>
      </c>
      <c r="BD73" s="176" t="s">
        <v>38</v>
      </c>
      <c r="BE73" s="176" t="s">
        <v>38</v>
      </c>
      <c r="BF73" s="178" t="s">
        <v>38</v>
      </c>
      <c r="BG73" s="174" t="s">
        <v>38</v>
      </c>
      <c r="BH73" s="174" t="s">
        <v>38</v>
      </c>
      <c r="BI73" s="174" t="s">
        <v>38</v>
      </c>
      <c r="BJ73" s="174" t="s">
        <v>38</v>
      </c>
      <c r="BK73" s="174" t="s">
        <v>38</v>
      </c>
      <c r="BL73" s="176" t="s">
        <v>38</v>
      </c>
      <c r="BM73" s="176" t="s">
        <v>38</v>
      </c>
      <c r="BN73" s="176" t="s">
        <v>38</v>
      </c>
      <c r="BO73" s="176" t="s">
        <v>38</v>
      </c>
      <c r="BP73" s="178" t="s">
        <v>38</v>
      </c>
    </row>
    <row r="74" spans="1:68" s="2" customFormat="1" ht="3.75" customHeight="1">
      <c r="A74" s="76"/>
      <c r="B74" s="168"/>
      <c r="C74" s="169"/>
      <c r="D74" s="168"/>
      <c r="E74" s="168"/>
      <c r="F74" s="168"/>
      <c r="G74" s="168"/>
      <c r="H74" s="168"/>
      <c r="I74" s="170"/>
      <c r="J74" s="170"/>
      <c r="K74" s="170"/>
      <c r="L74" s="170"/>
      <c r="M74" s="171"/>
      <c r="N74" s="168"/>
      <c r="O74" s="169"/>
      <c r="P74" s="168"/>
      <c r="Q74" s="168"/>
      <c r="R74" s="168"/>
      <c r="S74" s="168"/>
      <c r="T74" s="168"/>
      <c r="U74" s="170"/>
      <c r="V74" s="170"/>
      <c r="W74" s="170"/>
      <c r="X74" s="170"/>
      <c r="Y74" s="172"/>
      <c r="Z74" s="168"/>
      <c r="AA74" s="169"/>
      <c r="AB74" s="168"/>
      <c r="AC74" s="168"/>
      <c r="AD74" s="168"/>
      <c r="AE74" s="168"/>
      <c r="AF74" s="168"/>
      <c r="AG74" s="170"/>
      <c r="AH74" s="170"/>
      <c r="AI74" s="170"/>
      <c r="AJ74" s="170"/>
      <c r="AK74" s="172"/>
      <c r="AL74" s="173"/>
      <c r="AM74" s="168"/>
      <c r="AN74" s="168"/>
      <c r="AO74" s="168"/>
      <c r="AP74" s="168"/>
      <c r="AQ74" s="168" t="s">
        <v>38</v>
      </c>
      <c r="AR74" s="170" t="s">
        <v>38</v>
      </c>
      <c r="AS74" s="170" t="s">
        <v>38</v>
      </c>
      <c r="AT74" s="170" t="s">
        <v>38</v>
      </c>
      <c r="AU74" s="170" t="s">
        <v>38</v>
      </c>
      <c r="AV74" s="172" t="s">
        <v>38</v>
      </c>
      <c r="AW74" s="168"/>
      <c r="AX74" s="168"/>
      <c r="AY74" s="168"/>
      <c r="AZ74" s="168"/>
      <c r="BA74" s="168"/>
      <c r="BB74" s="170"/>
      <c r="BC74" s="170"/>
      <c r="BD74" s="170"/>
      <c r="BE74" s="170"/>
      <c r="BF74" s="172"/>
      <c r="BG74" s="168"/>
      <c r="BH74" s="168"/>
      <c r="BI74" s="168"/>
      <c r="BJ74" s="168"/>
      <c r="BK74" s="168"/>
      <c r="BL74" s="170"/>
      <c r="BM74" s="170"/>
      <c r="BN74" s="170"/>
      <c r="BO74" s="170"/>
      <c r="BP74" s="172"/>
    </row>
    <row r="75" spans="1:68" s="2" customFormat="1" ht="9" customHeight="1">
      <c r="A75" s="76" t="str">
        <f t="shared" ref="A75:A88" si="1">+A27</f>
        <v>29年Ⅰ</v>
      </c>
      <c r="B75" s="168">
        <v>-1.8</v>
      </c>
      <c r="C75" s="169">
        <v>-1.8</v>
      </c>
      <c r="D75" s="168">
        <v>0</v>
      </c>
      <c r="E75" s="168">
        <v>-0.99009900990099631</v>
      </c>
      <c r="F75" s="168">
        <v>-2.593144560357675</v>
      </c>
      <c r="G75" s="168">
        <v>0.3940110323089091</v>
      </c>
      <c r="H75" s="168" t="s">
        <v>38</v>
      </c>
      <c r="I75" s="170" t="s">
        <v>38</v>
      </c>
      <c r="J75" s="170" t="s">
        <v>38</v>
      </c>
      <c r="K75" s="170" t="s">
        <v>38</v>
      </c>
      <c r="L75" s="170" t="s">
        <v>38</v>
      </c>
      <c r="M75" s="171" t="s">
        <v>38</v>
      </c>
      <c r="N75" s="168">
        <v>-3.2</v>
      </c>
      <c r="O75" s="169">
        <v>-3.2</v>
      </c>
      <c r="P75" s="168">
        <v>0</v>
      </c>
      <c r="Q75" s="168">
        <v>-1.1025358324145533</v>
      </c>
      <c r="R75" s="168">
        <v>-3.1804281345565815</v>
      </c>
      <c r="S75" s="168">
        <v>0</v>
      </c>
      <c r="T75" s="168" t="s">
        <v>38</v>
      </c>
      <c r="U75" s="170" t="s">
        <v>38</v>
      </c>
      <c r="V75" s="170" t="s">
        <v>38</v>
      </c>
      <c r="W75" s="170" t="s">
        <v>38</v>
      </c>
      <c r="X75" s="170" t="s">
        <v>38</v>
      </c>
      <c r="Y75" s="172" t="s">
        <v>38</v>
      </c>
      <c r="Z75" s="168">
        <v>-1.6</v>
      </c>
      <c r="AA75" s="169">
        <v>-1.6</v>
      </c>
      <c r="AB75" s="168">
        <v>0</v>
      </c>
      <c r="AC75" s="168">
        <v>-0.99009900990099631</v>
      </c>
      <c r="AD75" s="168">
        <v>-2.5491990846681838</v>
      </c>
      <c r="AE75" s="168">
        <v>0.38095238095237555</v>
      </c>
      <c r="AF75" s="168" t="s">
        <v>38</v>
      </c>
      <c r="AG75" s="170" t="s">
        <v>38</v>
      </c>
      <c r="AH75" s="170" t="s">
        <v>38</v>
      </c>
      <c r="AI75" s="170" t="s">
        <v>38</v>
      </c>
      <c r="AJ75" s="170" t="s">
        <v>38</v>
      </c>
      <c r="AK75" s="172" t="s">
        <v>38</v>
      </c>
      <c r="AL75" s="173"/>
      <c r="AM75" s="168" t="s">
        <v>38</v>
      </c>
      <c r="AN75" s="168" t="s">
        <v>38</v>
      </c>
      <c r="AO75" s="168" t="s">
        <v>38</v>
      </c>
      <c r="AP75" s="168" t="s">
        <v>38</v>
      </c>
      <c r="AQ75" s="168" t="s">
        <v>38</v>
      </c>
      <c r="AR75" s="170" t="s">
        <v>38</v>
      </c>
      <c r="AS75" s="170" t="s">
        <v>38</v>
      </c>
      <c r="AT75" s="170" t="s">
        <v>38</v>
      </c>
      <c r="AU75" s="170" t="s">
        <v>38</v>
      </c>
      <c r="AV75" s="172" t="s">
        <v>38</v>
      </c>
      <c r="AW75" s="168" t="s">
        <v>38</v>
      </c>
      <c r="AX75" s="168" t="s">
        <v>38</v>
      </c>
      <c r="AY75" s="168" t="s">
        <v>38</v>
      </c>
      <c r="AZ75" s="168" t="s">
        <v>38</v>
      </c>
      <c r="BA75" s="168" t="s">
        <v>38</v>
      </c>
      <c r="BB75" s="170" t="s">
        <v>38</v>
      </c>
      <c r="BC75" s="170" t="s">
        <v>38</v>
      </c>
      <c r="BD75" s="170" t="s">
        <v>38</v>
      </c>
      <c r="BE75" s="170" t="s">
        <v>38</v>
      </c>
      <c r="BF75" s="172" t="s">
        <v>38</v>
      </c>
      <c r="BG75" s="168" t="s">
        <v>38</v>
      </c>
      <c r="BH75" s="168" t="s">
        <v>38</v>
      </c>
      <c r="BI75" s="168" t="s">
        <v>38</v>
      </c>
      <c r="BJ75" s="168" t="s">
        <v>38</v>
      </c>
      <c r="BK75" s="168" t="s">
        <v>38</v>
      </c>
      <c r="BL75" s="170" t="s">
        <v>38</v>
      </c>
      <c r="BM75" s="170" t="s">
        <v>38</v>
      </c>
      <c r="BN75" s="170" t="s">
        <v>38</v>
      </c>
      <c r="BO75" s="170" t="s">
        <v>38</v>
      </c>
      <c r="BP75" s="172" t="s">
        <v>38</v>
      </c>
    </row>
    <row r="76" spans="1:68" s="2" customFormat="1" ht="9" customHeight="1">
      <c r="A76" s="76" t="str">
        <f t="shared" si="1"/>
        <v>Ⅱ</v>
      </c>
      <c r="B76" s="168">
        <v>-1</v>
      </c>
      <c r="C76" s="169">
        <v>-1</v>
      </c>
      <c r="D76" s="168">
        <v>3.225806451612903</v>
      </c>
      <c r="E76" s="168">
        <v>0.11001100110010376</v>
      </c>
      <c r="F76" s="168">
        <v>-3.1981846983773599</v>
      </c>
      <c r="G76" s="168">
        <v>0.62893081761006731</v>
      </c>
      <c r="H76" s="168" t="s">
        <v>38</v>
      </c>
      <c r="I76" s="170" t="s">
        <v>38</v>
      </c>
      <c r="J76" s="170" t="s">
        <v>38</v>
      </c>
      <c r="K76" s="170" t="s">
        <v>38</v>
      </c>
      <c r="L76" s="170" t="s">
        <v>38</v>
      </c>
      <c r="M76" s="171" t="s">
        <v>38</v>
      </c>
      <c r="N76" s="168">
        <v>-0.5</v>
      </c>
      <c r="O76" s="169">
        <v>-0.5</v>
      </c>
      <c r="P76" s="168">
        <v>0</v>
      </c>
      <c r="Q76" s="168">
        <v>0</v>
      </c>
      <c r="R76" s="168">
        <v>-6.3388625592416998</v>
      </c>
      <c r="S76" s="168">
        <v>0</v>
      </c>
      <c r="T76" s="168" t="s">
        <v>38</v>
      </c>
      <c r="U76" s="170" t="s">
        <v>38</v>
      </c>
      <c r="V76" s="170" t="s">
        <v>38</v>
      </c>
      <c r="W76" s="170" t="s">
        <v>38</v>
      </c>
      <c r="X76" s="170" t="s">
        <v>38</v>
      </c>
      <c r="Y76" s="172" t="s">
        <v>38</v>
      </c>
      <c r="Z76" s="168">
        <v>-1.1000000000000001</v>
      </c>
      <c r="AA76" s="169">
        <v>-1.1000000000000001</v>
      </c>
      <c r="AB76" s="168">
        <v>0</v>
      </c>
      <c r="AC76" s="168">
        <v>0.11001100110010376</v>
      </c>
      <c r="AD76" s="168">
        <v>-2.9535280815912093</v>
      </c>
      <c r="AE76" s="168">
        <v>0.76045627376424774</v>
      </c>
      <c r="AF76" s="168" t="s">
        <v>38</v>
      </c>
      <c r="AG76" s="170" t="s">
        <v>38</v>
      </c>
      <c r="AH76" s="170" t="s">
        <v>38</v>
      </c>
      <c r="AI76" s="170" t="s">
        <v>38</v>
      </c>
      <c r="AJ76" s="170" t="s">
        <v>38</v>
      </c>
      <c r="AK76" s="172" t="s">
        <v>38</v>
      </c>
      <c r="AL76" s="173"/>
      <c r="AM76" s="168" t="s">
        <v>38</v>
      </c>
      <c r="AN76" s="168" t="s">
        <v>38</v>
      </c>
      <c r="AO76" s="168" t="s">
        <v>38</v>
      </c>
      <c r="AP76" s="168" t="s">
        <v>38</v>
      </c>
      <c r="AQ76" s="168" t="s">
        <v>38</v>
      </c>
      <c r="AR76" s="170" t="s">
        <v>38</v>
      </c>
      <c r="AS76" s="170" t="s">
        <v>38</v>
      </c>
      <c r="AT76" s="170" t="s">
        <v>38</v>
      </c>
      <c r="AU76" s="170" t="s">
        <v>38</v>
      </c>
      <c r="AV76" s="172" t="s">
        <v>38</v>
      </c>
      <c r="AW76" s="168" t="s">
        <v>38</v>
      </c>
      <c r="AX76" s="168" t="s">
        <v>38</v>
      </c>
      <c r="AY76" s="168" t="s">
        <v>38</v>
      </c>
      <c r="AZ76" s="168" t="s">
        <v>38</v>
      </c>
      <c r="BA76" s="168" t="s">
        <v>38</v>
      </c>
      <c r="BB76" s="170" t="s">
        <v>38</v>
      </c>
      <c r="BC76" s="170" t="s">
        <v>38</v>
      </c>
      <c r="BD76" s="170" t="s">
        <v>38</v>
      </c>
      <c r="BE76" s="170" t="s">
        <v>38</v>
      </c>
      <c r="BF76" s="172" t="s">
        <v>38</v>
      </c>
      <c r="BG76" s="168" t="s">
        <v>38</v>
      </c>
      <c r="BH76" s="168" t="s">
        <v>38</v>
      </c>
      <c r="BI76" s="168" t="s">
        <v>38</v>
      </c>
      <c r="BJ76" s="168" t="s">
        <v>38</v>
      </c>
      <c r="BK76" s="168" t="s">
        <v>38</v>
      </c>
      <c r="BL76" s="170" t="s">
        <v>38</v>
      </c>
      <c r="BM76" s="170" t="s">
        <v>38</v>
      </c>
      <c r="BN76" s="170" t="s">
        <v>38</v>
      </c>
      <c r="BO76" s="170" t="s">
        <v>38</v>
      </c>
      <c r="BP76" s="172" t="s">
        <v>38</v>
      </c>
    </row>
    <row r="77" spans="1:68" s="2" customFormat="1" ht="9" customHeight="1">
      <c r="A77" s="76" t="str">
        <f t="shared" si="1"/>
        <v>Ⅲ</v>
      </c>
      <c r="B77" s="168">
        <v>0</v>
      </c>
      <c r="C77" s="169">
        <v>-0.5</v>
      </c>
      <c r="D77" s="168">
        <v>6.4516129032258061</v>
      </c>
      <c r="E77" s="168">
        <v>-0.76086956521737892</v>
      </c>
      <c r="F77" s="168">
        <v>-2.3998989516230895</v>
      </c>
      <c r="G77" s="168">
        <v>0.62992125984252423</v>
      </c>
      <c r="H77" s="168" t="s">
        <v>38</v>
      </c>
      <c r="I77" s="170" t="s">
        <v>38</v>
      </c>
      <c r="J77" s="170" t="s">
        <v>38</v>
      </c>
      <c r="K77" s="170" t="s">
        <v>38</v>
      </c>
      <c r="L77" s="170" t="s">
        <v>38</v>
      </c>
      <c r="M77" s="171" t="s">
        <v>38</v>
      </c>
      <c r="N77" s="168">
        <v>-1.5</v>
      </c>
      <c r="O77" s="169">
        <v>-1.5</v>
      </c>
      <c r="P77" s="168">
        <v>0</v>
      </c>
      <c r="Q77" s="168">
        <v>0</v>
      </c>
      <c r="R77" s="168">
        <v>-7.5471698113207513</v>
      </c>
      <c r="S77" s="168">
        <v>-5.9360730593607238</v>
      </c>
      <c r="T77" s="168" t="s">
        <v>38</v>
      </c>
      <c r="U77" s="170" t="s">
        <v>38</v>
      </c>
      <c r="V77" s="170" t="s">
        <v>38</v>
      </c>
      <c r="W77" s="170" t="s">
        <v>38</v>
      </c>
      <c r="X77" s="170" t="s">
        <v>38</v>
      </c>
      <c r="Y77" s="172" t="s">
        <v>38</v>
      </c>
      <c r="Z77" s="168">
        <v>0.3</v>
      </c>
      <c r="AA77" s="169">
        <v>-0.3</v>
      </c>
      <c r="AB77" s="168">
        <v>1.4814814814814761</v>
      </c>
      <c r="AC77" s="168">
        <v>-0.76086956521737892</v>
      </c>
      <c r="AD77" s="168">
        <v>-2.0173692780893715</v>
      </c>
      <c r="AE77" s="168">
        <v>1.9047619047619102</v>
      </c>
      <c r="AF77" s="168" t="s">
        <v>38</v>
      </c>
      <c r="AG77" s="170" t="s">
        <v>38</v>
      </c>
      <c r="AH77" s="170" t="s">
        <v>38</v>
      </c>
      <c r="AI77" s="170" t="s">
        <v>38</v>
      </c>
      <c r="AJ77" s="170" t="s">
        <v>38</v>
      </c>
      <c r="AK77" s="172" t="s">
        <v>38</v>
      </c>
      <c r="AL77" s="173"/>
      <c r="AM77" s="168" t="s">
        <v>38</v>
      </c>
      <c r="AN77" s="168" t="s">
        <v>38</v>
      </c>
      <c r="AO77" s="168" t="s">
        <v>38</v>
      </c>
      <c r="AP77" s="168" t="s">
        <v>38</v>
      </c>
      <c r="AQ77" s="168" t="s">
        <v>38</v>
      </c>
      <c r="AR77" s="170" t="s">
        <v>38</v>
      </c>
      <c r="AS77" s="170" t="s">
        <v>38</v>
      </c>
      <c r="AT77" s="170" t="s">
        <v>38</v>
      </c>
      <c r="AU77" s="170" t="s">
        <v>38</v>
      </c>
      <c r="AV77" s="172" t="s">
        <v>38</v>
      </c>
      <c r="AW77" s="168" t="s">
        <v>38</v>
      </c>
      <c r="AX77" s="168" t="s">
        <v>38</v>
      </c>
      <c r="AY77" s="168" t="s">
        <v>38</v>
      </c>
      <c r="AZ77" s="168" t="s">
        <v>38</v>
      </c>
      <c r="BA77" s="168" t="s">
        <v>38</v>
      </c>
      <c r="BB77" s="170" t="s">
        <v>38</v>
      </c>
      <c r="BC77" s="170" t="s">
        <v>38</v>
      </c>
      <c r="BD77" s="170" t="s">
        <v>38</v>
      </c>
      <c r="BE77" s="170" t="s">
        <v>38</v>
      </c>
      <c r="BF77" s="172" t="s">
        <v>38</v>
      </c>
      <c r="BG77" s="168" t="s">
        <v>38</v>
      </c>
      <c r="BH77" s="168" t="s">
        <v>38</v>
      </c>
      <c r="BI77" s="168" t="s">
        <v>38</v>
      </c>
      <c r="BJ77" s="168" t="s">
        <v>38</v>
      </c>
      <c r="BK77" s="168" t="s">
        <v>38</v>
      </c>
      <c r="BL77" s="170" t="s">
        <v>38</v>
      </c>
      <c r="BM77" s="170" t="s">
        <v>38</v>
      </c>
      <c r="BN77" s="170" t="s">
        <v>38</v>
      </c>
      <c r="BO77" s="170" t="s">
        <v>38</v>
      </c>
      <c r="BP77" s="172" t="s">
        <v>38</v>
      </c>
    </row>
    <row r="78" spans="1:68" s="2" customFormat="1" ht="9" customHeight="1">
      <c r="A78" s="76" t="str">
        <f t="shared" si="1"/>
        <v>Ⅳ</v>
      </c>
      <c r="B78" s="174">
        <v>-0.2</v>
      </c>
      <c r="C78" s="175">
        <v>-2</v>
      </c>
      <c r="D78" s="174">
        <v>5.0179211469534097</v>
      </c>
      <c r="E78" s="174">
        <v>-0.43525571273123576</v>
      </c>
      <c r="F78" s="174">
        <v>-1.6383850204798052</v>
      </c>
      <c r="G78" s="174">
        <v>-0.62893081761006731</v>
      </c>
      <c r="H78" s="174" t="s">
        <v>38</v>
      </c>
      <c r="I78" s="176" t="s">
        <v>38</v>
      </c>
      <c r="J78" s="176" t="s">
        <v>38</v>
      </c>
      <c r="K78" s="176" t="s">
        <v>38</v>
      </c>
      <c r="L78" s="176" t="s">
        <v>38</v>
      </c>
      <c r="M78" s="177" t="s">
        <v>38</v>
      </c>
      <c r="N78" s="174">
        <v>-8</v>
      </c>
      <c r="O78" s="175">
        <v>-8</v>
      </c>
      <c r="P78" s="174">
        <v>0</v>
      </c>
      <c r="Q78" s="174">
        <v>0</v>
      </c>
      <c r="R78" s="174">
        <v>-11.76470588235294</v>
      </c>
      <c r="S78" s="174">
        <v>-17.80821917808219</v>
      </c>
      <c r="T78" s="174" t="s">
        <v>38</v>
      </c>
      <c r="U78" s="176" t="s">
        <v>38</v>
      </c>
      <c r="V78" s="176" t="s">
        <v>38</v>
      </c>
      <c r="W78" s="176" t="s">
        <v>38</v>
      </c>
      <c r="X78" s="176" t="s">
        <v>38</v>
      </c>
      <c r="Y78" s="178" t="s">
        <v>38</v>
      </c>
      <c r="Z78" s="174">
        <v>1</v>
      </c>
      <c r="AA78" s="175">
        <v>-1</v>
      </c>
      <c r="AB78" s="174">
        <v>4.0740740740740788</v>
      </c>
      <c r="AC78" s="174">
        <v>-0.54406964091403687</v>
      </c>
      <c r="AD78" s="174">
        <v>-0.89710235937919702</v>
      </c>
      <c r="AE78" s="174">
        <v>3.0418250950570229</v>
      </c>
      <c r="AF78" s="174" t="s">
        <v>38</v>
      </c>
      <c r="AG78" s="176" t="s">
        <v>38</v>
      </c>
      <c r="AH78" s="176" t="s">
        <v>38</v>
      </c>
      <c r="AI78" s="176" t="s">
        <v>38</v>
      </c>
      <c r="AJ78" s="176" t="s">
        <v>38</v>
      </c>
      <c r="AK78" s="178" t="s">
        <v>38</v>
      </c>
      <c r="AL78" s="179"/>
      <c r="AM78" s="174" t="s">
        <v>38</v>
      </c>
      <c r="AN78" s="174" t="s">
        <v>38</v>
      </c>
      <c r="AO78" s="174" t="s">
        <v>38</v>
      </c>
      <c r="AP78" s="174" t="s">
        <v>38</v>
      </c>
      <c r="AQ78" s="174" t="s">
        <v>38</v>
      </c>
      <c r="AR78" s="176" t="s">
        <v>38</v>
      </c>
      <c r="AS78" s="176" t="s">
        <v>38</v>
      </c>
      <c r="AT78" s="176" t="s">
        <v>38</v>
      </c>
      <c r="AU78" s="176" t="s">
        <v>38</v>
      </c>
      <c r="AV78" s="178" t="s">
        <v>38</v>
      </c>
      <c r="AW78" s="174" t="s">
        <v>38</v>
      </c>
      <c r="AX78" s="174" t="s">
        <v>38</v>
      </c>
      <c r="AY78" s="174" t="s">
        <v>38</v>
      </c>
      <c r="AZ78" s="174" t="s">
        <v>38</v>
      </c>
      <c r="BA78" s="174" t="s">
        <v>38</v>
      </c>
      <c r="BB78" s="176" t="s">
        <v>38</v>
      </c>
      <c r="BC78" s="176" t="s">
        <v>38</v>
      </c>
      <c r="BD78" s="176" t="s">
        <v>38</v>
      </c>
      <c r="BE78" s="176" t="s">
        <v>38</v>
      </c>
      <c r="BF78" s="178" t="s">
        <v>38</v>
      </c>
      <c r="BG78" s="174" t="s">
        <v>38</v>
      </c>
      <c r="BH78" s="174" t="s">
        <v>38</v>
      </c>
      <c r="BI78" s="174" t="s">
        <v>38</v>
      </c>
      <c r="BJ78" s="174" t="s">
        <v>38</v>
      </c>
      <c r="BK78" s="174" t="s">
        <v>38</v>
      </c>
      <c r="BL78" s="176" t="s">
        <v>38</v>
      </c>
      <c r="BM78" s="176" t="s">
        <v>38</v>
      </c>
      <c r="BN78" s="176" t="s">
        <v>38</v>
      </c>
      <c r="BO78" s="176" t="s">
        <v>38</v>
      </c>
      <c r="BP78" s="178" t="s">
        <v>38</v>
      </c>
    </row>
    <row r="79" spans="1:68" s="2" customFormat="1" ht="3.75" customHeight="1">
      <c r="A79" s="76"/>
      <c r="B79" s="180"/>
      <c r="C79" s="181"/>
      <c r="D79" s="180"/>
      <c r="E79" s="180"/>
      <c r="F79" s="180"/>
      <c r="G79" s="180"/>
      <c r="H79" s="180"/>
      <c r="I79" s="182"/>
      <c r="J79" s="182"/>
      <c r="K79" s="182"/>
      <c r="L79" s="182"/>
      <c r="M79" s="183"/>
      <c r="N79" s="180"/>
      <c r="O79" s="181"/>
      <c r="P79" s="180"/>
      <c r="Q79" s="180"/>
      <c r="R79" s="180"/>
      <c r="S79" s="180"/>
      <c r="T79" s="180"/>
      <c r="U79" s="182"/>
      <c r="V79" s="182"/>
      <c r="W79" s="182"/>
      <c r="X79" s="182"/>
      <c r="Y79" s="184"/>
      <c r="Z79" s="180"/>
      <c r="AA79" s="181"/>
      <c r="AB79" s="180"/>
      <c r="AC79" s="180"/>
      <c r="AD79" s="180"/>
      <c r="AE79" s="180"/>
      <c r="AF79" s="180"/>
      <c r="AG79" s="182"/>
      <c r="AH79" s="182"/>
      <c r="AI79" s="182"/>
      <c r="AJ79" s="182"/>
      <c r="AK79" s="184"/>
      <c r="AL79" s="185"/>
      <c r="AM79" s="180"/>
      <c r="AN79" s="180"/>
      <c r="AO79" s="180"/>
      <c r="AP79" s="180"/>
      <c r="AQ79" s="180" t="s">
        <v>38</v>
      </c>
      <c r="AR79" s="182" t="s">
        <v>38</v>
      </c>
      <c r="AS79" s="182" t="s">
        <v>38</v>
      </c>
      <c r="AT79" s="182" t="s">
        <v>38</v>
      </c>
      <c r="AU79" s="182" t="s">
        <v>38</v>
      </c>
      <c r="AV79" s="184" t="s">
        <v>38</v>
      </c>
      <c r="AW79" s="180"/>
      <c r="AX79" s="180"/>
      <c r="AY79" s="180"/>
      <c r="AZ79" s="180"/>
      <c r="BA79" s="180"/>
      <c r="BB79" s="182"/>
      <c r="BC79" s="182"/>
      <c r="BD79" s="182"/>
      <c r="BE79" s="182"/>
      <c r="BF79" s="184"/>
      <c r="BG79" s="180"/>
      <c r="BH79" s="180"/>
      <c r="BI79" s="180"/>
      <c r="BJ79" s="180"/>
      <c r="BK79" s="180"/>
      <c r="BL79" s="182"/>
      <c r="BM79" s="182"/>
      <c r="BN79" s="182"/>
      <c r="BO79" s="182"/>
      <c r="BP79" s="184"/>
    </row>
    <row r="80" spans="1:68" s="2" customFormat="1" ht="9" customHeight="1">
      <c r="A80" s="76" t="str">
        <f t="shared" si="1"/>
        <v>30年Ⅰ</v>
      </c>
      <c r="B80" s="168">
        <v>0.4</v>
      </c>
      <c r="C80" s="169">
        <v>-1.8</v>
      </c>
      <c r="D80" s="168">
        <v>4.3010752688172049</v>
      </c>
      <c r="E80" s="168">
        <v>0</v>
      </c>
      <c r="F80" s="168">
        <v>-0.47648190243049088</v>
      </c>
      <c r="G80" s="168">
        <v>-0.62794348508634668</v>
      </c>
      <c r="H80" s="168" t="s">
        <v>38</v>
      </c>
      <c r="I80" s="170" t="s">
        <v>38</v>
      </c>
      <c r="J80" s="170" t="s">
        <v>38</v>
      </c>
      <c r="K80" s="170" t="s">
        <v>38</v>
      </c>
      <c r="L80" s="170" t="s">
        <v>38</v>
      </c>
      <c r="M80" s="171" t="s">
        <v>38</v>
      </c>
      <c r="N80" s="168">
        <v>-9.2218693284936482</v>
      </c>
      <c r="O80" s="169">
        <v>-9.2218693284936482</v>
      </c>
      <c r="P80" s="168">
        <v>0</v>
      </c>
      <c r="Q80" s="168">
        <v>0</v>
      </c>
      <c r="R80" s="168">
        <v>-12.318382817435241</v>
      </c>
      <c r="S80" s="168">
        <v>-17.80821917808219</v>
      </c>
      <c r="T80" s="168" t="s">
        <v>38</v>
      </c>
      <c r="U80" s="170" t="s">
        <v>38</v>
      </c>
      <c r="V80" s="170" t="s">
        <v>38</v>
      </c>
      <c r="W80" s="170" t="s">
        <v>38</v>
      </c>
      <c r="X80" s="170" t="s">
        <v>38</v>
      </c>
      <c r="Y80" s="172" t="s">
        <v>38</v>
      </c>
      <c r="Z80" s="168">
        <v>2</v>
      </c>
      <c r="AA80" s="169">
        <v>-0.6</v>
      </c>
      <c r="AB80" s="168">
        <v>4.4444444444444446</v>
      </c>
      <c r="AC80" s="168">
        <v>0</v>
      </c>
      <c r="AD80" s="168">
        <v>0.40388860188793585</v>
      </c>
      <c r="AE80" s="168">
        <v>3.0360531309297967</v>
      </c>
      <c r="AF80" s="168" t="s">
        <v>38</v>
      </c>
      <c r="AG80" s="170" t="s">
        <v>38</v>
      </c>
      <c r="AH80" s="170" t="s">
        <v>38</v>
      </c>
      <c r="AI80" s="170" t="s">
        <v>38</v>
      </c>
      <c r="AJ80" s="170" t="s">
        <v>38</v>
      </c>
      <c r="AK80" s="172" t="s">
        <v>38</v>
      </c>
      <c r="AL80" s="173"/>
      <c r="AM80" s="168" t="s">
        <v>38</v>
      </c>
      <c r="AN80" s="168" t="s">
        <v>38</v>
      </c>
      <c r="AO80" s="168" t="s">
        <v>38</v>
      </c>
      <c r="AP80" s="168" t="s">
        <v>38</v>
      </c>
      <c r="AQ80" s="168" t="s">
        <v>38</v>
      </c>
      <c r="AR80" s="170" t="s">
        <v>38</v>
      </c>
      <c r="AS80" s="170" t="s">
        <v>38</v>
      </c>
      <c r="AT80" s="170" t="s">
        <v>38</v>
      </c>
      <c r="AU80" s="170" t="s">
        <v>38</v>
      </c>
      <c r="AV80" s="172" t="s">
        <v>38</v>
      </c>
      <c r="AW80" s="168" t="s">
        <v>38</v>
      </c>
      <c r="AX80" s="168" t="s">
        <v>38</v>
      </c>
      <c r="AY80" s="168" t="s">
        <v>38</v>
      </c>
      <c r="AZ80" s="168" t="s">
        <v>38</v>
      </c>
      <c r="BA80" s="168" t="s">
        <v>38</v>
      </c>
      <c r="BB80" s="170" t="s">
        <v>38</v>
      </c>
      <c r="BC80" s="170" t="s">
        <v>38</v>
      </c>
      <c r="BD80" s="170" t="s">
        <v>38</v>
      </c>
      <c r="BE80" s="170" t="s">
        <v>38</v>
      </c>
      <c r="BF80" s="172" t="s">
        <v>38</v>
      </c>
      <c r="BG80" s="168" t="s">
        <v>38</v>
      </c>
      <c r="BH80" s="168" t="s">
        <v>38</v>
      </c>
      <c r="BI80" s="168" t="s">
        <v>38</v>
      </c>
      <c r="BJ80" s="168" t="s">
        <v>38</v>
      </c>
      <c r="BK80" s="168" t="s">
        <v>38</v>
      </c>
      <c r="BL80" s="170" t="s">
        <v>38</v>
      </c>
      <c r="BM80" s="170" t="s">
        <v>38</v>
      </c>
      <c r="BN80" s="170" t="s">
        <v>38</v>
      </c>
      <c r="BO80" s="170" t="s">
        <v>38</v>
      </c>
      <c r="BP80" s="172" t="s">
        <v>38</v>
      </c>
    </row>
    <row r="81" spans="1:68" s="2" customFormat="1" ht="9" customHeight="1">
      <c r="A81" s="76" t="str">
        <f t="shared" si="1"/>
        <v>Ⅱ</v>
      </c>
      <c r="B81" s="168">
        <v>-0.18987134579500442</v>
      </c>
      <c r="C81" s="169">
        <v>-3</v>
      </c>
      <c r="D81" s="168">
        <v>1.388888888888884</v>
      </c>
      <c r="E81" s="168">
        <v>-0.10989010989010364</v>
      </c>
      <c r="F81" s="168">
        <v>0.81379920389207905</v>
      </c>
      <c r="G81" s="168">
        <v>0.234375</v>
      </c>
      <c r="H81" s="168" t="s">
        <v>38</v>
      </c>
      <c r="I81" s="170" t="s">
        <v>38</v>
      </c>
      <c r="J81" s="170" t="s">
        <v>38</v>
      </c>
      <c r="K81" s="170" t="s">
        <v>38</v>
      </c>
      <c r="L81" s="170" t="s">
        <v>38</v>
      </c>
      <c r="M81" s="171" t="s">
        <v>38</v>
      </c>
      <c r="N81" s="168">
        <v>-9.533978143449314</v>
      </c>
      <c r="O81" s="169">
        <v>-9.533978143449314</v>
      </c>
      <c r="P81" s="168">
        <v>0</v>
      </c>
      <c r="Q81" s="168">
        <v>0</v>
      </c>
      <c r="R81" s="168">
        <v>-10.246679316888045</v>
      </c>
      <c r="S81" s="168">
        <v>-17.80821917808219</v>
      </c>
      <c r="T81" s="168" t="s">
        <v>38</v>
      </c>
      <c r="U81" s="170" t="s">
        <v>38</v>
      </c>
      <c r="V81" s="170" t="s">
        <v>38</v>
      </c>
      <c r="W81" s="170" t="s">
        <v>38</v>
      </c>
      <c r="X81" s="170" t="s">
        <v>38</v>
      </c>
      <c r="Y81" s="172" t="s">
        <v>38</v>
      </c>
      <c r="Z81" s="168">
        <v>1.2064065646584985</v>
      </c>
      <c r="AA81" s="169">
        <v>-2</v>
      </c>
      <c r="AB81" s="168">
        <v>4.8148148148148096</v>
      </c>
      <c r="AC81" s="168">
        <v>-0.10989010989010364</v>
      </c>
      <c r="AD81" s="168">
        <v>1.6453469018973754</v>
      </c>
      <c r="AE81" s="168">
        <v>3.9622641509433967</v>
      </c>
      <c r="AF81" s="168" t="s">
        <v>38</v>
      </c>
      <c r="AG81" s="170" t="s">
        <v>38</v>
      </c>
      <c r="AH81" s="170" t="s">
        <v>38</v>
      </c>
      <c r="AI81" s="170" t="s">
        <v>38</v>
      </c>
      <c r="AJ81" s="170" t="s">
        <v>38</v>
      </c>
      <c r="AK81" s="172" t="s">
        <v>38</v>
      </c>
      <c r="AL81" s="173"/>
      <c r="AM81" s="168" t="s">
        <v>38</v>
      </c>
      <c r="AN81" s="168" t="s">
        <v>38</v>
      </c>
      <c r="AO81" s="168" t="s">
        <v>38</v>
      </c>
      <c r="AP81" s="168" t="s">
        <v>38</v>
      </c>
      <c r="AQ81" s="168" t="s">
        <v>38</v>
      </c>
      <c r="AR81" s="170" t="s">
        <v>38</v>
      </c>
      <c r="AS81" s="170" t="s">
        <v>38</v>
      </c>
      <c r="AT81" s="170" t="s">
        <v>38</v>
      </c>
      <c r="AU81" s="170" t="s">
        <v>38</v>
      </c>
      <c r="AV81" s="172" t="s">
        <v>38</v>
      </c>
      <c r="AW81" s="168" t="s">
        <v>38</v>
      </c>
      <c r="AX81" s="168" t="s">
        <v>38</v>
      </c>
      <c r="AY81" s="168" t="s">
        <v>38</v>
      </c>
      <c r="AZ81" s="168" t="s">
        <v>38</v>
      </c>
      <c r="BA81" s="168" t="s">
        <v>38</v>
      </c>
      <c r="BB81" s="170" t="s">
        <v>38</v>
      </c>
      <c r="BC81" s="170" t="s">
        <v>38</v>
      </c>
      <c r="BD81" s="170" t="s">
        <v>38</v>
      </c>
      <c r="BE81" s="170" t="s">
        <v>38</v>
      </c>
      <c r="BF81" s="172" t="s">
        <v>38</v>
      </c>
      <c r="BG81" s="168" t="s">
        <v>38</v>
      </c>
      <c r="BH81" s="168" t="s">
        <v>38</v>
      </c>
      <c r="BI81" s="168" t="s">
        <v>38</v>
      </c>
      <c r="BJ81" s="168" t="s">
        <v>38</v>
      </c>
      <c r="BK81" s="168" t="s">
        <v>38</v>
      </c>
      <c r="BL81" s="170" t="s">
        <v>38</v>
      </c>
      <c r="BM81" s="170" t="s">
        <v>38</v>
      </c>
      <c r="BN81" s="170" t="s">
        <v>38</v>
      </c>
      <c r="BO81" s="170" t="s">
        <v>38</v>
      </c>
      <c r="BP81" s="172" t="s">
        <v>38</v>
      </c>
    </row>
    <row r="82" spans="1:68" s="2" customFormat="1" ht="9" customHeight="1">
      <c r="A82" s="76" t="str">
        <f t="shared" si="1"/>
        <v>Ⅲ</v>
      </c>
      <c r="B82" s="168">
        <v>2</v>
      </c>
      <c r="C82" s="169">
        <v>-1.7</v>
      </c>
      <c r="D82" s="168">
        <v>0</v>
      </c>
      <c r="E82" s="168">
        <v>0.32858707557500866</v>
      </c>
      <c r="F82" s="168">
        <v>2.12242785039472</v>
      </c>
      <c r="G82" s="168">
        <v>4.225352112676056</v>
      </c>
      <c r="H82" s="168" t="s">
        <v>38</v>
      </c>
      <c r="I82" s="170" t="s">
        <v>38</v>
      </c>
      <c r="J82" s="170" t="s">
        <v>38</v>
      </c>
      <c r="K82" s="170" t="s">
        <v>38</v>
      </c>
      <c r="L82" s="170" t="s">
        <v>38</v>
      </c>
      <c r="M82" s="171" t="s">
        <v>38</v>
      </c>
      <c r="N82" s="168">
        <v>-9.7814207650273222</v>
      </c>
      <c r="O82" s="169">
        <v>-9.7814207650273222</v>
      </c>
      <c r="P82" s="168">
        <v>0</v>
      </c>
      <c r="Q82" s="168">
        <v>0</v>
      </c>
      <c r="R82" s="168">
        <v>-8.2290980908492362</v>
      </c>
      <c r="S82" s="168">
        <v>-12.621359223300976</v>
      </c>
      <c r="T82" s="168" t="s">
        <v>38</v>
      </c>
      <c r="U82" s="170" t="s">
        <v>38</v>
      </c>
      <c r="V82" s="170" t="s">
        <v>38</v>
      </c>
      <c r="W82" s="170" t="s">
        <v>38</v>
      </c>
      <c r="X82" s="170" t="s">
        <v>38</v>
      </c>
      <c r="Y82" s="172" t="s">
        <v>38</v>
      </c>
      <c r="Z82" s="168">
        <v>3.6</v>
      </c>
      <c r="AA82" s="169">
        <v>-0.6</v>
      </c>
      <c r="AB82" s="168">
        <v>5.1094890510948963</v>
      </c>
      <c r="AC82" s="168">
        <v>0.43811610076669383</v>
      </c>
      <c r="AD82" s="168">
        <v>2.8483057889391477</v>
      </c>
      <c r="AE82" s="168">
        <v>7.663551401869154</v>
      </c>
      <c r="AF82" s="168" t="s">
        <v>38</v>
      </c>
      <c r="AG82" s="170" t="s">
        <v>38</v>
      </c>
      <c r="AH82" s="170" t="s">
        <v>38</v>
      </c>
      <c r="AI82" s="170" t="s">
        <v>38</v>
      </c>
      <c r="AJ82" s="170" t="s">
        <v>38</v>
      </c>
      <c r="AK82" s="172" t="s">
        <v>38</v>
      </c>
      <c r="AL82" s="173"/>
      <c r="AM82" s="168" t="s">
        <v>38</v>
      </c>
      <c r="AN82" s="168" t="s">
        <v>38</v>
      </c>
      <c r="AO82" s="168" t="s">
        <v>38</v>
      </c>
      <c r="AP82" s="168" t="s">
        <v>38</v>
      </c>
      <c r="AQ82" s="168" t="s">
        <v>38</v>
      </c>
      <c r="AR82" s="170" t="s">
        <v>38</v>
      </c>
      <c r="AS82" s="170" t="s">
        <v>38</v>
      </c>
      <c r="AT82" s="170" t="s">
        <v>38</v>
      </c>
      <c r="AU82" s="170" t="s">
        <v>38</v>
      </c>
      <c r="AV82" s="172" t="s">
        <v>38</v>
      </c>
      <c r="AW82" s="168" t="s">
        <v>38</v>
      </c>
      <c r="AX82" s="168" t="s">
        <v>38</v>
      </c>
      <c r="AY82" s="168" t="s">
        <v>38</v>
      </c>
      <c r="AZ82" s="168" t="s">
        <v>38</v>
      </c>
      <c r="BA82" s="168" t="s">
        <v>38</v>
      </c>
      <c r="BB82" s="170" t="s">
        <v>38</v>
      </c>
      <c r="BC82" s="170" t="s">
        <v>38</v>
      </c>
      <c r="BD82" s="170" t="s">
        <v>38</v>
      </c>
      <c r="BE82" s="170" t="s">
        <v>38</v>
      </c>
      <c r="BF82" s="172" t="s">
        <v>38</v>
      </c>
      <c r="BG82" s="168" t="s">
        <v>38</v>
      </c>
      <c r="BH82" s="168" t="s">
        <v>38</v>
      </c>
      <c r="BI82" s="168" t="s">
        <v>38</v>
      </c>
      <c r="BJ82" s="168" t="s">
        <v>38</v>
      </c>
      <c r="BK82" s="168" t="s">
        <v>38</v>
      </c>
      <c r="BL82" s="170" t="s">
        <v>38</v>
      </c>
      <c r="BM82" s="170" t="s">
        <v>38</v>
      </c>
      <c r="BN82" s="170" t="s">
        <v>38</v>
      </c>
      <c r="BO82" s="170" t="s">
        <v>38</v>
      </c>
      <c r="BP82" s="172" t="s">
        <v>38</v>
      </c>
    </row>
    <row r="83" spans="1:68" s="2" customFormat="1" ht="9" customHeight="1">
      <c r="A83" s="76" t="str">
        <f t="shared" si="1"/>
        <v>Ⅳ</v>
      </c>
      <c r="B83" s="168">
        <v>0</v>
      </c>
      <c r="C83" s="169">
        <v>-2.5</v>
      </c>
      <c r="D83" s="168">
        <v>2.0477815699658701</v>
      </c>
      <c r="E83" s="168">
        <v>0.32786885245901326</v>
      </c>
      <c r="F83" s="168">
        <v>0.9433160533695929</v>
      </c>
      <c r="G83" s="168">
        <v>5.4588607594936711</v>
      </c>
      <c r="H83" s="168" t="s">
        <v>38</v>
      </c>
      <c r="I83" s="170" t="s">
        <v>38</v>
      </c>
      <c r="J83" s="170" t="s">
        <v>38</v>
      </c>
      <c r="K83" s="170" t="s">
        <v>38</v>
      </c>
      <c r="L83" s="170" t="s">
        <v>38</v>
      </c>
      <c r="M83" s="171" t="s">
        <v>38</v>
      </c>
      <c r="N83" s="168">
        <v>-4.0999999999999996</v>
      </c>
      <c r="O83" s="169">
        <v>-4.0999999999999996</v>
      </c>
      <c r="P83" s="168">
        <v>0</v>
      </c>
      <c r="Q83" s="168">
        <v>0</v>
      </c>
      <c r="R83" s="168">
        <v>-4.5138888888888928</v>
      </c>
      <c r="S83" s="168">
        <v>0</v>
      </c>
      <c r="T83" s="168" t="s">
        <v>38</v>
      </c>
      <c r="U83" s="170" t="s">
        <v>38</v>
      </c>
      <c r="V83" s="170" t="s">
        <v>38</v>
      </c>
      <c r="W83" s="170" t="s">
        <v>38</v>
      </c>
      <c r="X83" s="170" t="s">
        <v>38</v>
      </c>
      <c r="Y83" s="172" t="s">
        <v>38</v>
      </c>
      <c r="Z83" s="168">
        <v>0.61841856629962377</v>
      </c>
      <c r="AA83" s="169">
        <v>-2.2999999999999998</v>
      </c>
      <c r="AB83" s="168">
        <v>3.2028469750889679</v>
      </c>
      <c r="AC83" s="168">
        <v>0.32822757111597062</v>
      </c>
      <c r="AD83" s="168">
        <v>1.298995202317363</v>
      </c>
      <c r="AE83" s="168">
        <v>6.3653136531365311</v>
      </c>
      <c r="AF83" s="168" t="s">
        <v>38</v>
      </c>
      <c r="AG83" s="170" t="s">
        <v>38</v>
      </c>
      <c r="AH83" s="170" t="s">
        <v>38</v>
      </c>
      <c r="AI83" s="170" t="s">
        <v>38</v>
      </c>
      <c r="AJ83" s="170" t="s">
        <v>38</v>
      </c>
      <c r="AK83" s="172" t="s">
        <v>38</v>
      </c>
      <c r="AL83" s="173"/>
      <c r="AM83" s="168" t="s">
        <v>38</v>
      </c>
      <c r="AN83" s="168" t="s">
        <v>38</v>
      </c>
      <c r="AO83" s="168" t="s">
        <v>38</v>
      </c>
      <c r="AP83" s="168" t="s">
        <v>38</v>
      </c>
      <c r="AQ83" s="168" t="s">
        <v>38</v>
      </c>
      <c r="AR83" s="170" t="s">
        <v>38</v>
      </c>
      <c r="AS83" s="170" t="s">
        <v>38</v>
      </c>
      <c r="AT83" s="170" t="s">
        <v>38</v>
      </c>
      <c r="AU83" s="170" t="s">
        <v>38</v>
      </c>
      <c r="AV83" s="172" t="s">
        <v>38</v>
      </c>
      <c r="AW83" s="168" t="s">
        <v>38</v>
      </c>
      <c r="AX83" s="168" t="s">
        <v>38</v>
      </c>
      <c r="AY83" s="168" t="s">
        <v>38</v>
      </c>
      <c r="AZ83" s="168" t="s">
        <v>38</v>
      </c>
      <c r="BA83" s="168" t="s">
        <v>38</v>
      </c>
      <c r="BB83" s="170" t="s">
        <v>38</v>
      </c>
      <c r="BC83" s="170" t="s">
        <v>38</v>
      </c>
      <c r="BD83" s="170" t="s">
        <v>38</v>
      </c>
      <c r="BE83" s="170" t="s">
        <v>38</v>
      </c>
      <c r="BF83" s="172" t="s">
        <v>38</v>
      </c>
      <c r="BG83" s="168" t="s">
        <v>38</v>
      </c>
      <c r="BH83" s="168" t="s">
        <v>38</v>
      </c>
      <c r="BI83" s="168" t="s">
        <v>38</v>
      </c>
      <c r="BJ83" s="168" t="s">
        <v>38</v>
      </c>
      <c r="BK83" s="168" t="s">
        <v>38</v>
      </c>
      <c r="BL83" s="170" t="s">
        <v>38</v>
      </c>
      <c r="BM83" s="170" t="s">
        <v>38</v>
      </c>
      <c r="BN83" s="170" t="s">
        <v>38</v>
      </c>
      <c r="BO83" s="170" t="s">
        <v>38</v>
      </c>
      <c r="BP83" s="172" t="s">
        <v>38</v>
      </c>
    </row>
    <row r="84" spans="1:68" s="55" customFormat="1" ht="3.75" customHeight="1">
      <c r="A84" s="90"/>
      <c r="B84" s="186"/>
      <c r="C84" s="187"/>
      <c r="D84" s="186"/>
      <c r="E84" s="186"/>
      <c r="F84" s="186"/>
      <c r="G84" s="186"/>
      <c r="H84" s="186"/>
      <c r="I84" s="188"/>
      <c r="J84" s="188"/>
      <c r="K84" s="188"/>
      <c r="L84" s="188"/>
      <c r="M84" s="189"/>
      <c r="N84" s="186"/>
      <c r="O84" s="187"/>
      <c r="P84" s="186"/>
      <c r="Q84" s="186"/>
      <c r="R84" s="186"/>
      <c r="S84" s="186"/>
      <c r="T84" s="186"/>
      <c r="U84" s="188"/>
      <c r="V84" s="188"/>
      <c r="W84" s="188"/>
      <c r="X84" s="188"/>
      <c r="Y84" s="190"/>
      <c r="Z84" s="186"/>
      <c r="AA84" s="187"/>
      <c r="AB84" s="186"/>
      <c r="AC84" s="186"/>
      <c r="AD84" s="186"/>
      <c r="AE84" s="186"/>
      <c r="AF84" s="186"/>
      <c r="AG84" s="188"/>
      <c r="AH84" s="188"/>
      <c r="AI84" s="188"/>
      <c r="AJ84" s="188"/>
      <c r="AK84" s="190"/>
      <c r="AL84" s="191"/>
      <c r="AM84" s="186"/>
      <c r="AN84" s="186"/>
      <c r="AO84" s="186"/>
      <c r="AP84" s="186"/>
      <c r="AQ84" s="186"/>
      <c r="AR84" s="188"/>
      <c r="AS84" s="188"/>
      <c r="AT84" s="188"/>
      <c r="AU84" s="188"/>
      <c r="AV84" s="190"/>
      <c r="AW84" s="186"/>
      <c r="AX84" s="186"/>
      <c r="AY84" s="186"/>
      <c r="AZ84" s="186"/>
      <c r="BA84" s="186"/>
      <c r="BB84" s="188"/>
      <c r="BC84" s="188"/>
      <c r="BD84" s="188"/>
      <c r="BE84" s="188"/>
      <c r="BF84" s="190"/>
      <c r="BG84" s="186"/>
      <c r="BH84" s="186"/>
      <c r="BI84" s="186"/>
      <c r="BJ84" s="186"/>
      <c r="BK84" s="186"/>
      <c r="BL84" s="188"/>
      <c r="BM84" s="188"/>
      <c r="BN84" s="188"/>
      <c r="BO84" s="188"/>
      <c r="BP84" s="190" t="s">
        <v>38</v>
      </c>
    </row>
    <row r="85" spans="1:68" s="55" customFormat="1" ht="9" customHeight="1">
      <c r="A85" s="90" t="str">
        <f t="shared" si="1"/>
        <v>31年Ⅰ</v>
      </c>
      <c r="B85" s="1743">
        <v>0.4</v>
      </c>
      <c r="C85" s="1744">
        <v>-2.4</v>
      </c>
      <c r="D85" s="1743">
        <v>3.0927835051546393</v>
      </c>
      <c r="E85" s="1743">
        <v>0</v>
      </c>
      <c r="F85" s="1743">
        <v>1.3528352439935034</v>
      </c>
      <c r="G85" s="1743">
        <v>5.4502369668246446</v>
      </c>
      <c r="H85" s="1743" t="s">
        <v>38</v>
      </c>
      <c r="I85" s="1745" t="s">
        <v>38</v>
      </c>
      <c r="J85" s="1745" t="s">
        <v>38</v>
      </c>
      <c r="K85" s="1745" t="s">
        <v>38</v>
      </c>
      <c r="L85" s="1745" t="s">
        <v>38</v>
      </c>
      <c r="M85" s="1746" t="s">
        <v>38</v>
      </c>
      <c r="N85" s="1743">
        <v>-3.4</v>
      </c>
      <c r="O85" s="1744">
        <v>-3.4</v>
      </c>
      <c r="P85" s="1743">
        <v>0</v>
      </c>
      <c r="Q85" s="1743">
        <v>1.1148272017837235</v>
      </c>
      <c r="R85" s="1743">
        <v>-4.4668587896253644</v>
      </c>
      <c r="S85" s="1743">
        <v>0</v>
      </c>
      <c r="T85" s="1743" t="s">
        <v>38</v>
      </c>
      <c r="U85" s="1745" t="s">
        <v>38</v>
      </c>
      <c r="V85" s="1745" t="s">
        <v>38</v>
      </c>
      <c r="W85" s="1745" t="s">
        <v>38</v>
      </c>
      <c r="X85" s="1745" t="s">
        <v>38</v>
      </c>
      <c r="Y85" s="1747" t="s">
        <v>38</v>
      </c>
      <c r="Z85" s="1743">
        <v>0.9</v>
      </c>
      <c r="AA85" s="1744">
        <v>-2.2000000000000002</v>
      </c>
      <c r="AB85" s="1743">
        <v>3.1914893617021276</v>
      </c>
      <c r="AC85" s="1743">
        <v>0</v>
      </c>
      <c r="AD85" s="1743">
        <v>1.7306702839234849</v>
      </c>
      <c r="AE85" s="1743">
        <v>6.3535911602209953</v>
      </c>
      <c r="AF85" s="1743" t="s">
        <v>38</v>
      </c>
      <c r="AG85" s="1745" t="s">
        <v>38</v>
      </c>
      <c r="AH85" s="1745" t="s">
        <v>38</v>
      </c>
      <c r="AI85" s="1745" t="s">
        <v>38</v>
      </c>
      <c r="AJ85" s="1745" t="s">
        <v>38</v>
      </c>
      <c r="AK85" s="1747" t="s">
        <v>38</v>
      </c>
      <c r="AL85" s="195"/>
      <c r="AM85" s="192" t="s">
        <v>38</v>
      </c>
      <c r="AN85" s="192" t="s">
        <v>38</v>
      </c>
      <c r="AO85" s="192" t="s">
        <v>38</v>
      </c>
      <c r="AP85" s="192" t="s">
        <v>38</v>
      </c>
      <c r="AQ85" s="192" t="s">
        <v>38</v>
      </c>
      <c r="AR85" s="193" t="s">
        <v>38</v>
      </c>
      <c r="AS85" s="193" t="s">
        <v>38</v>
      </c>
      <c r="AT85" s="193" t="s">
        <v>38</v>
      </c>
      <c r="AU85" s="193" t="s">
        <v>38</v>
      </c>
      <c r="AV85" s="194" t="s">
        <v>38</v>
      </c>
      <c r="AW85" s="192" t="s">
        <v>38</v>
      </c>
      <c r="AX85" s="192" t="s">
        <v>38</v>
      </c>
      <c r="AY85" s="192" t="s">
        <v>38</v>
      </c>
      <c r="AZ85" s="192" t="s">
        <v>38</v>
      </c>
      <c r="BA85" s="192" t="s">
        <v>38</v>
      </c>
      <c r="BB85" s="193" t="s">
        <v>38</v>
      </c>
      <c r="BC85" s="193" t="s">
        <v>38</v>
      </c>
      <c r="BD85" s="193" t="s">
        <v>38</v>
      </c>
      <c r="BE85" s="193" t="s">
        <v>38</v>
      </c>
      <c r="BF85" s="194" t="s">
        <v>38</v>
      </c>
      <c r="BG85" s="192" t="s">
        <v>38</v>
      </c>
      <c r="BH85" s="192" t="s">
        <v>38</v>
      </c>
      <c r="BI85" s="192" t="s">
        <v>38</v>
      </c>
      <c r="BJ85" s="192" t="s">
        <v>38</v>
      </c>
      <c r="BK85" s="192" t="s">
        <v>38</v>
      </c>
      <c r="BL85" s="193" t="s">
        <v>38</v>
      </c>
      <c r="BM85" s="193" t="s">
        <v>38</v>
      </c>
      <c r="BN85" s="193" t="s">
        <v>38</v>
      </c>
      <c r="BO85" s="193" t="s">
        <v>38</v>
      </c>
      <c r="BP85" s="194" t="s">
        <v>38</v>
      </c>
    </row>
    <row r="86" spans="1:68" s="55" customFormat="1" ht="9" customHeight="1">
      <c r="A86" s="90" t="str">
        <f t="shared" si="1"/>
        <v>Ⅱ</v>
      </c>
      <c r="B86" s="1743">
        <v>-0.01</v>
      </c>
      <c r="C86" s="1744">
        <v>-2.2000000000000002</v>
      </c>
      <c r="D86" s="1743">
        <v>2.7397260273972655</v>
      </c>
      <c r="E86" s="1743">
        <v>0.11001100110010376</v>
      </c>
      <c r="F86" s="1743">
        <v>0.95639203299114195</v>
      </c>
      <c r="G86" s="1743">
        <v>4.0530007794232219</v>
      </c>
      <c r="H86" s="1743" t="s">
        <v>38</v>
      </c>
      <c r="I86" s="1745" t="s">
        <v>38</v>
      </c>
      <c r="J86" s="1745" t="s">
        <v>38</v>
      </c>
      <c r="K86" s="1745" t="s">
        <v>38</v>
      </c>
      <c r="L86" s="1745" t="s">
        <v>38</v>
      </c>
      <c r="M86" s="1746" t="s">
        <v>38</v>
      </c>
      <c r="N86" s="1743">
        <v>-8.6999999999999993</v>
      </c>
      <c r="O86" s="1744">
        <v>-8.6999999999999993</v>
      </c>
      <c r="P86" s="1743">
        <v>0</v>
      </c>
      <c r="Q86" s="1743">
        <v>0</v>
      </c>
      <c r="R86" s="1743">
        <v>-6.7653276955602539</v>
      </c>
      <c r="S86" s="1743">
        <v>0</v>
      </c>
      <c r="T86" s="1743" t="s">
        <v>38</v>
      </c>
      <c r="U86" s="1745" t="s">
        <v>38</v>
      </c>
      <c r="V86" s="1745" t="s">
        <v>38</v>
      </c>
      <c r="W86" s="1745" t="s">
        <v>38</v>
      </c>
      <c r="X86" s="1745" t="s">
        <v>38</v>
      </c>
      <c r="Y86" s="1747" t="s">
        <v>38</v>
      </c>
      <c r="Z86" s="1743">
        <v>1.1000000000000001</v>
      </c>
      <c r="AA86" s="1744">
        <v>-1.3</v>
      </c>
      <c r="AB86" s="1743">
        <v>2.8268551236749166</v>
      </c>
      <c r="AC86" s="1743">
        <v>0.11001100110010376</v>
      </c>
      <c r="AD86" s="1743">
        <v>1.4690058479532206</v>
      </c>
      <c r="AE86" s="1743">
        <v>4.6279491833030857</v>
      </c>
      <c r="AF86" s="1743" t="s">
        <v>38</v>
      </c>
      <c r="AG86" s="1745" t="s">
        <v>38</v>
      </c>
      <c r="AH86" s="1745" t="s">
        <v>38</v>
      </c>
      <c r="AI86" s="1745" t="s">
        <v>38</v>
      </c>
      <c r="AJ86" s="1745" t="s">
        <v>38</v>
      </c>
      <c r="AK86" s="1747" t="s">
        <v>38</v>
      </c>
      <c r="AL86" s="195"/>
      <c r="AM86" s="192" t="s">
        <v>38</v>
      </c>
      <c r="AN86" s="192" t="s">
        <v>38</v>
      </c>
      <c r="AO86" s="192" t="s">
        <v>38</v>
      </c>
      <c r="AP86" s="192" t="s">
        <v>38</v>
      </c>
      <c r="AQ86" s="192" t="s">
        <v>38</v>
      </c>
      <c r="AR86" s="193" t="s">
        <v>38</v>
      </c>
      <c r="AS86" s="193" t="s">
        <v>38</v>
      </c>
      <c r="AT86" s="193" t="s">
        <v>38</v>
      </c>
      <c r="AU86" s="193" t="s">
        <v>38</v>
      </c>
      <c r="AV86" s="194" t="s">
        <v>38</v>
      </c>
      <c r="AW86" s="192" t="s">
        <v>38</v>
      </c>
      <c r="AX86" s="192" t="s">
        <v>38</v>
      </c>
      <c r="AY86" s="192" t="s">
        <v>38</v>
      </c>
      <c r="AZ86" s="192" t="s">
        <v>38</v>
      </c>
      <c r="BA86" s="192" t="s">
        <v>38</v>
      </c>
      <c r="BB86" s="193" t="s">
        <v>38</v>
      </c>
      <c r="BC86" s="193" t="s">
        <v>38</v>
      </c>
      <c r="BD86" s="193" t="s">
        <v>38</v>
      </c>
      <c r="BE86" s="193" t="s">
        <v>38</v>
      </c>
      <c r="BF86" s="194" t="s">
        <v>38</v>
      </c>
      <c r="BG86" s="192" t="s">
        <v>38</v>
      </c>
      <c r="BH86" s="192" t="s">
        <v>38</v>
      </c>
      <c r="BI86" s="192" t="s">
        <v>38</v>
      </c>
      <c r="BJ86" s="192" t="s">
        <v>38</v>
      </c>
      <c r="BK86" s="192" t="s">
        <v>38</v>
      </c>
      <c r="BL86" s="193" t="s">
        <v>38</v>
      </c>
      <c r="BM86" s="193" t="s">
        <v>38</v>
      </c>
      <c r="BN86" s="193" t="s">
        <v>38</v>
      </c>
      <c r="BO86" s="193" t="s">
        <v>38</v>
      </c>
      <c r="BP86" s="194" t="s">
        <v>38</v>
      </c>
    </row>
    <row r="87" spans="1:68" s="55" customFormat="1" ht="9" customHeight="1">
      <c r="A87" s="90" t="str">
        <f t="shared" si="1"/>
        <v>Ⅲ</v>
      </c>
      <c r="B87" s="1743">
        <v>-0.3</v>
      </c>
      <c r="C87" s="1744">
        <v>-1</v>
      </c>
      <c r="D87" s="1743">
        <v>1.346801346801342</v>
      </c>
      <c r="E87" s="1743">
        <v>0.21834061135371491</v>
      </c>
      <c r="F87" s="1743">
        <v>-1.3813204916994044</v>
      </c>
      <c r="G87" s="1743">
        <v>0.30030030030029603</v>
      </c>
      <c r="H87" s="1743" t="s">
        <v>38</v>
      </c>
      <c r="I87" s="1745" t="s">
        <v>38</v>
      </c>
      <c r="J87" s="1745" t="s">
        <v>38</v>
      </c>
      <c r="K87" s="1745" t="s">
        <v>38</v>
      </c>
      <c r="L87" s="1745" t="s">
        <v>38</v>
      </c>
      <c r="M87" s="1746" t="s">
        <v>38</v>
      </c>
      <c r="N87" s="1743">
        <v>-4.2</v>
      </c>
      <c r="O87" s="1744">
        <v>-4.2</v>
      </c>
      <c r="P87" s="1743">
        <v>0</v>
      </c>
      <c r="Q87" s="1743">
        <v>0</v>
      </c>
      <c r="R87" s="1743">
        <v>-5.3084648493543796</v>
      </c>
      <c r="S87" s="1743">
        <v>0</v>
      </c>
      <c r="T87" s="1743" t="s">
        <v>38</v>
      </c>
      <c r="U87" s="1745" t="s">
        <v>38</v>
      </c>
      <c r="V87" s="1745" t="s">
        <v>38</v>
      </c>
      <c r="W87" s="1745" t="s">
        <v>38</v>
      </c>
      <c r="X87" s="1745" t="s">
        <v>38</v>
      </c>
      <c r="Y87" s="1747" t="s">
        <v>38</v>
      </c>
      <c r="Z87" s="1743">
        <v>0.2</v>
      </c>
      <c r="AA87" s="1744">
        <v>-0.6</v>
      </c>
      <c r="AB87" s="1743">
        <v>1.388888888888884</v>
      </c>
      <c r="AC87" s="1743">
        <v>0.10905125408941584</v>
      </c>
      <c r="AD87" s="1743">
        <v>-1.1355985457156925</v>
      </c>
      <c r="AE87" s="1743">
        <v>0.17361111111111605</v>
      </c>
      <c r="AF87" s="1743" t="s">
        <v>38</v>
      </c>
      <c r="AG87" s="1745" t="s">
        <v>38</v>
      </c>
      <c r="AH87" s="1745" t="s">
        <v>38</v>
      </c>
      <c r="AI87" s="1745" t="s">
        <v>38</v>
      </c>
      <c r="AJ87" s="1745" t="s">
        <v>38</v>
      </c>
      <c r="AK87" s="1747" t="s">
        <v>38</v>
      </c>
      <c r="AL87" s="195"/>
      <c r="AM87" s="192" t="s">
        <v>38</v>
      </c>
      <c r="AN87" s="192" t="s">
        <v>38</v>
      </c>
      <c r="AO87" s="192" t="s">
        <v>38</v>
      </c>
      <c r="AP87" s="192" t="s">
        <v>38</v>
      </c>
      <c r="AQ87" s="192" t="s">
        <v>38</v>
      </c>
      <c r="AR87" s="193" t="s">
        <v>38</v>
      </c>
      <c r="AS87" s="193" t="s">
        <v>38</v>
      </c>
      <c r="AT87" s="193" t="s">
        <v>38</v>
      </c>
      <c r="AU87" s="193" t="s">
        <v>38</v>
      </c>
      <c r="AV87" s="194" t="s">
        <v>38</v>
      </c>
      <c r="AW87" s="192" t="s">
        <v>38</v>
      </c>
      <c r="AX87" s="192" t="s">
        <v>38</v>
      </c>
      <c r="AY87" s="192" t="s">
        <v>38</v>
      </c>
      <c r="AZ87" s="192" t="s">
        <v>38</v>
      </c>
      <c r="BA87" s="192" t="s">
        <v>38</v>
      </c>
      <c r="BB87" s="193" t="s">
        <v>38</v>
      </c>
      <c r="BC87" s="193" t="s">
        <v>38</v>
      </c>
      <c r="BD87" s="193" t="s">
        <v>38</v>
      </c>
      <c r="BE87" s="193" t="s">
        <v>38</v>
      </c>
      <c r="BF87" s="194" t="s">
        <v>38</v>
      </c>
      <c r="BG87" s="192" t="s">
        <v>38</v>
      </c>
      <c r="BH87" s="192" t="s">
        <v>38</v>
      </c>
      <c r="BI87" s="192" t="s">
        <v>38</v>
      </c>
      <c r="BJ87" s="192" t="s">
        <v>38</v>
      </c>
      <c r="BK87" s="192" t="s">
        <v>38</v>
      </c>
      <c r="BL87" s="193" t="s">
        <v>38</v>
      </c>
      <c r="BM87" s="193" t="s">
        <v>38</v>
      </c>
      <c r="BN87" s="193" t="s">
        <v>38</v>
      </c>
      <c r="BO87" s="193" t="s">
        <v>38</v>
      </c>
      <c r="BP87" s="194" t="s">
        <v>38</v>
      </c>
    </row>
    <row r="88" spans="1:68" s="55" customFormat="1" ht="9" customHeight="1">
      <c r="A88" s="90" t="str">
        <f t="shared" si="1"/>
        <v>Ⅳ</v>
      </c>
      <c r="B88" s="1743">
        <v>-1.9</v>
      </c>
      <c r="C88" s="1744">
        <v>-2.4</v>
      </c>
      <c r="D88" s="1743">
        <v>1.0033444816053512</v>
      </c>
      <c r="E88" s="1743">
        <v>-0.54466230936817628</v>
      </c>
      <c r="F88" s="1743">
        <v>-1.4648930796430375</v>
      </c>
      <c r="G88" s="1743">
        <v>0.15003750937734861</v>
      </c>
      <c r="H88" s="1743" t="s">
        <v>38</v>
      </c>
      <c r="I88" s="1745" t="s">
        <v>38</v>
      </c>
      <c r="J88" s="1745" t="s">
        <v>38</v>
      </c>
      <c r="K88" s="1745" t="s">
        <v>38</v>
      </c>
      <c r="L88" s="1745" t="s">
        <v>38</v>
      </c>
      <c r="M88" s="1746" t="s">
        <v>38</v>
      </c>
      <c r="N88" s="1743">
        <v>-14.1</v>
      </c>
      <c r="O88" s="1744">
        <v>-14.1</v>
      </c>
      <c r="P88" s="1743">
        <v>0</v>
      </c>
      <c r="Q88" s="1743">
        <v>0</v>
      </c>
      <c r="R88" s="1743">
        <v>-3.709090909090909</v>
      </c>
      <c r="S88" s="1743">
        <v>0</v>
      </c>
      <c r="T88" s="1743" t="s">
        <v>38</v>
      </c>
      <c r="U88" s="1745" t="s">
        <v>38</v>
      </c>
      <c r="V88" s="1745" t="s">
        <v>38</v>
      </c>
      <c r="W88" s="1745" t="s">
        <v>38</v>
      </c>
      <c r="X88" s="1745" t="s">
        <v>38</v>
      </c>
      <c r="Y88" s="1747" t="s">
        <v>38</v>
      </c>
      <c r="Z88" s="1743">
        <v>-0.2</v>
      </c>
      <c r="AA88" s="1744">
        <v>-0.7</v>
      </c>
      <c r="AB88" s="1743">
        <v>1.0344827586206897</v>
      </c>
      <c r="AC88" s="1743">
        <v>-0.54525627044712555</v>
      </c>
      <c r="AD88" s="1743">
        <v>-1.3270184531522273</v>
      </c>
      <c r="AE88" s="1743">
        <v>0.17346053772767189</v>
      </c>
      <c r="AF88" s="1743" t="s">
        <v>38</v>
      </c>
      <c r="AG88" s="1745" t="s">
        <v>38</v>
      </c>
      <c r="AH88" s="1745" t="s">
        <v>38</v>
      </c>
      <c r="AI88" s="1745" t="s">
        <v>38</v>
      </c>
      <c r="AJ88" s="1745" t="s">
        <v>38</v>
      </c>
      <c r="AK88" s="1747" t="s">
        <v>38</v>
      </c>
      <c r="AL88" s="195"/>
      <c r="AM88" s="192" t="s">
        <v>38</v>
      </c>
      <c r="AN88" s="192" t="s">
        <v>38</v>
      </c>
      <c r="AO88" s="192" t="s">
        <v>38</v>
      </c>
      <c r="AP88" s="192" t="s">
        <v>38</v>
      </c>
      <c r="AQ88" s="192" t="s">
        <v>38</v>
      </c>
      <c r="AR88" s="193" t="s">
        <v>38</v>
      </c>
      <c r="AS88" s="193" t="s">
        <v>38</v>
      </c>
      <c r="AT88" s="193" t="s">
        <v>38</v>
      </c>
      <c r="AU88" s="193" t="s">
        <v>38</v>
      </c>
      <c r="AV88" s="194" t="s">
        <v>38</v>
      </c>
      <c r="AW88" s="192" t="s">
        <v>38</v>
      </c>
      <c r="AX88" s="192" t="s">
        <v>38</v>
      </c>
      <c r="AY88" s="192" t="s">
        <v>38</v>
      </c>
      <c r="AZ88" s="192" t="s">
        <v>38</v>
      </c>
      <c r="BA88" s="192" t="s">
        <v>38</v>
      </c>
      <c r="BB88" s="193" t="s">
        <v>38</v>
      </c>
      <c r="BC88" s="193" t="s">
        <v>38</v>
      </c>
      <c r="BD88" s="193" t="s">
        <v>38</v>
      </c>
      <c r="BE88" s="193" t="s">
        <v>38</v>
      </c>
      <c r="BF88" s="194" t="s">
        <v>38</v>
      </c>
      <c r="BG88" s="192" t="s">
        <v>38</v>
      </c>
      <c r="BH88" s="192" t="s">
        <v>38</v>
      </c>
      <c r="BI88" s="192" t="s">
        <v>38</v>
      </c>
      <c r="BJ88" s="192" t="s">
        <v>38</v>
      </c>
      <c r="BK88" s="192" t="s">
        <v>38</v>
      </c>
      <c r="BL88" s="193" t="s">
        <v>38</v>
      </c>
      <c r="BM88" s="193" t="s">
        <v>38</v>
      </c>
      <c r="BN88" s="193" t="s">
        <v>38</v>
      </c>
      <c r="BO88" s="193" t="s">
        <v>38</v>
      </c>
      <c r="BP88" s="194" t="s">
        <v>38</v>
      </c>
    </row>
    <row r="89" spans="1:68" s="2" customFormat="1" ht="3.75" customHeight="1">
      <c r="A89" s="101"/>
      <c r="B89" s="196"/>
      <c r="C89" s="197"/>
      <c r="D89" s="198"/>
      <c r="E89" s="198"/>
      <c r="F89" s="198"/>
      <c r="G89" s="198"/>
      <c r="H89" s="199"/>
      <c r="I89" s="200"/>
      <c r="J89" s="200"/>
      <c r="K89" s="200"/>
      <c r="L89" s="200"/>
      <c r="M89" s="201"/>
      <c r="N89" s="202"/>
      <c r="O89" s="197"/>
      <c r="P89" s="198"/>
      <c r="Q89" s="198"/>
      <c r="R89" s="198"/>
      <c r="S89" s="198"/>
      <c r="T89" s="199"/>
      <c r="U89" s="200"/>
      <c r="V89" s="200"/>
      <c r="W89" s="200"/>
      <c r="X89" s="200"/>
      <c r="Y89" s="201"/>
      <c r="Z89" s="196"/>
      <c r="AA89" s="197"/>
      <c r="AB89" s="198"/>
      <c r="AC89" s="198"/>
      <c r="AD89" s="198"/>
      <c r="AE89" s="198"/>
      <c r="AF89" s="199"/>
      <c r="AG89" s="200"/>
      <c r="AH89" s="200"/>
      <c r="AI89" s="200"/>
      <c r="AJ89" s="200"/>
      <c r="AK89" s="201"/>
      <c r="AL89" s="203"/>
      <c r="AM89" s="198"/>
      <c r="AN89" s="198"/>
      <c r="AO89" s="198"/>
      <c r="AP89" s="198"/>
      <c r="AQ89" s="199"/>
      <c r="AR89" s="200"/>
      <c r="AS89" s="200"/>
      <c r="AT89" s="200"/>
      <c r="AU89" s="200"/>
      <c r="AV89" s="201"/>
      <c r="AW89" s="198"/>
      <c r="AX89" s="198"/>
      <c r="AY89" s="198"/>
      <c r="AZ89" s="198"/>
      <c r="BA89" s="199"/>
      <c r="BB89" s="200"/>
      <c r="BC89" s="200"/>
      <c r="BD89" s="200"/>
      <c r="BE89" s="200"/>
      <c r="BF89" s="201"/>
      <c r="BG89" s="198"/>
      <c r="BH89" s="198"/>
      <c r="BI89" s="198"/>
      <c r="BJ89" s="198"/>
      <c r="BK89" s="199"/>
      <c r="BL89" s="200"/>
      <c r="BM89" s="200"/>
      <c r="BN89" s="200"/>
      <c r="BO89" s="200"/>
      <c r="BP89" s="201"/>
    </row>
    <row r="90" spans="1:68" s="2" customFormat="1" ht="11.25" customHeight="1">
      <c r="A90" s="67" t="s">
        <v>43</v>
      </c>
      <c r="B90" s="153"/>
      <c r="C90" s="154"/>
      <c r="D90" s="155"/>
      <c r="E90" s="155"/>
      <c r="F90" s="155"/>
      <c r="G90" s="155"/>
      <c r="H90" s="156"/>
      <c r="I90" s="157"/>
      <c r="J90" s="157"/>
      <c r="K90" s="157"/>
      <c r="L90" s="157"/>
      <c r="M90" s="158"/>
      <c r="N90" s="153"/>
      <c r="O90" s="154"/>
      <c r="P90" s="155"/>
      <c r="Q90" s="155"/>
      <c r="R90" s="155"/>
      <c r="S90" s="155"/>
      <c r="T90" s="156"/>
      <c r="U90" s="157"/>
      <c r="V90" s="157"/>
      <c r="W90" s="157"/>
      <c r="X90" s="157"/>
      <c r="Y90" s="158"/>
      <c r="Z90" s="153"/>
      <c r="AA90" s="154"/>
      <c r="AB90" s="155"/>
      <c r="AC90" s="155"/>
      <c r="AD90" s="155"/>
      <c r="AE90" s="155"/>
      <c r="AF90" s="156"/>
      <c r="AG90" s="157"/>
      <c r="AH90" s="157"/>
      <c r="AI90" s="157"/>
      <c r="AJ90" s="157"/>
      <c r="AK90" s="158"/>
      <c r="AL90" s="159"/>
      <c r="AM90" s="155"/>
      <c r="AN90" s="155"/>
      <c r="AO90" s="155"/>
      <c r="AP90" s="155"/>
      <c r="AQ90" s="156"/>
      <c r="AR90" s="157"/>
      <c r="AS90" s="157"/>
      <c r="AT90" s="157"/>
      <c r="AU90" s="157"/>
      <c r="AV90" s="158"/>
      <c r="AW90" s="155"/>
      <c r="AX90" s="155"/>
      <c r="AY90" s="155"/>
      <c r="AZ90" s="155"/>
      <c r="BA90" s="156"/>
      <c r="BB90" s="157"/>
      <c r="BC90" s="157"/>
      <c r="BD90" s="157"/>
      <c r="BE90" s="157"/>
      <c r="BF90" s="158"/>
      <c r="BG90" s="155"/>
      <c r="BH90" s="155"/>
      <c r="BI90" s="155"/>
      <c r="BJ90" s="155"/>
      <c r="BK90" s="156"/>
      <c r="BL90" s="157"/>
      <c r="BM90" s="157"/>
      <c r="BN90" s="157"/>
      <c r="BO90" s="157"/>
      <c r="BP90" s="204"/>
    </row>
    <row r="91" spans="1:68" s="55" customFormat="1" ht="9" customHeight="1">
      <c r="A91" s="118">
        <f t="shared" ref="A91:A102" si="2">+A43</f>
        <v>43466</v>
      </c>
      <c r="B91" s="1748">
        <v>0.3</v>
      </c>
      <c r="C91" s="1749">
        <v>-2.6</v>
      </c>
      <c r="D91" s="1748">
        <v>3.1</v>
      </c>
      <c r="E91" s="1748">
        <v>0.1</v>
      </c>
      <c r="F91" s="1748">
        <v>1.5</v>
      </c>
      <c r="G91" s="1748">
        <v>5.5</v>
      </c>
      <c r="H91" s="1748">
        <v>-1.1000000000000001</v>
      </c>
      <c r="I91" s="1750">
        <v>-5.6</v>
      </c>
      <c r="J91" s="1750">
        <v>0.5</v>
      </c>
      <c r="K91" s="1750">
        <v>1.3</v>
      </c>
      <c r="L91" s="1750">
        <v>2.2000000000000002</v>
      </c>
      <c r="M91" s="1751">
        <v>0</v>
      </c>
      <c r="N91" s="1748">
        <v>-2.7</v>
      </c>
      <c r="O91" s="1749">
        <v>-2.7</v>
      </c>
      <c r="P91" s="1748">
        <v>0</v>
      </c>
      <c r="Q91" s="1748">
        <v>0</v>
      </c>
      <c r="R91" s="1748">
        <v>-3.7</v>
      </c>
      <c r="S91" s="1748">
        <v>0</v>
      </c>
      <c r="T91" s="1748">
        <v>-4.4000000000000004</v>
      </c>
      <c r="U91" s="1750">
        <v>0.8</v>
      </c>
      <c r="V91" s="1750">
        <v>0.3</v>
      </c>
      <c r="W91" s="1750">
        <v>-3.2</v>
      </c>
      <c r="X91" s="1750">
        <v>-7.1</v>
      </c>
      <c r="Y91" s="1752">
        <v>0.1</v>
      </c>
      <c r="Z91" s="1748">
        <v>0.7</v>
      </c>
      <c r="AA91" s="1749">
        <v>-2.6</v>
      </c>
      <c r="AB91" s="1748">
        <v>3.2</v>
      </c>
      <c r="AC91" s="1748">
        <v>0.1</v>
      </c>
      <c r="AD91" s="1748">
        <v>1.6</v>
      </c>
      <c r="AE91" s="1748">
        <v>6.4</v>
      </c>
      <c r="AF91" s="1748">
        <v>0.9</v>
      </c>
      <c r="AG91" s="1750">
        <v>-11.3</v>
      </c>
      <c r="AH91" s="1750">
        <v>0.5</v>
      </c>
      <c r="AI91" s="1750">
        <v>1.8</v>
      </c>
      <c r="AJ91" s="1750">
        <v>5.7</v>
      </c>
      <c r="AK91" s="1752" t="s">
        <v>38</v>
      </c>
      <c r="AL91" s="208"/>
      <c r="AM91" s="205" t="s">
        <v>38</v>
      </c>
      <c r="AN91" s="205" t="s">
        <v>38</v>
      </c>
      <c r="AO91" s="205" t="s">
        <v>38</v>
      </c>
      <c r="AP91" s="205" t="s">
        <v>38</v>
      </c>
      <c r="AQ91" s="205">
        <v>-4.3</v>
      </c>
      <c r="AR91" s="206">
        <v>-7.4</v>
      </c>
      <c r="AS91" s="206">
        <v>-1.7</v>
      </c>
      <c r="AT91" s="206">
        <v>-4.0999999999999996</v>
      </c>
      <c r="AU91" s="206">
        <v>-5.4</v>
      </c>
      <c r="AV91" s="207">
        <v>0</v>
      </c>
      <c r="AW91" s="205" t="s">
        <v>38</v>
      </c>
      <c r="AX91" s="205" t="s">
        <v>38</v>
      </c>
      <c r="AY91" s="205" t="s">
        <v>38</v>
      </c>
      <c r="AZ91" s="205" t="s">
        <v>38</v>
      </c>
      <c r="BA91" s="205">
        <v>-4.4000000000000004</v>
      </c>
      <c r="BB91" s="206">
        <v>0.8</v>
      </c>
      <c r="BC91" s="206">
        <v>0.3</v>
      </c>
      <c r="BD91" s="206">
        <v>-3.2</v>
      </c>
      <c r="BE91" s="206">
        <v>-7.1</v>
      </c>
      <c r="BF91" s="207">
        <v>0.1</v>
      </c>
      <c r="BG91" s="205" t="s">
        <v>38</v>
      </c>
      <c r="BH91" s="205" t="s">
        <v>38</v>
      </c>
      <c r="BI91" s="205" t="s">
        <v>38</v>
      </c>
      <c r="BJ91" s="205" t="s">
        <v>38</v>
      </c>
      <c r="BK91" s="205">
        <v>-4.2</v>
      </c>
      <c r="BL91" s="206">
        <v>-14.5</v>
      </c>
      <c r="BM91" s="206">
        <v>-1.8</v>
      </c>
      <c r="BN91" s="206">
        <v>-4.2</v>
      </c>
      <c r="BO91" s="206">
        <v>-4.8</v>
      </c>
      <c r="BP91" s="207" t="s">
        <v>38</v>
      </c>
    </row>
    <row r="92" spans="1:68" s="55" customFormat="1" ht="9" customHeight="1">
      <c r="A92" s="123">
        <f t="shared" si="2"/>
        <v>43497</v>
      </c>
      <c r="B92" s="1748">
        <v>-0.9</v>
      </c>
      <c r="C92" s="1749">
        <v>-3.6</v>
      </c>
      <c r="D92" s="1748">
        <v>3.1</v>
      </c>
      <c r="E92" s="1748">
        <v>0</v>
      </c>
      <c r="F92" s="1748">
        <v>2.2000000000000002</v>
      </c>
      <c r="G92" s="1748">
        <v>4</v>
      </c>
      <c r="H92" s="1748">
        <v>-5.6</v>
      </c>
      <c r="I92" s="1750">
        <v>-7.8</v>
      </c>
      <c r="J92" s="1750">
        <v>-0.1</v>
      </c>
      <c r="K92" s="1750">
        <v>-1.8</v>
      </c>
      <c r="L92" s="1750">
        <v>-1.6</v>
      </c>
      <c r="M92" s="1751">
        <v>-2.9</v>
      </c>
      <c r="N92" s="1748">
        <v>-6.3</v>
      </c>
      <c r="O92" s="1749">
        <v>-6.3</v>
      </c>
      <c r="P92" s="1748">
        <v>0</v>
      </c>
      <c r="Q92" s="1748">
        <v>3.6</v>
      </c>
      <c r="R92" s="1748">
        <v>-4.0999999999999996</v>
      </c>
      <c r="S92" s="1748">
        <v>0</v>
      </c>
      <c r="T92" s="1748">
        <v>-13.8</v>
      </c>
      <c r="U92" s="1750">
        <v>-10.199999999999999</v>
      </c>
      <c r="V92" s="1750">
        <v>3.4</v>
      </c>
      <c r="W92" s="1750">
        <v>-2.9</v>
      </c>
      <c r="X92" s="1750">
        <v>-16</v>
      </c>
      <c r="Y92" s="1752">
        <v>-2.9</v>
      </c>
      <c r="Z92" s="1748">
        <v>-0.1</v>
      </c>
      <c r="AA92" s="1749">
        <v>-3.2</v>
      </c>
      <c r="AB92" s="1748">
        <v>3.2</v>
      </c>
      <c r="AC92" s="1748">
        <v>-0.1</v>
      </c>
      <c r="AD92" s="1748">
        <v>2.6</v>
      </c>
      <c r="AE92" s="1748">
        <v>4.5999999999999996</v>
      </c>
      <c r="AF92" s="1748">
        <v>-0.1</v>
      </c>
      <c r="AG92" s="1750">
        <v>-5</v>
      </c>
      <c r="AH92" s="1750">
        <v>-0.3</v>
      </c>
      <c r="AI92" s="1750">
        <v>-1.7</v>
      </c>
      <c r="AJ92" s="1750">
        <v>5</v>
      </c>
      <c r="AK92" s="1752" t="s">
        <v>38</v>
      </c>
      <c r="AL92" s="208"/>
      <c r="AM92" s="205" t="s">
        <v>38</v>
      </c>
      <c r="AN92" s="205" t="s">
        <v>38</v>
      </c>
      <c r="AO92" s="205" t="s">
        <v>38</v>
      </c>
      <c r="AP92" s="205" t="s">
        <v>38</v>
      </c>
      <c r="AQ92" s="205">
        <v>-8.4</v>
      </c>
      <c r="AR92" s="206">
        <v>-9.5</v>
      </c>
      <c r="AS92" s="206">
        <v>-2.2000000000000002</v>
      </c>
      <c r="AT92" s="206">
        <v>-6</v>
      </c>
      <c r="AU92" s="206">
        <v>-8.6</v>
      </c>
      <c r="AV92" s="207">
        <v>-2.9</v>
      </c>
      <c r="AW92" s="205" t="s">
        <v>38</v>
      </c>
      <c r="AX92" s="205" t="s">
        <v>38</v>
      </c>
      <c r="AY92" s="205" t="s">
        <v>38</v>
      </c>
      <c r="AZ92" s="205" t="s">
        <v>38</v>
      </c>
      <c r="BA92" s="205">
        <v>-13.8</v>
      </c>
      <c r="BB92" s="206">
        <v>-10.199999999999999</v>
      </c>
      <c r="BC92" s="206">
        <v>3.4</v>
      </c>
      <c r="BD92" s="206">
        <v>-2.9</v>
      </c>
      <c r="BE92" s="206">
        <v>-16</v>
      </c>
      <c r="BF92" s="207">
        <v>-2.9</v>
      </c>
      <c r="BG92" s="205" t="s">
        <v>38</v>
      </c>
      <c r="BH92" s="205" t="s">
        <v>38</v>
      </c>
      <c r="BI92" s="205" t="s">
        <v>38</v>
      </c>
      <c r="BJ92" s="205" t="s">
        <v>38</v>
      </c>
      <c r="BK92" s="205">
        <v>-4.8</v>
      </c>
      <c r="BL92" s="206">
        <v>-8.5</v>
      </c>
      <c r="BM92" s="206">
        <v>-2.6</v>
      </c>
      <c r="BN92" s="206">
        <v>-6.4</v>
      </c>
      <c r="BO92" s="206">
        <v>-5.3</v>
      </c>
      <c r="BP92" s="207" t="s">
        <v>38</v>
      </c>
    </row>
    <row r="93" spans="1:68" s="55" customFormat="1" ht="9" customHeight="1">
      <c r="A93" s="123">
        <f t="shared" si="2"/>
        <v>43525</v>
      </c>
      <c r="B93" s="1748">
        <v>1.6</v>
      </c>
      <c r="C93" s="1749">
        <v>-1.1000000000000001</v>
      </c>
      <c r="D93" s="1748">
        <v>3.1</v>
      </c>
      <c r="E93" s="1748">
        <v>0.1</v>
      </c>
      <c r="F93" s="1748">
        <v>0.8</v>
      </c>
      <c r="G93" s="1748">
        <v>4</v>
      </c>
      <c r="H93" s="1748">
        <v>0.6</v>
      </c>
      <c r="I93" s="1750">
        <v>-3.5</v>
      </c>
      <c r="J93" s="1750">
        <v>2.2999999999999998</v>
      </c>
      <c r="K93" s="1750">
        <v>1.1000000000000001</v>
      </c>
      <c r="L93" s="1750">
        <v>-0.9</v>
      </c>
      <c r="M93" s="1751">
        <v>6</v>
      </c>
      <c r="N93" s="1748">
        <v>-1.5</v>
      </c>
      <c r="O93" s="1749">
        <v>-1.5</v>
      </c>
      <c r="P93" s="1748">
        <v>0</v>
      </c>
      <c r="Q93" s="1748">
        <v>0</v>
      </c>
      <c r="R93" s="1748">
        <v>-5.6</v>
      </c>
      <c r="S93" s="1748">
        <v>0</v>
      </c>
      <c r="T93" s="1748">
        <v>1.8</v>
      </c>
      <c r="U93" s="1750">
        <v>0.4</v>
      </c>
      <c r="V93" s="1750">
        <v>-0.9</v>
      </c>
      <c r="W93" s="1750">
        <v>5.0999999999999996</v>
      </c>
      <c r="X93" s="1750">
        <v>-10.199999999999999</v>
      </c>
      <c r="Y93" s="1752">
        <v>6.1</v>
      </c>
      <c r="Z93" s="1748">
        <v>2.1</v>
      </c>
      <c r="AA93" s="1749">
        <v>-1</v>
      </c>
      <c r="AB93" s="1748">
        <v>3.2</v>
      </c>
      <c r="AC93" s="1748">
        <v>0.1</v>
      </c>
      <c r="AD93" s="1748">
        <v>1.2</v>
      </c>
      <c r="AE93" s="1748">
        <v>4.5999999999999996</v>
      </c>
      <c r="AF93" s="1748">
        <v>-0.3</v>
      </c>
      <c r="AG93" s="1750">
        <v>-7.6</v>
      </c>
      <c r="AH93" s="1750">
        <v>2.5</v>
      </c>
      <c r="AI93" s="1750">
        <v>0.5</v>
      </c>
      <c r="AJ93" s="1750">
        <v>3.6</v>
      </c>
      <c r="AK93" s="1752" t="s">
        <v>38</v>
      </c>
      <c r="AL93" s="208"/>
      <c r="AM93" s="205" t="s">
        <v>38</v>
      </c>
      <c r="AN93" s="205" t="s">
        <v>38</v>
      </c>
      <c r="AO93" s="205" t="s">
        <v>38</v>
      </c>
      <c r="AP93" s="205" t="s">
        <v>38</v>
      </c>
      <c r="AQ93" s="205">
        <v>-2.1</v>
      </c>
      <c r="AR93" s="206">
        <v>-5.0999999999999996</v>
      </c>
      <c r="AS93" s="206">
        <v>0</v>
      </c>
      <c r="AT93" s="206">
        <v>-1.8</v>
      </c>
      <c r="AU93" s="206">
        <v>-7.5</v>
      </c>
      <c r="AV93" s="207">
        <v>6</v>
      </c>
      <c r="AW93" s="205" t="s">
        <v>38</v>
      </c>
      <c r="AX93" s="205" t="s">
        <v>38</v>
      </c>
      <c r="AY93" s="205" t="s">
        <v>38</v>
      </c>
      <c r="AZ93" s="205" t="s">
        <v>38</v>
      </c>
      <c r="BA93" s="205">
        <v>1.8</v>
      </c>
      <c r="BB93" s="206">
        <v>0.4</v>
      </c>
      <c r="BC93" s="206">
        <v>-0.9</v>
      </c>
      <c r="BD93" s="206">
        <v>5.0999999999999996</v>
      </c>
      <c r="BE93" s="206">
        <v>-10.199999999999999</v>
      </c>
      <c r="BF93" s="207">
        <v>6.1</v>
      </c>
      <c r="BG93" s="205" t="s">
        <v>38</v>
      </c>
      <c r="BH93" s="205" t="s">
        <v>38</v>
      </c>
      <c r="BI93" s="205" t="s">
        <v>38</v>
      </c>
      <c r="BJ93" s="205" t="s">
        <v>38</v>
      </c>
      <c r="BK93" s="205">
        <v>-5.0999999999999996</v>
      </c>
      <c r="BL93" s="206">
        <v>-10.9</v>
      </c>
      <c r="BM93" s="206">
        <v>0.1</v>
      </c>
      <c r="BN93" s="206">
        <v>-2.8</v>
      </c>
      <c r="BO93" s="206">
        <v>-6.2</v>
      </c>
      <c r="BP93" s="207" t="s">
        <v>38</v>
      </c>
    </row>
    <row r="94" spans="1:68" s="55" customFormat="1" ht="9" customHeight="1">
      <c r="A94" s="123">
        <f t="shared" si="2"/>
        <v>43556</v>
      </c>
      <c r="B94" s="1748">
        <v>-1</v>
      </c>
      <c r="C94" s="1749">
        <v>-3.6</v>
      </c>
      <c r="D94" s="1748">
        <v>3.1</v>
      </c>
      <c r="E94" s="1748">
        <v>0</v>
      </c>
      <c r="F94" s="1748">
        <v>1</v>
      </c>
      <c r="G94" s="1748">
        <v>3.7</v>
      </c>
      <c r="H94" s="1748">
        <v>-8.4</v>
      </c>
      <c r="I94" s="1750">
        <v>-15</v>
      </c>
      <c r="J94" s="1750">
        <v>1.4</v>
      </c>
      <c r="K94" s="1750">
        <v>-4.2</v>
      </c>
      <c r="L94" s="1750">
        <v>-6</v>
      </c>
      <c r="M94" s="1751">
        <v>-4</v>
      </c>
      <c r="N94" s="1748">
        <v>-11.2</v>
      </c>
      <c r="O94" s="1749">
        <v>-11.2</v>
      </c>
      <c r="P94" s="1748">
        <v>0</v>
      </c>
      <c r="Q94" s="1748">
        <v>0</v>
      </c>
      <c r="R94" s="1748">
        <v>-7</v>
      </c>
      <c r="S94" s="1748">
        <v>0</v>
      </c>
      <c r="T94" s="1748">
        <v>-9.6999999999999993</v>
      </c>
      <c r="U94" s="1750">
        <v>-19</v>
      </c>
      <c r="V94" s="1750">
        <v>-6.1</v>
      </c>
      <c r="W94" s="1750">
        <v>-4.9000000000000004</v>
      </c>
      <c r="X94" s="1750">
        <v>-18.5</v>
      </c>
      <c r="Y94" s="1752">
        <v>-3.9</v>
      </c>
      <c r="Z94" s="1748">
        <v>0.5</v>
      </c>
      <c r="AA94" s="1749">
        <v>-2.5</v>
      </c>
      <c r="AB94" s="1748">
        <v>3.2</v>
      </c>
      <c r="AC94" s="1748">
        <v>0</v>
      </c>
      <c r="AD94" s="1748">
        <v>1.6</v>
      </c>
      <c r="AE94" s="1748">
        <v>4.3</v>
      </c>
      <c r="AF94" s="1748">
        <v>-7.4</v>
      </c>
      <c r="AG94" s="1750">
        <v>-11.2</v>
      </c>
      <c r="AH94" s="1750">
        <v>1.8</v>
      </c>
      <c r="AI94" s="1750">
        <v>-4.0999999999999996</v>
      </c>
      <c r="AJ94" s="1750">
        <v>-1</v>
      </c>
      <c r="AK94" s="1752" t="s">
        <v>38</v>
      </c>
      <c r="AL94" s="208"/>
      <c r="AM94" s="205" t="s">
        <v>38</v>
      </c>
      <c r="AN94" s="205" t="s">
        <v>38</v>
      </c>
      <c r="AO94" s="205" t="s">
        <v>38</v>
      </c>
      <c r="AP94" s="205" t="s">
        <v>38</v>
      </c>
      <c r="AQ94" s="205">
        <v>-10.9</v>
      </c>
      <c r="AR94" s="206">
        <v>-16.7</v>
      </c>
      <c r="AS94" s="206">
        <v>-0.8</v>
      </c>
      <c r="AT94" s="206">
        <v>-7.3</v>
      </c>
      <c r="AU94" s="206">
        <v>-12.5</v>
      </c>
      <c r="AV94" s="207">
        <v>-4</v>
      </c>
      <c r="AW94" s="205" t="s">
        <v>38</v>
      </c>
      <c r="AX94" s="205" t="s">
        <v>38</v>
      </c>
      <c r="AY94" s="205" t="s">
        <v>38</v>
      </c>
      <c r="AZ94" s="205" t="s">
        <v>38</v>
      </c>
      <c r="BA94" s="205">
        <v>-9.6999999999999993</v>
      </c>
      <c r="BB94" s="206">
        <v>-19</v>
      </c>
      <c r="BC94" s="206">
        <v>-6.1</v>
      </c>
      <c r="BD94" s="206">
        <v>-4.9000000000000004</v>
      </c>
      <c r="BE94" s="206">
        <v>-18.5</v>
      </c>
      <c r="BF94" s="207">
        <v>-3.9</v>
      </c>
      <c r="BG94" s="205" t="s">
        <v>38</v>
      </c>
      <c r="BH94" s="205" t="s">
        <v>38</v>
      </c>
      <c r="BI94" s="205" t="s">
        <v>38</v>
      </c>
      <c r="BJ94" s="205" t="s">
        <v>38</v>
      </c>
      <c r="BK94" s="205">
        <v>-11.8</v>
      </c>
      <c r="BL94" s="206">
        <v>-14.4</v>
      </c>
      <c r="BM94" s="206">
        <v>-0.5</v>
      </c>
      <c r="BN94" s="206">
        <v>-7.6</v>
      </c>
      <c r="BO94" s="206">
        <v>-10.1</v>
      </c>
      <c r="BP94" s="207" t="s">
        <v>38</v>
      </c>
    </row>
    <row r="95" spans="1:68" s="55" customFormat="1" ht="9" customHeight="1">
      <c r="A95" s="123" t="str">
        <f t="shared" si="2"/>
        <v>元年5月</v>
      </c>
      <c r="B95" s="1748">
        <v>0.8</v>
      </c>
      <c r="C95" s="1749">
        <v>-1.8</v>
      </c>
      <c r="D95" s="1748">
        <v>3.1</v>
      </c>
      <c r="E95" s="1748">
        <v>0</v>
      </c>
      <c r="F95" s="1748">
        <v>2.2000000000000002</v>
      </c>
      <c r="G95" s="1748">
        <v>3.6</v>
      </c>
      <c r="H95" s="1748">
        <v>0.9</v>
      </c>
      <c r="I95" s="1750">
        <v>-2.1</v>
      </c>
      <c r="J95" s="1750">
        <v>1.4</v>
      </c>
      <c r="K95" s="1750">
        <v>-1</v>
      </c>
      <c r="L95" s="1750">
        <v>-3.4</v>
      </c>
      <c r="M95" s="1751">
        <v>5.5</v>
      </c>
      <c r="N95" s="1748">
        <v>-6.7</v>
      </c>
      <c r="O95" s="1749">
        <v>-6.7</v>
      </c>
      <c r="P95" s="1748">
        <v>0</v>
      </c>
      <c r="Q95" s="1748">
        <v>0</v>
      </c>
      <c r="R95" s="1748">
        <v>-6.4</v>
      </c>
      <c r="S95" s="1748">
        <v>0</v>
      </c>
      <c r="T95" s="1748">
        <v>-3.8</v>
      </c>
      <c r="U95" s="1750">
        <v>-6.5</v>
      </c>
      <c r="V95" s="1750">
        <v>-3</v>
      </c>
      <c r="W95" s="1750">
        <v>-7.4</v>
      </c>
      <c r="X95" s="1750">
        <v>-17.399999999999999</v>
      </c>
      <c r="Y95" s="1752">
        <v>5.6</v>
      </c>
      <c r="Z95" s="1748">
        <v>1.8</v>
      </c>
      <c r="AA95" s="1749">
        <v>-1.2</v>
      </c>
      <c r="AB95" s="1748">
        <v>3.2</v>
      </c>
      <c r="AC95" s="1748">
        <v>0</v>
      </c>
      <c r="AD95" s="1748">
        <v>2.8</v>
      </c>
      <c r="AE95" s="1748">
        <v>4.0999999999999996</v>
      </c>
      <c r="AF95" s="1748">
        <v>3.7</v>
      </c>
      <c r="AG95" s="1750">
        <v>1.9</v>
      </c>
      <c r="AH95" s="1750">
        <v>1.7</v>
      </c>
      <c r="AI95" s="1750">
        <v>-0.3</v>
      </c>
      <c r="AJ95" s="1750">
        <v>2.5</v>
      </c>
      <c r="AK95" s="1752" t="s">
        <v>38</v>
      </c>
      <c r="AL95" s="208"/>
      <c r="AM95" s="205" t="s">
        <v>38</v>
      </c>
      <c r="AN95" s="205" t="s">
        <v>38</v>
      </c>
      <c r="AO95" s="205" t="s">
        <v>38</v>
      </c>
      <c r="AP95" s="205" t="s">
        <v>38</v>
      </c>
      <c r="AQ95" s="205">
        <v>-2.1</v>
      </c>
      <c r="AR95" s="206">
        <v>-4.2</v>
      </c>
      <c r="AS95" s="206">
        <v>-0.7</v>
      </c>
      <c r="AT95" s="206">
        <v>-3.9</v>
      </c>
      <c r="AU95" s="206">
        <v>-10.1</v>
      </c>
      <c r="AV95" s="207">
        <v>5.5</v>
      </c>
      <c r="AW95" s="205" t="s">
        <v>38</v>
      </c>
      <c r="AX95" s="205" t="s">
        <v>38</v>
      </c>
      <c r="AY95" s="205" t="s">
        <v>38</v>
      </c>
      <c r="AZ95" s="205" t="s">
        <v>38</v>
      </c>
      <c r="BA95" s="205">
        <v>-3.8</v>
      </c>
      <c r="BB95" s="206">
        <v>-6.5</v>
      </c>
      <c r="BC95" s="206">
        <v>-3</v>
      </c>
      <c r="BD95" s="206">
        <v>-7.4</v>
      </c>
      <c r="BE95" s="206">
        <v>-17.399999999999999</v>
      </c>
      <c r="BF95" s="207">
        <v>5.6</v>
      </c>
      <c r="BG95" s="205" t="s">
        <v>38</v>
      </c>
      <c r="BH95" s="205" t="s">
        <v>38</v>
      </c>
      <c r="BI95" s="205" t="s">
        <v>38</v>
      </c>
      <c r="BJ95" s="205" t="s">
        <v>38</v>
      </c>
      <c r="BK95" s="205">
        <v>-1.1000000000000001</v>
      </c>
      <c r="BL95" s="206">
        <v>-2.1</v>
      </c>
      <c r="BM95" s="206">
        <v>-0.6</v>
      </c>
      <c r="BN95" s="206">
        <v>-3.5</v>
      </c>
      <c r="BO95" s="206">
        <v>-7</v>
      </c>
      <c r="BP95" s="207" t="s">
        <v>38</v>
      </c>
    </row>
    <row r="96" spans="1:68" s="55" customFormat="1" ht="9" customHeight="1">
      <c r="A96" s="123">
        <f t="shared" si="2"/>
        <v>43617</v>
      </c>
      <c r="B96" s="1748">
        <v>0.1</v>
      </c>
      <c r="C96" s="1749">
        <v>-1.1000000000000001</v>
      </c>
      <c r="D96" s="1748">
        <v>2</v>
      </c>
      <c r="E96" s="1748">
        <v>0.1</v>
      </c>
      <c r="F96" s="1748">
        <v>-0.4</v>
      </c>
      <c r="G96" s="1748">
        <v>0.4</v>
      </c>
      <c r="H96" s="1748">
        <v>-7.2</v>
      </c>
      <c r="I96" s="1750">
        <v>1.4</v>
      </c>
      <c r="J96" s="1750">
        <v>2.1</v>
      </c>
      <c r="K96" s="1750">
        <v>-5.5</v>
      </c>
      <c r="L96" s="1750">
        <v>-5.8</v>
      </c>
      <c r="M96" s="1751">
        <v>0.6</v>
      </c>
      <c r="N96" s="1748">
        <v>-7.8</v>
      </c>
      <c r="O96" s="1749">
        <v>-7.8</v>
      </c>
      <c r="P96" s="1748">
        <v>0</v>
      </c>
      <c r="Q96" s="1748">
        <v>0</v>
      </c>
      <c r="R96" s="1748">
        <v>-6.9</v>
      </c>
      <c r="S96" s="1748">
        <v>0</v>
      </c>
      <c r="T96" s="1748">
        <v>-8.1999999999999993</v>
      </c>
      <c r="U96" s="1750">
        <v>-4.7</v>
      </c>
      <c r="V96" s="1750">
        <v>0.9</v>
      </c>
      <c r="W96" s="1750">
        <v>-16.399999999999999</v>
      </c>
      <c r="X96" s="1750">
        <v>-20.8</v>
      </c>
      <c r="Y96" s="1752">
        <v>0.8</v>
      </c>
      <c r="Z96" s="1748">
        <v>1.2</v>
      </c>
      <c r="AA96" s="1749">
        <v>-0.2</v>
      </c>
      <c r="AB96" s="1748">
        <v>2.1</v>
      </c>
      <c r="AC96" s="1748">
        <v>0.1</v>
      </c>
      <c r="AD96" s="1748">
        <v>0</v>
      </c>
      <c r="AE96" s="1748">
        <v>0.5</v>
      </c>
      <c r="AF96" s="1748">
        <v>-6.7</v>
      </c>
      <c r="AG96" s="1750">
        <v>7.1</v>
      </c>
      <c r="AH96" s="1750">
        <v>2.1</v>
      </c>
      <c r="AI96" s="1750">
        <v>-4.0999999999999996</v>
      </c>
      <c r="AJ96" s="1750">
        <v>0.9</v>
      </c>
      <c r="AK96" s="1752" t="s">
        <v>38</v>
      </c>
      <c r="AL96" s="208"/>
      <c r="AM96" s="205" t="s">
        <v>38</v>
      </c>
      <c r="AN96" s="205" t="s">
        <v>38</v>
      </c>
      <c r="AO96" s="205" t="s">
        <v>38</v>
      </c>
      <c r="AP96" s="205" t="s">
        <v>38</v>
      </c>
      <c r="AQ96" s="205">
        <v>-7.2</v>
      </c>
      <c r="AR96" s="206">
        <v>1.4</v>
      </c>
      <c r="AS96" s="206">
        <v>1</v>
      </c>
      <c r="AT96" s="206">
        <v>-7</v>
      </c>
      <c r="AU96" s="206">
        <v>-9.5</v>
      </c>
      <c r="AV96" s="207">
        <v>0.6</v>
      </c>
      <c r="AW96" s="205" t="s">
        <v>38</v>
      </c>
      <c r="AX96" s="205" t="s">
        <v>38</v>
      </c>
      <c r="AY96" s="205" t="s">
        <v>38</v>
      </c>
      <c r="AZ96" s="205" t="s">
        <v>38</v>
      </c>
      <c r="BA96" s="205">
        <v>-8.1999999999999993</v>
      </c>
      <c r="BB96" s="206">
        <v>-4.7</v>
      </c>
      <c r="BC96" s="206">
        <v>0.9</v>
      </c>
      <c r="BD96" s="206">
        <v>-16.399999999999999</v>
      </c>
      <c r="BE96" s="206">
        <v>-20.8</v>
      </c>
      <c r="BF96" s="207">
        <v>0.8</v>
      </c>
      <c r="BG96" s="205" t="s">
        <v>38</v>
      </c>
      <c r="BH96" s="205" t="s">
        <v>38</v>
      </c>
      <c r="BI96" s="205" t="s">
        <v>38</v>
      </c>
      <c r="BJ96" s="205" t="s">
        <v>38</v>
      </c>
      <c r="BK96" s="205">
        <v>-6.7</v>
      </c>
      <c r="BL96" s="206">
        <v>7.1</v>
      </c>
      <c r="BM96" s="206">
        <v>1</v>
      </c>
      <c r="BN96" s="206">
        <v>-5.8</v>
      </c>
      <c r="BO96" s="206">
        <v>-4.4000000000000004</v>
      </c>
      <c r="BP96" s="207" t="s">
        <v>38</v>
      </c>
    </row>
    <row r="97" spans="1:69" s="55" customFormat="1" ht="9" customHeight="1">
      <c r="A97" s="123">
        <f t="shared" si="2"/>
        <v>43647</v>
      </c>
      <c r="B97" s="1748">
        <v>-4.5999999999999996</v>
      </c>
      <c r="C97" s="1749">
        <v>-5.2</v>
      </c>
      <c r="D97" s="1748">
        <v>1</v>
      </c>
      <c r="E97" s="1748">
        <v>0.9</v>
      </c>
      <c r="F97" s="1748">
        <v>-1.2</v>
      </c>
      <c r="G97" s="1748">
        <v>0</v>
      </c>
      <c r="H97" s="1748">
        <v>-16.3</v>
      </c>
      <c r="I97" s="1750">
        <v>-12</v>
      </c>
      <c r="J97" s="1750">
        <v>-2</v>
      </c>
      <c r="K97" s="1750">
        <v>-10.1</v>
      </c>
      <c r="L97" s="1750">
        <v>-9</v>
      </c>
      <c r="M97" s="1751">
        <v>-8.4</v>
      </c>
      <c r="N97" s="1748">
        <v>-14</v>
      </c>
      <c r="O97" s="1749">
        <v>-14</v>
      </c>
      <c r="P97" s="1748">
        <v>0</v>
      </c>
      <c r="Q97" s="1748">
        <v>0</v>
      </c>
      <c r="R97" s="1748">
        <v>-8</v>
      </c>
      <c r="S97" s="1748">
        <v>0</v>
      </c>
      <c r="T97" s="1748">
        <v>-19.2</v>
      </c>
      <c r="U97" s="1750">
        <v>-14</v>
      </c>
      <c r="V97" s="1750">
        <v>-5</v>
      </c>
      <c r="W97" s="1750">
        <v>-22</v>
      </c>
      <c r="X97" s="1750">
        <v>-22.3</v>
      </c>
      <c r="Y97" s="1752">
        <v>-8.4</v>
      </c>
      <c r="Z97" s="1748">
        <v>-3.4</v>
      </c>
      <c r="AA97" s="1749">
        <v>-4</v>
      </c>
      <c r="AB97" s="1748">
        <v>1</v>
      </c>
      <c r="AC97" s="1748">
        <v>0.9</v>
      </c>
      <c r="AD97" s="1748">
        <v>-0.7</v>
      </c>
      <c r="AE97" s="1748">
        <v>0</v>
      </c>
      <c r="AF97" s="1748">
        <v>-15</v>
      </c>
      <c r="AG97" s="1750">
        <v>-10.4</v>
      </c>
      <c r="AH97" s="1750">
        <v>-1.8</v>
      </c>
      <c r="AI97" s="1750">
        <v>-8.6</v>
      </c>
      <c r="AJ97" s="1750">
        <v>-3.9</v>
      </c>
      <c r="AK97" s="1752" t="s">
        <v>38</v>
      </c>
      <c r="AL97" s="208"/>
      <c r="AM97" s="205" t="s">
        <v>38</v>
      </c>
      <c r="AN97" s="205" t="s">
        <v>38</v>
      </c>
      <c r="AO97" s="205" t="s">
        <v>38</v>
      </c>
      <c r="AP97" s="205" t="s">
        <v>38</v>
      </c>
      <c r="AQ97" s="205">
        <v>-16.3</v>
      </c>
      <c r="AR97" s="206">
        <v>-12</v>
      </c>
      <c r="AS97" s="206">
        <v>-2.2000000000000002</v>
      </c>
      <c r="AT97" s="206">
        <v>-11.2</v>
      </c>
      <c r="AU97" s="206">
        <v>-12.7</v>
      </c>
      <c r="AV97" s="207">
        <v>-8.4</v>
      </c>
      <c r="AW97" s="205" t="s">
        <v>38</v>
      </c>
      <c r="AX97" s="205" t="s">
        <v>38</v>
      </c>
      <c r="AY97" s="205" t="s">
        <v>38</v>
      </c>
      <c r="AZ97" s="205" t="s">
        <v>38</v>
      </c>
      <c r="BA97" s="205">
        <v>-19.2</v>
      </c>
      <c r="BB97" s="206">
        <v>-14</v>
      </c>
      <c r="BC97" s="206">
        <v>-5</v>
      </c>
      <c r="BD97" s="206">
        <v>-22</v>
      </c>
      <c r="BE97" s="206">
        <v>-22.3</v>
      </c>
      <c r="BF97" s="207">
        <v>-8.4</v>
      </c>
      <c r="BG97" s="205" t="s">
        <v>38</v>
      </c>
      <c r="BH97" s="205" t="s">
        <v>38</v>
      </c>
      <c r="BI97" s="205" t="s">
        <v>38</v>
      </c>
      <c r="BJ97" s="205" t="s">
        <v>38</v>
      </c>
      <c r="BK97" s="205">
        <v>-15</v>
      </c>
      <c r="BL97" s="206">
        <v>-10.4</v>
      </c>
      <c r="BM97" s="206">
        <v>-2.1</v>
      </c>
      <c r="BN97" s="206">
        <v>-9.9</v>
      </c>
      <c r="BO97" s="206">
        <v>-9</v>
      </c>
      <c r="BP97" s="207" t="s">
        <v>38</v>
      </c>
    </row>
    <row r="98" spans="1:69" s="55" customFormat="1" ht="9" customHeight="1">
      <c r="A98" s="123">
        <f t="shared" si="2"/>
        <v>43678</v>
      </c>
      <c r="B98" s="1748">
        <v>0.6</v>
      </c>
      <c r="C98" s="1749">
        <v>0.1</v>
      </c>
      <c r="D98" s="1748">
        <v>1</v>
      </c>
      <c r="E98" s="1748">
        <v>-0.01</v>
      </c>
      <c r="F98" s="1748">
        <v>-1.2</v>
      </c>
      <c r="G98" s="1748">
        <v>0</v>
      </c>
      <c r="H98" s="1748">
        <v>3</v>
      </c>
      <c r="I98" s="1750">
        <v>-1.4</v>
      </c>
      <c r="J98" s="1750">
        <v>0.4</v>
      </c>
      <c r="K98" s="1750">
        <v>-1</v>
      </c>
      <c r="L98" s="1750">
        <v>2</v>
      </c>
      <c r="M98" s="1751">
        <v>7.8</v>
      </c>
      <c r="N98" s="1748">
        <v>-3.8</v>
      </c>
      <c r="O98" s="1749">
        <v>-3.8</v>
      </c>
      <c r="P98" s="1748">
        <v>0</v>
      </c>
      <c r="Q98" s="1748">
        <v>0</v>
      </c>
      <c r="R98" s="1748">
        <v>-3.3</v>
      </c>
      <c r="S98" s="1748">
        <v>0</v>
      </c>
      <c r="T98" s="1748">
        <v>-2.2000000000000002</v>
      </c>
      <c r="U98" s="1750">
        <v>4.9000000000000004</v>
      </c>
      <c r="V98" s="1750">
        <v>-1</v>
      </c>
      <c r="W98" s="1750">
        <v>-8.1999999999999993</v>
      </c>
      <c r="X98" s="1750">
        <v>-14.9</v>
      </c>
      <c r="Y98" s="1752">
        <v>7.9</v>
      </c>
      <c r="Z98" s="1748">
        <v>1.1000000000000001</v>
      </c>
      <c r="AA98" s="1749">
        <v>0.5</v>
      </c>
      <c r="AB98" s="1748">
        <v>1</v>
      </c>
      <c r="AC98" s="1748">
        <v>-0.01</v>
      </c>
      <c r="AD98" s="1748">
        <v>-1.1000000000000001</v>
      </c>
      <c r="AE98" s="1748">
        <v>0</v>
      </c>
      <c r="AF98" s="1748">
        <v>5.4</v>
      </c>
      <c r="AG98" s="1750">
        <v>-6.7</v>
      </c>
      <c r="AH98" s="1750">
        <v>0.5</v>
      </c>
      <c r="AI98" s="1750">
        <v>-0.3</v>
      </c>
      <c r="AJ98" s="1750">
        <v>7.9</v>
      </c>
      <c r="AK98" s="1752" t="s">
        <v>38</v>
      </c>
      <c r="AL98" s="208"/>
      <c r="AM98" s="205" t="s">
        <v>38</v>
      </c>
      <c r="AN98" s="205" t="s">
        <v>38</v>
      </c>
      <c r="AO98" s="205" t="s">
        <v>38</v>
      </c>
      <c r="AP98" s="205" t="s">
        <v>38</v>
      </c>
      <c r="AQ98" s="205">
        <v>3</v>
      </c>
      <c r="AR98" s="206">
        <v>-1.4</v>
      </c>
      <c r="AS98" s="206">
        <v>0.2</v>
      </c>
      <c r="AT98" s="206">
        <v>-2.2000000000000002</v>
      </c>
      <c r="AU98" s="206">
        <v>-1.9</v>
      </c>
      <c r="AV98" s="207">
        <v>7.8</v>
      </c>
      <c r="AW98" s="205" t="s">
        <v>38</v>
      </c>
      <c r="AX98" s="205" t="s">
        <v>38</v>
      </c>
      <c r="AY98" s="205" t="s">
        <v>38</v>
      </c>
      <c r="AZ98" s="205" t="s">
        <v>38</v>
      </c>
      <c r="BA98" s="205">
        <v>-2.2000000000000002</v>
      </c>
      <c r="BB98" s="206">
        <v>4.9000000000000004</v>
      </c>
      <c r="BC98" s="206">
        <v>-1</v>
      </c>
      <c r="BD98" s="206">
        <v>-8.1999999999999993</v>
      </c>
      <c r="BE98" s="206">
        <v>-14.9</v>
      </c>
      <c r="BF98" s="207">
        <v>7.9</v>
      </c>
      <c r="BG98" s="205" t="s">
        <v>38</v>
      </c>
      <c r="BH98" s="205" t="s">
        <v>38</v>
      </c>
      <c r="BI98" s="205" t="s">
        <v>38</v>
      </c>
      <c r="BJ98" s="205" t="s">
        <v>38</v>
      </c>
      <c r="BK98" s="205">
        <v>5.4</v>
      </c>
      <c r="BL98" s="206">
        <v>-6.7</v>
      </c>
      <c r="BM98" s="206">
        <v>0.2</v>
      </c>
      <c r="BN98" s="206">
        <v>-1.6</v>
      </c>
      <c r="BO98" s="206">
        <v>2.6</v>
      </c>
      <c r="BP98" s="207" t="s">
        <v>38</v>
      </c>
    </row>
    <row r="99" spans="1:69" s="55" customFormat="1" ht="9" customHeight="1">
      <c r="A99" s="123">
        <f t="shared" si="2"/>
        <v>43709</v>
      </c>
      <c r="B99" s="1748">
        <v>3.4</v>
      </c>
      <c r="C99" s="1749">
        <v>2.4</v>
      </c>
      <c r="D99" s="1748">
        <v>2</v>
      </c>
      <c r="E99" s="1748">
        <v>-0.6</v>
      </c>
      <c r="F99" s="1748">
        <v>-1.7</v>
      </c>
      <c r="G99" s="1748">
        <v>0.6</v>
      </c>
      <c r="H99" s="1748">
        <v>1.8</v>
      </c>
      <c r="I99" s="1750">
        <v>17.399999999999999</v>
      </c>
      <c r="J99" s="1750">
        <v>0.6</v>
      </c>
      <c r="K99" s="1750">
        <v>15</v>
      </c>
      <c r="L99" s="1750">
        <v>19.399999999999999</v>
      </c>
      <c r="M99" s="1751">
        <v>-6.2</v>
      </c>
      <c r="N99" s="1748">
        <v>7</v>
      </c>
      <c r="O99" s="1749">
        <v>7</v>
      </c>
      <c r="P99" s="1748">
        <v>0</v>
      </c>
      <c r="Q99" s="1748">
        <v>0</v>
      </c>
      <c r="R99" s="1748">
        <v>-4.5999999999999996</v>
      </c>
      <c r="S99" s="1748">
        <v>0</v>
      </c>
      <c r="T99" s="1748">
        <v>1.3</v>
      </c>
      <c r="U99" s="1750">
        <v>33.9</v>
      </c>
      <c r="V99" s="1750">
        <v>-4.9000000000000004</v>
      </c>
      <c r="W99" s="1750">
        <v>24.9</v>
      </c>
      <c r="X99" s="1750">
        <v>12.9</v>
      </c>
      <c r="Y99" s="1752">
        <v>-6.3</v>
      </c>
      <c r="Z99" s="1748">
        <v>3</v>
      </c>
      <c r="AA99" s="1749">
        <v>1.9</v>
      </c>
      <c r="AB99" s="1748">
        <v>2.1</v>
      </c>
      <c r="AC99" s="1748">
        <v>-0.6</v>
      </c>
      <c r="AD99" s="1748">
        <v>-1.5</v>
      </c>
      <c r="AE99" s="1748">
        <v>0.8</v>
      </c>
      <c r="AF99" s="1748">
        <v>2</v>
      </c>
      <c r="AG99" s="1750">
        <v>3.7</v>
      </c>
      <c r="AH99" s="1750">
        <v>0.9</v>
      </c>
      <c r="AI99" s="1750">
        <v>13.8</v>
      </c>
      <c r="AJ99" s="1750">
        <v>22.2</v>
      </c>
      <c r="AK99" s="1752" t="s">
        <v>38</v>
      </c>
      <c r="AL99" s="208"/>
      <c r="AM99" s="205" t="s">
        <v>38</v>
      </c>
      <c r="AN99" s="205" t="s">
        <v>38</v>
      </c>
      <c r="AO99" s="205" t="s">
        <v>38</v>
      </c>
      <c r="AP99" s="205" t="s">
        <v>38</v>
      </c>
      <c r="AQ99" s="205">
        <v>1.8</v>
      </c>
      <c r="AR99" s="206">
        <v>17.399999999999999</v>
      </c>
      <c r="AS99" s="206">
        <v>-0.1</v>
      </c>
      <c r="AT99" s="206">
        <v>13.4</v>
      </c>
      <c r="AU99" s="206">
        <v>15.4</v>
      </c>
      <c r="AV99" s="207">
        <v>-6.2</v>
      </c>
      <c r="AW99" s="205" t="s">
        <v>38</v>
      </c>
      <c r="AX99" s="205" t="s">
        <v>38</v>
      </c>
      <c r="AY99" s="205" t="s">
        <v>38</v>
      </c>
      <c r="AZ99" s="205" t="s">
        <v>38</v>
      </c>
      <c r="BA99" s="205">
        <v>1.3</v>
      </c>
      <c r="BB99" s="206">
        <v>33.9</v>
      </c>
      <c r="BC99" s="206">
        <v>-4.9000000000000004</v>
      </c>
      <c r="BD99" s="206">
        <v>24.9</v>
      </c>
      <c r="BE99" s="206">
        <v>12.9</v>
      </c>
      <c r="BF99" s="207">
        <v>-6.3</v>
      </c>
      <c r="BG99" s="205" t="s">
        <v>38</v>
      </c>
      <c r="BH99" s="205" t="s">
        <v>38</v>
      </c>
      <c r="BI99" s="205" t="s">
        <v>38</v>
      </c>
      <c r="BJ99" s="205" t="s">
        <v>38</v>
      </c>
      <c r="BK99" s="205">
        <v>2</v>
      </c>
      <c r="BL99" s="206">
        <v>3.7</v>
      </c>
      <c r="BM99" s="206">
        <v>0.1</v>
      </c>
      <c r="BN99" s="206">
        <v>11.9</v>
      </c>
      <c r="BO99" s="206">
        <v>16.5</v>
      </c>
      <c r="BP99" s="207" t="s">
        <v>38</v>
      </c>
    </row>
    <row r="100" spans="1:69" s="55" customFormat="1" ht="9" customHeight="1">
      <c r="A100" s="123">
        <f t="shared" si="2"/>
        <v>43739</v>
      </c>
      <c r="B100" s="1748">
        <v>-3.6</v>
      </c>
      <c r="C100" s="1749">
        <v>-4.7</v>
      </c>
      <c r="D100" s="1748">
        <v>2</v>
      </c>
      <c r="E100" s="1748">
        <v>-1.3</v>
      </c>
      <c r="F100" s="1748">
        <v>-1.4</v>
      </c>
      <c r="G100" s="1748">
        <v>0.6</v>
      </c>
      <c r="H100" s="1748">
        <v>-18</v>
      </c>
      <c r="I100" s="1750">
        <v>-22.5</v>
      </c>
      <c r="J100" s="1750">
        <v>0.6</v>
      </c>
      <c r="K100" s="1750">
        <v>-5.8</v>
      </c>
      <c r="L100" s="1750">
        <v>-16.899999999999999</v>
      </c>
      <c r="M100" s="1751">
        <v>-21</v>
      </c>
      <c r="N100" s="1748">
        <v>-21.4</v>
      </c>
      <c r="O100" s="1749">
        <v>-21.4</v>
      </c>
      <c r="P100" s="1748">
        <v>0</v>
      </c>
      <c r="Q100" s="1748">
        <v>0</v>
      </c>
      <c r="R100" s="1748">
        <v>-3.7</v>
      </c>
      <c r="S100" s="1748">
        <v>0</v>
      </c>
      <c r="T100" s="1748">
        <v>-26.9</v>
      </c>
      <c r="U100" s="1750">
        <v>-30.5</v>
      </c>
      <c r="V100" s="1750">
        <v>-4.8</v>
      </c>
      <c r="W100" s="1750">
        <v>-23.6</v>
      </c>
      <c r="X100" s="1750">
        <v>-37.4</v>
      </c>
      <c r="Y100" s="1752">
        <v>-21.2</v>
      </c>
      <c r="Z100" s="1748">
        <v>-1.3</v>
      </c>
      <c r="AA100" s="1749">
        <v>-2.4</v>
      </c>
      <c r="AB100" s="1748">
        <v>2.1</v>
      </c>
      <c r="AC100" s="1748">
        <v>-1.3</v>
      </c>
      <c r="AD100" s="1748">
        <v>-1.2</v>
      </c>
      <c r="AE100" s="1748">
        <v>0.8</v>
      </c>
      <c r="AF100" s="1748">
        <v>-13.4</v>
      </c>
      <c r="AG100" s="1750">
        <v>-16</v>
      </c>
      <c r="AH100" s="1750">
        <v>0.9</v>
      </c>
      <c r="AI100" s="1750">
        <v>-3.7</v>
      </c>
      <c r="AJ100" s="1750">
        <v>-8.1999999999999993</v>
      </c>
      <c r="AK100" s="1752" t="s">
        <v>38</v>
      </c>
      <c r="AL100" s="208"/>
      <c r="AM100" s="205" t="s">
        <v>38</v>
      </c>
      <c r="AN100" s="205" t="s">
        <v>38</v>
      </c>
      <c r="AO100" s="205" t="s">
        <v>38</v>
      </c>
      <c r="AP100" s="205" t="s">
        <v>38</v>
      </c>
      <c r="AQ100" s="205">
        <v>-18</v>
      </c>
      <c r="AR100" s="206">
        <v>-22.5</v>
      </c>
      <c r="AS100" s="206">
        <v>-0.3</v>
      </c>
      <c r="AT100" s="206">
        <v>-7.4</v>
      </c>
      <c r="AU100" s="206">
        <v>-20.6</v>
      </c>
      <c r="AV100" s="207">
        <v>-21</v>
      </c>
      <c r="AW100" s="205" t="s">
        <v>38</v>
      </c>
      <c r="AX100" s="205" t="s">
        <v>38</v>
      </c>
      <c r="AY100" s="205" t="s">
        <v>38</v>
      </c>
      <c r="AZ100" s="205" t="s">
        <v>38</v>
      </c>
      <c r="BA100" s="205">
        <v>-26.9</v>
      </c>
      <c r="BB100" s="206">
        <v>-30.5</v>
      </c>
      <c r="BC100" s="206">
        <v>-4.8</v>
      </c>
      <c r="BD100" s="206">
        <v>-23.6</v>
      </c>
      <c r="BE100" s="206">
        <v>-37.4</v>
      </c>
      <c r="BF100" s="207">
        <v>-21.2</v>
      </c>
      <c r="BG100" s="205" t="s">
        <v>38</v>
      </c>
      <c r="BH100" s="205" t="s">
        <v>38</v>
      </c>
      <c r="BI100" s="205" t="s">
        <v>38</v>
      </c>
      <c r="BJ100" s="205" t="s">
        <v>38</v>
      </c>
      <c r="BK100" s="205">
        <v>-13.4</v>
      </c>
      <c r="BL100" s="206">
        <v>-16</v>
      </c>
      <c r="BM100" s="206">
        <v>0</v>
      </c>
      <c r="BN100" s="206">
        <v>-5.5</v>
      </c>
      <c r="BO100" s="206">
        <v>-13.5</v>
      </c>
      <c r="BP100" s="207" t="s">
        <v>38</v>
      </c>
    </row>
    <row r="101" spans="1:69" s="55" customFormat="1" ht="9" customHeight="1">
      <c r="A101" s="123">
        <f t="shared" si="2"/>
        <v>43770</v>
      </c>
      <c r="B101" s="1748">
        <v>0.5</v>
      </c>
      <c r="C101" s="1749">
        <v>0.7</v>
      </c>
      <c r="D101" s="1748">
        <v>0</v>
      </c>
      <c r="E101" s="1748">
        <v>0</v>
      </c>
      <c r="F101" s="1748">
        <v>-2.2000000000000002</v>
      </c>
      <c r="G101" s="1748">
        <v>-0.4</v>
      </c>
      <c r="H101" s="1748">
        <v>-2.5</v>
      </c>
      <c r="I101" s="1750">
        <v>-8.1</v>
      </c>
      <c r="J101" s="1750">
        <v>1.9</v>
      </c>
      <c r="K101" s="1750">
        <v>3.5</v>
      </c>
      <c r="L101" s="1750">
        <v>-6.5</v>
      </c>
      <c r="M101" s="1751">
        <v>-3.2</v>
      </c>
      <c r="N101" s="1748">
        <v>-13.5</v>
      </c>
      <c r="O101" s="1749">
        <v>-13.5</v>
      </c>
      <c r="P101" s="1748">
        <v>0</v>
      </c>
      <c r="Q101" s="1748">
        <v>0</v>
      </c>
      <c r="R101" s="1748">
        <v>-3.9</v>
      </c>
      <c r="S101" s="1748">
        <v>0</v>
      </c>
      <c r="T101" s="1748">
        <v>-14.8</v>
      </c>
      <c r="U101" s="1750">
        <v>-16</v>
      </c>
      <c r="V101" s="1750">
        <v>-6.5</v>
      </c>
      <c r="W101" s="1750">
        <v>-1.2</v>
      </c>
      <c r="X101" s="1750">
        <v>-25.6</v>
      </c>
      <c r="Y101" s="1752">
        <v>-3.3</v>
      </c>
      <c r="Z101" s="1748">
        <v>2.7</v>
      </c>
      <c r="AA101" s="1749">
        <v>2.8</v>
      </c>
      <c r="AB101" s="1748">
        <v>0</v>
      </c>
      <c r="AC101" s="1748">
        <v>0</v>
      </c>
      <c r="AD101" s="1748">
        <v>-2</v>
      </c>
      <c r="AE101" s="1748">
        <v>-0.5</v>
      </c>
      <c r="AF101" s="1748">
        <v>4.5</v>
      </c>
      <c r="AG101" s="1750">
        <v>0</v>
      </c>
      <c r="AH101" s="1750">
        <v>2.5</v>
      </c>
      <c r="AI101" s="1750">
        <v>4.2</v>
      </c>
      <c r="AJ101" s="1750">
        <v>2.4</v>
      </c>
      <c r="AK101" s="1752" t="s">
        <v>38</v>
      </c>
      <c r="AL101" s="208"/>
      <c r="AM101" s="205" t="s">
        <v>38</v>
      </c>
      <c r="AN101" s="205" t="s">
        <v>38</v>
      </c>
      <c r="AO101" s="205" t="s">
        <v>38</v>
      </c>
      <c r="AP101" s="205" t="s">
        <v>38</v>
      </c>
      <c r="AQ101" s="205">
        <v>-2.1</v>
      </c>
      <c r="AR101" s="206">
        <v>-7.8</v>
      </c>
      <c r="AS101" s="206">
        <v>2</v>
      </c>
      <c r="AT101" s="206">
        <v>3.7</v>
      </c>
      <c r="AU101" s="206">
        <v>-6.5</v>
      </c>
      <c r="AV101" s="207">
        <v>-3.2</v>
      </c>
      <c r="AW101" s="205" t="s">
        <v>38</v>
      </c>
      <c r="AX101" s="205" t="s">
        <v>38</v>
      </c>
      <c r="AY101" s="205" t="s">
        <v>38</v>
      </c>
      <c r="AZ101" s="205" t="s">
        <v>38</v>
      </c>
      <c r="BA101" s="205">
        <v>-14.8</v>
      </c>
      <c r="BB101" s="206">
        <v>-16</v>
      </c>
      <c r="BC101" s="206">
        <v>-6.5</v>
      </c>
      <c r="BD101" s="206">
        <v>-1.2</v>
      </c>
      <c r="BE101" s="206">
        <v>-25.6</v>
      </c>
      <c r="BF101" s="207">
        <v>-3.3</v>
      </c>
      <c r="BG101" s="205" t="s">
        <v>38</v>
      </c>
      <c r="BH101" s="205" t="s">
        <v>38</v>
      </c>
      <c r="BI101" s="205" t="s">
        <v>38</v>
      </c>
      <c r="BJ101" s="205" t="s">
        <v>38</v>
      </c>
      <c r="BK101" s="205">
        <v>5.0999999999999996</v>
      </c>
      <c r="BL101" s="206">
        <v>0.7</v>
      </c>
      <c r="BM101" s="206">
        <v>2.6</v>
      </c>
      <c r="BN101" s="206">
        <v>4.5</v>
      </c>
      <c r="BO101" s="206">
        <v>2.4</v>
      </c>
      <c r="BP101" s="207" t="s">
        <v>38</v>
      </c>
    </row>
    <row r="102" spans="1:69" s="55" customFormat="1" ht="9" customHeight="1">
      <c r="A102" s="123">
        <f t="shared" si="2"/>
        <v>43800</v>
      </c>
      <c r="B102" s="1748">
        <v>-2.4</v>
      </c>
      <c r="C102" s="1749">
        <v>-2.9</v>
      </c>
      <c r="D102" s="1748">
        <v>1</v>
      </c>
      <c r="E102" s="1748">
        <v>-0.2</v>
      </c>
      <c r="F102" s="1748">
        <v>-0.9</v>
      </c>
      <c r="G102" s="1748">
        <v>0.2</v>
      </c>
      <c r="H102" s="1748">
        <v>-9.1999999999999993</v>
      </c>
      <c r="I102" s="1750">
        <v>-6</v>
      </c>
      <c r="J102" s="1750">
        <v>-0.2</v>
      </c>
      <c r="K102" s="1750">
        <v>0.9</v>
      </c>
      <c r="L102" s="1750">
        <v>-13.3</v>
      </c>
      <c r="M102" s="1751">
        <v>-2.9</v>
      </c>
      <c r="N102" s="1748">
        <v>-8.8000000000000007</v>
      </c>
      <c r="O102" s="1749">
        <v>-8.8000000000000007</v>
      </c>
      <c r="P102" s="1748">
        <v>0</v>
      </c>
      <c r="Q102" s="1748">
        <v>0</v>
      </c>
      <c r="R102" s="1748">
        <v>-3.5</v>
      </c>
      <c r="S102" s="1748">
        <v>0</v>
      </c>
      <c r="T102" s="1748">
        <v>-12.7</v>
      </c>
      <c r="U102" s="1750">
        <v>-8.4</v>
      </c>
      <c r="V102" s="1750">
        <v>-1.6</v>
      </c>
      <c r="W102" s="1750">
        <v>3.8</v>
      </c>
      <c r="X102" s="1750">
        <v>-22</v>
      </c>
      <c r="Y102" s="1752">
        <v>-2.9</v>
      </c>
      <c r="Z102" s="1748">
        <v>-1.6</v>
      </c>
      <c r="AA102" s="1749">
        <v>-2.1</v>
      </c>
      <c r="AB102" s="1748">
        <v>1</v>
      </c>
      <c r="AC102" s="1748">
        <v>-0.2</v>
      </c>
      <c r="AD102" s="1748">
        <v>-0.8</v>
      </c>
      <c r="AE102" s="1748">
        <v>0.2</v>
      </c>
      <c r="AF102" s="1748">
        <v>-7.7</v>
      </c>
      <c r="AG102" s="1750">
        <v>-3.3</v>
      </c>
      <c r="AH102" s="1750">
        <v>-0.1</v>
      </c>
      <c r="AI102" s="1750">
        <v>0.5</v>
      </c>
      <c r="AJ102" s="1750">
        <v>-10.9</v>
      </c>
      <c r="AK102" s="1752" t="s">
        <v>38</v>
      </c>
      <c r="AL102" s="208"/>
      <c r="AM102" s="205" t="s">
        <v>38</v>
      </c>
      <c r="AN102" s="205" t="s">
        <v>38</v>
      </c>
      <c r="AO102" s="205" t="s">
        <v>38</v>
      </c>
      <c r="AP102" s="205" t="s">
        <v>38</v>
      </c>
      <c r="AQ102" s="205">
        <v>-9.1999999999999993</v>
      </c>
      <c r="AR102" s="206">
        <v>-6</v>
      </c>
      <c r="AS102" s="206">
        <v>-0.8</v>
      </c>
      <c r="AT102" s="206">
        <v>0.4</v>
      </c>
      <c r="AU102" s="206">
        <v>-13.3</v>
      </c>
      <c r="AV102" s="207">
        <v>-2.9</v>
      </c>
      <c r="AW102" s="205" t="s">
        <v>38</v>
      </c>
      <c r="AX102" s="205" t="s">
        <v>38</v>
      </c>
      <c r="AY102" s="205" t="s">
        <v>38</v>
      </c>
      <c r="AZ102" s="205" t="s">
        <v>38</v>
      </c>
      <c r="BA102" s="205">
        <v>-12.7</v>
      </c>
      <c r="BB102" s="206">
        <v>-8.4</v>
      </c>
      <c r="BC102" s="206">
        <v>-1.6</v>
      </c>
      <c r="BD102" s="206">
        <v>3.8</v>
      </c>
      <c r="BE102" s="206">
        <v>-22</v>
      </c>
      <c r="BF102" s="207">
        <v>-2.9</v>
      </c>
      <c r="BG102" s="205" t="s">
        <v>38</v>
      </c>
      <c r="BH102" s="205" t="s">
        <v>38</v>
      </c>
      <c r="BI102" s="205" t="s">
        <v>38</v>
      </c>
      <c r="BJ102" s="205" t="s">
        <v>38</v>
      </c>
      <c r="BK102" s="205">
        <v>-7.7</v>
      </c>
      <c r="BL102" s="206">
        <v>-3.3</v>
      </c>
      <c r="BM102" s="206">
        <v>-0.7</v>
      </c>
      <c r="BN102" s="206">
        <v>0</v>
      </c>
      <c r="BO102" s="206">
        <v>-10.9</v>
      </c>
      <c r="BP102" s="207" t="s">
        <v>38</v>
      </c>
    </row>
    <row r="103" spans="1:69" s="2" customFormat="1" ht="3.75" customHeight="1">
      <c r="A103" s="101"/>
      <c r="B103" s="124"/>
      <c r="C103" s="209"/>
      <c r="D103" s="210"/>
      <c r="E103" s="210"/>
      <c r="F103" s="210"/>
      <c r="G103" s="210"/>
      <c r="H103" s="127"/>
      <c r="I103" s="128"/>
      <c r="J103" s="129"/>
      <c r="K103" s="211"/>
      <c r="L103" s="129"/>
      <c r="M103" s="130"/>
      <c r="N103" s="124"/>
      <c r="O103" s="209"/>
      <c r="P103" s="210"/>
      <c r="Q103" s="210"/>
      <c r="R103" s="210"/>
      <c r="S103" s="210"/>
      <c r="T103" s="127"/>
      <c r="U103" s="128"/>
      <c r="V103" s="129"/>
      <c r="W103" s="128"/>
      <c r="X103" s="129"/>
      <c r="Y103" s="130"/>
      <c r="Z103" s="124"/>
      <c r="AA103" s="209"/>
      <c r="AB103" s="210"/>
      <c r="AC103" s="210"/>
      <c r="AD103" s="210"/>
      <c r="AE103" s="210"/>
      <c r="AF103" s="127"/>
      <c r="AG103" s="128"/>
      <c r="AH103" s="129"/>
      <c r="AI103" s="128"/>
      <c r="AJ103" s="129"/>
      <c r="AK103" s="130"/>
      <c r="AL103" s="131"/>
      <c r="AM103" s="210"/>
      <c r="AN103" s="210"/>
      <c r="AO103" s="210"/>
      <c r="AP103" s="210"/>
      <c r="AQ103" s="127"/>
      <c r="AR103" s="128"/>
      <c r="AS103" s="129"/>
      <c r="AT103" s="128"/>
      <c r="AU103" s="129"/>
      <c r="AV103" s="130"/>
      <c r="AW103" s="210"/>
      <c r="AX103" s="210"/>
      <c r="AY103" s="210"/>
      <c r="AZ103" s="210"/>
      <c r="BA103" s="127"/>
      <c r="BB103" s="128"/>
      <c r="BC103" s="129"/>
      <c r="BD103" s="128"/>
      <c r="BE103" s="129"/>
      <c r="BF103" s="130"/>
      <c r="BG103" s="210"/>
      <c r="BH103" s="210"/>
      <c r="BI103" s="210"/>
      <c r="BJ103" s="210"/>
      <c r="BK103" s="127"/>
      <c r="BL103" s="128"/>
      <c r="BM103" s="129"/>
      <c r="BN103" s="128"/>
      <c r="BO103" s="129"/>
      <c r="BP103" s="212"/>
    </row>
    <row r="104" spans="1:69" s="213" customFormat="1" ht="9.75" customHeight="1">
      <c r="A104" s="2015" t="s">
        <v>44</v>
      </c>
      <c r="B104" s="16" t="s">
        <v>45</v>
      </c>
      <c r="C104" s="16"/>
      <c r="D104" s="214"/>
      <c r="E104" s="214"/>
      <c r="F104" s="214"/>
      <c r="G104" s="214"/>
      <c r="H104" s="214"/>
      <c r="I104" s="215"/>
      <c r="J104" s="215"/>
      <c r="L104" s="215"/>
      <c r="M104" s="216"/>
      <c r="N104" s="214" t="s">
        <v>46</v>
      </c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6"/>
      <c r="Z104" s="217"/>
      <c r="AA104" s="217"/>
      <c r="AB104" s="217"/>
      <c r="AC104" s="217"/>
      <c r="AD104" s="217"/>
      <c r="AE104" s="217"/>
      <c r="AF104" s="215"/>
      <c r="AG104" s="215"/>
      <c r="AH104" s="215"/>
      <c r="AI104" s="215"/>
      <c r="AJ104" s="215"/>
      <c r="AK104" s="216"/>
      <c r="AL104" s="215"/>
      <c r="AM104" s="214"/>
      <c r="AN104" s="214"/>
      <c r="AO104" s="214"/>
      <c r="AP104" s="214"/>
      <c r="AQ104" s="214"/>
      <c r="AR104" s="215"/>
      <c r="AS104" s="215"/>
      <c r="AT104" s="215"/>
      <c r="AU104" s="215"/>
      <c r="AV104" s="216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6"/>
      <c r="BG104" s="217"/>
      <c r="BH104" s="217"/>
      <c r="BI104" s="217"/>
      <c r="BJ104" s="217"/>
      <c r="BK104" s="215"/>
      <c r="BL104" s="215"/>
      <c r="BM104" s="215"/>
      <c r="BN104" s="215"/>
      <c r="BO104" s="215"/>
      <c r="BP104" s="216"/>
    </row>
    <row r="105" spans="1:69" s="213" customFormat="1" ht="9.75" customHeight="1">
      <c r="A105" s="2016"/>
      <c r="B105" s="218" t="s">
        <v>47</v>
      </c>
      <c r="C105" s="219"/>
      <c r="D105" s="220"/>
      <c r="E105" s="220"/>
      <c r="F105" s="220"/>
      <c r="G105" s="220"/>
      <c r="H105" s="220"/>
      <c r="I105" s="220"/>
      <c r="J105" s="220"/>
      <c r="L105" s="220"/>
      <c r="M105" s="221"/>
      <c r="N105" s="222" t="s">
        <v>48</v>
      </c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7"/>
      <c r="Z105" s="223"/>
      <c r="AA105" s="223"/>
      <c r="AB105" s="223"/>
      <c r="AC105" s="223"/>
      <c r="AD105" s="223"/>
      <c r="AE105" s="223"/>
      <c r="AF105" s="224"/>
      <c r="AG105" s="224"/>
      <c r="AH105" s="224"/>
      <c r="AI105" s="224"/>
      <c r="AJ105" s="224"/>
      <c r="AK105" s="225"/>
      <c r="AL105" s="224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1"/>
      <c r="AW105" s="223"/>
      <c r="AX105" s="223"/>
      <c r="AY105" s="223"/>
      <c r="AZ105" s="223"/>
      <c r="BA105" s="223"/>
      <c r="BB105" s="223"/>
      <c r="BC105" s="223"/>
      <c r="BD105" s="223"/>
      <c r="BE105" s="223"/>
      <c r="BF105" s="27"/>
      <c r="BG105" s="223"/>
      <c r="BH105" s="223"/>
      <c r="BI105" s="223"/>
      <c r="BJ105" s="223"/>
      <c r="BK105" s="224"/>
      <c r="BL105" s="224"/>
      <c r="BM105" s="224"/>
      <c r="BN105" s="224"/>
      <c r="BO105" s="224"/>
      <c r="BP105" s="225"/>
    </row>
    <row r="106" spans="1:69" s="213" customFormat="1" ht="9.75" customHeight="1">
      <c r="A106" s="2016"/>
      <c r="B106" s="218" t="s">
        <v>49</v>
      </c>
      <c r="C106" s="218"/>
      <c r="D106" s="220"/>
      <c r="E106" s="220"/>
      <c r="F106" s="220"/>
      <c r="G106" s="220"/>
      <c r="H106" s="224"/>
      <c r="I106" s="224"/>
      <c r="J106" s="224"/>
      <c r="L106" s="224"/>
      <c r="M106" s="27"/>
      <c r="N106" s="220" t="s">
        <v>50</v>
      </c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7"/>
      <c r="Z106" s="223"/>
      <c r="AA106" s="223"/>
      <c r="AB106" s="223"/>
      <c r="AC106" s="223"/>
      <c r="AD106" s="223"/>
      <c r="AE106" s="223"/>
      <c r="AF106" s="224"/>
      <c r="AG106" s="224"/>
      <c r="AH106" s="224"/>
      <c r="AI106" s="224"/>
      <c r="AJ106" s="224"/>
      <c r="AK106" s="225"/>
      <c r="AL106" s="224"/>
      <c r="AM106" s="220"/>
      <c r="AN106" s="220"/>
      <c r="AO106" s="220"/>
      <c r="AP106" s="220"/>
      <c r="AQ106" s="224"/>
      <c r="AR106" s="224"/>
      <c r="AS106" s="224"/>
      <c r="AT106" s="224"/>
      <c r="AU106" s="224"/>
      <c r="AV106" s="27"/>
      <c r="AW106" s="223"/>
      <c r="AX106" s="223"/>
      <c r="AY106" s="223"/>
      <c r="AZ106" s="223"/>
      <c r="BA106" s="223"/>
      <c r="BB106" s="223"/>
      <c r="BC106" s="223"/>
      <c r="BD106" s="223"/>
      <c r="BE106" s="223"/>
      <c r="BF106" s="27"/>
      <c r="BG106" s="223"/>
      <c r="BH106" s="223"/>
      <c r="BI106" s="223"/>
      <c r="BJ106" s="223"/>
      <c r="BK106" s="224"/>
      <c r="BL106" s="224"/>
      <c r="BM106" s="224"/>
      <c r="BN106" s="224"/>
      <c r="BO106" s="224"/>
      <c r="BP106" s="225"/>
    </row>
    <row r="107" spans="1:69" s="213" customFormat="1" ht="9.75" customHeight="1">
      <c r="A107" s="2017"/>
      <c r="B107" s="226" t="s">
        <v>51</v>
      </c>
      <c r="C107" s="29"/>
      <c r="D107" s="227"/>
      <c r="E107" s="227"/>
      <c r="F107" s="227"/>
      <c r="G107" s="227"/>
      <c r="H107" s="227"/>
      <c r="I107" s="227"/>
      <c r="J107" s="227"/>
      <c r="K107" s="227"/>
      <c r="L107" s="227"/>
      <c r="M107" s="30"/>
      <c r="N107" s="227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30"/>
      <c r="Z107" s="228"/>
      <c r="AA107" s="228"/>
      <c r="AB107" s="228"/>
      <c r="AC107" s="228"/>
      <c r="AD107" s="228"/>
      <c r="AE107" s="228"/>
      <c r="AF107" s="229"/>
      <c r="AG107" s="229"/>
      <c r="AH107" s="229"/>
      <c r="AI107" s="229"/>
      <c r="AJ107" s="229"/>
      <c r="AK107" s="230"/>
      <c r="AL107" s="229"/>
      <c r="AM107" s="228"/>
      <c r="AN107" s="228"/>
      <c r="AO107" s="228"/>
      <c r="AP107" s="228"/>
      <c r="AQ107" s="228"/>
      <c r="AR107" s="228"/>
      <c r="AS107" s="228"/>
      <c r="AT107" s="228"/>
      <c r="AU107" s="228"/>
      <c r="AV107" s="30"/>
      <c r="AW107" s="228"/>
      <c r="AX107" s="228"/>
      <c r="AY107" s="228"/>
      <c r="AZ107" s="228"/>
      <c r="BA107" s="228"/>
      <c r="BB107" s="228"/>
      <c r="BC107" s="228"/>
      <c r="BD107" s="228"/>
      <c r="BE107" s="228"/>
      <c r="BF107" s="30"/>
      <c r="BG107" s="228"/>
      <c r="BH107" s="228"/>
      <c r="BI107" s="228"/>
      <c r="BJ107" s="228"/>
      <c r="BK107" s="229"/>
      <c r="BL107" s="229"/>
      <c r="BM107" s="229"/>
      <c r="BN107" s="229"/>
      <c r="BO107" s="229"/>
      <c r="BP107" s="230"/>
    </row>
    <row r="108" spans="1:69" ht="11.25" customHeight="1">
      <c r="A108" s="231"/>
      <c r="B108" s="213"/>
      <c r="C108" s="213"/>
      <c r="D108" s="213"/>
      <c r="E108" s="213"/>
      <c r="F108" s="213"/>
      <c r="G108" s="213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13"/>
      <c r="AN108" s="213"/>
      <c r="AO108" s="213"/>
      <c r="AP108" s="213"/>
      <c r="AQ108" s="232"/>
      <c r="AR108" s="232"/>
      <c r="AS108" s="232"/>
      <c r="AT108" s="232"/>
      <c r="AU108" s="232"/>
      <c r="AV108" s="232"/>
      <c r="AW108" s="232"/>
      <c r="AX108" s="232"/>
      <c r="AY108" s="232"/>
      <c r="AZ108" s="232"/>
      <c r="BA108" s="232"/>
      <c r="BB108" s="232"/>
      <c r="BC108" s="232"/>
      <c r="BD108" s="232"/>
      <c r="BE108" s="232"/>
      <c r="BF108" s="232"/>
      <c r="BG108" s="232"/>
      <c r="BH108" s="232"/>
      <c r="BI108" s="232"/>
      <c r="BJ108" s="232"/>
      <c r="BK108" s="232"/>
      <c r="BL108" s="232"/>
      <c r="BM108" s="232"/>
      <c r="BN108" s="232"/>
      <c r="BO108" s="232"/>
      <c r="BP108" s="232"/>
      <c r="BQ108" s="213"/>
    </row>
  </sheetData>
  <mergeCells count="71">
    <mergeCell ref="G4:G7"/>
    <mergeCell ref="A1:A7"/>
    <mergeCell ref="C4:C5"/>
    <mergeCell ref="D4:D7"/>
    <mergeCell ref="E4:E7"/>
    <mergeCell ref="F4:F7"/>
    <mergeCell ref="O4:O5"/>
    <mergeCell ref="P4:P7"/>
    <mergeCell ref="Q4:Q7"/>
    <mergeCell ref="R4:R7"/>
    <mergeCell ref="S4:S7"/>
    <mergeCell ref="BE5:BE7"/>
    <mergeCell ref="BF5:BF7"/>
    <mergeCell ref="AF4:AK4"/>
    <mergeCell ref="AM4:AM7"/>
    <mergeCell ref="AN4:AN7"/>
    <mergeCell ref="AO4:AO7"/>
    <mergeCell ref="AP4:AP7"/>
    <mergeCell ref="AQ4:AV4"/>
    <mergeCell ref="AJ5:AJ7"/>
    <mergeCell ref="AK5:AK7"/>
    <mergeCell ref="AQ5:AQ7"/>
    <mergeCell ref="AR5:AR7"/>
    <mergeCell ref="M5:M7"/>
    <mergeCell ref="AW4:AW7"/>
    <mergeCell ref="AX4:AX7"/>
    <mergeCell ref="AY4:AY7"/>
    <mergeCell ref="AZ4:AZ7"/>
    <mergeCell ref="T4:Y4"/>
    <mergeCell ref="AA4:AA5"/>
    <mergeCell ref="AB4:AB7"/>
    <mergeCell ref="AC4:AC7"/>
    <mergeCell ref="AD4:AD7"/>
    <mergeCell ref="AE4:AE7"/>
    <mergeCell ref="T5:T7"/>
    <mergeCell ref="U5:U7"/>
    <mergeCell ref="V5:V7"/>
    <mergeCell ref="W5:W7"/>
    <mergeCell ref="H4:M4"/>
    <mergeCell ref="BO5:BO7"/>
    <mergeCell ref="BP5:BP7"/>
    <mergeCell ref="AS5:AS7"/>
    <mergeCell ref="AT5:AT7"/>
    <mergeCell ref="AU5:AU7"/>
    <mergeCell ref="AV5:AV7"/>
    <mergeCell ref="BA5:BA7"/>
    <mergeCell ref="BB5:BB7"/>
    <mergeCell ref="BH4:BH7"/>
    <mergeCell ref="BI4:BI7"/>
    <mergeCell ref="BJ4:BJ7"/>
    <mergeCell ref="BK4:BP4"/>
    <mergeCell ref="BA4:BF4"/>
    <mergeCell ref="BG4:BG7"/>
    <mergeCell ref="BC5:BC7"/>
    <mergeCell ref="BD5:BD7"/>
    <mergeCell ref="A104:A107"/>
    <mergeCell ref="BK5:BK7"/>
    <mergeCell ref="BL5:BL7"/>
    <mergeCell ref="BM5:BM7"/>
    <mergeCell ref="BN5:BN7"/>
    <mergeCell ref="X5:X7"/>
    <mergeCell ref="Y5:Y7"/>
    <mergeCell ref="AF5:AF7"/>
    <mergeCell ref="AG5:AG7"/>
    <mergeCell ref="AH5:AH7"/>
    <mergeCell ref="AI5:AI7"/>
    <mergeCell ref="H5:H7"/>
    <mergeCell ref="I5:I7"/>
    <mergeCell ref="J5:J7"/>
    <mergeCell ref="K5:K7"/>
    <mergeCell ref="L5:L7"/>
  </mergeCells>
  <phoneticPr fontId="2"/>
  <pageMargins left="0.9055118110236221" right="0.78740157480314965" top="0.59055118110236227" bottom="0.55118110236220474" header="0.39370078740157483" footer="0.31496062992125984"/>
  <pageSetup paperSize="9" scale="90" firstPageNumber="66" fitToWidth="3" orientation="portrait" useFirstPageNumber="1" r:id="rId1"/>
  <headerFooter alignWithMargins="0"/>
  <colBreaks count="2" manualBreakCount="2">
    <brk id="13" max="106" man="1"/>
    <brk id="25" max="106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zoomScaleNormal="100" zoomScaleSheetLayoutView="100" workbookViewId="0">
      <pane xSplit="2" ySplit="5" topLeftCell="C6" activePane="bottomRight" state="frozen"/>
      <selection activeCell="BG26" sqref="BG26"/>
      <selection pane="topRight" activeCell="BG26" sqref="BG26"/>
      <selection pane="bottomLeft" activeCell="BG26" sqref="BG26"/>
      <selection pane="bottomRight" activeCell="B63" sqref="B63"/>
    </sheetView>
  </sheetViews>
  <sheetFormatPr defaultColWidth="9" defaultRowHeight="9.6"/>
  <cols>
    <col min="1" max="1" width="9.59765625" style="1428" customWidth="1"/>
    <col min="2" max="8" width="9.3984375" style="1428" customWidth="1"/>
    <col min="9" max="10" width="8.69921875" style="1428" customWidth="1"/>
    <col min="11" max="16384" width="9" style="1428"/>
  </cols>
  <sheetData>
    <row r="1" spans="1:10" s="1430" customFormat="1" ht="15" customHeight="1">
      <c r="A1" s="1375"/>
      <c r="B1" s="1431" t="s">
        <v>246</v>
      </c>
      <c r="C1" s="1432"/>
      <c r="D1" s="1432"/>
      <c r="E1" s="1432"/>
      <c r="F1" s="1432"/>
      <c r="G1" s="1432"/>
      <c r="H1" s="1433"/>
      <c r="I1" s="1429"/>
      <c r="J1" s="1428"/>
    </row>
    <row r="2" spans="1:10" s="1430" customFormat="1" ht="15" customHeight="1">
      <c r="A2" s="1381"/>
      <c r="B2" s="1434" t="s">
        <v>308</v>
      </c>
      <c r="C2" s="1432"/>
      <c r="D2" s="1432"/>
      <c r="E2" s="1432"/>
      <c r="F2" s="1432"/>
      <c r="G2" s="1432"/>
      <c r="H2" s="1433"/>
      <c r="I2" s="1429"/>
      <c r="J2" s="1428"/>
    </row>
    <row r="3" spans="1:10" s="1430" customFormat="1" ht="15" customHeight="1">
      <c r="A3" s="1381"/>
      <c r="B3" s="2397" t="s">
        <v>309</v>
      </c>
      <c r="C3" s="2398"/>
      <c r="D3" s="2398"/>
      <c r="E3" s="2398"/>
      <c r="F3" s="2398"/>
      <c r="G3" s="2398"/>
      <c r="H3" s="2399"/>
      <c r="I3" s="1429"/>
      <c r="J3" s="1428"/>
    </row>
    <row r="4" spans="1:10" s="1435" customFormat="1" ht="9.75" customHeight="1">
      <c r="A4" s="1436"/>
      <c r="B4" s="2400" t="s">
        <v>310</v>
      </c>
      <c r="C4" s="2400" t="s">
        <v>254</v>
      </c>
      <c r="D4" s="2402" t="s">
        <v>304</v>
      </c>
      <c r="E4" s="1437"/>
      <c r="F4" s="1438"/>
      <c r="G4" s="1438"/>
      <c r="H4" s="1439"/>
    </row>
    <row r="5" spans="1:10" s="1435" customFormat="1" ht="13.5" customHeight="1">
      <c r="A5" s="1440"/>
      <c r="B5" s="2401"/>
      <c r="C5" s="2401"/>
      <c r="D5" s="2403"/>
      <c r="E5" s="1441" t="s">
        <v>311</v>
      </c>
      <c r="F5" s="1442" t="s">
        <v>255</v>
      </c>
      <c r="G5" s="1442" t="s">
        <v>256</v>
      </c>
      <c r="H5" s="1443" t="s">
        <v>312</v>
      </c>
    </row>
    <row r="6" spans="1:10" s="1373" customFormat="1" ht="13.5" customHeight="1">
      <c r="A6" s="1444">
        <v>42064</v>
      </c>
      <c r="B6" s="1445">
        <v>-19</v>
      </c>
      <c r="C6" s="1445">
        <v>-18.600000000000001</v>
      </c>
      <c r="D6" s="1446">
        <v>-19.5</v>
      </c>
      <c r="E6" s="1447">
        <v>6.6</v>
      </c>
      <c r="F6" s="1447">
        <v>-24.3</v>
      </c>
      <c r="G6" s="1447">
        <v>-29.8</v>
      </c>
      <c r="H6" s="1448">
        <v>-18.600000000000001</v>
      </c>
    </row>
    <row r="7" spans="1:10" s="1373" customFormat="1" ht="13.5" customHeight="1">
      <c r="A7" s="1399">
        <v>42156</v>
      </c>
      <c r="B7" s="1449">
        <v>-14.3</v>
      </c>
      <c r="C7" s="1449">
        <v>-13.8</v>
      </c>
      <c r="D7" s="1450">
        <v>-14.8</v>
      </c>
      <c r="E7" s="1451">
        <v>2</v>
      </c>
      <c r="F7" s="1451">
        <v>-18.899999999999999</v>
      </c>
      <c r="G7" s="1451">
        <v>-24.2</v>
      </c>
      <c r="H7" s="1452">
        <v>-10</v>
      </c>
    </row>
    <row r="8" spans="1:10" s="1373" customFormat="1" ht="13.5" customHeight="1">
      <c r="A8" s="1399">
        <v>42248</v>
      </c>
      <c r="B8" s="1449">
        <v>-21.6</v>
      </c>
      <c r="C8" s="1449">
        <v>-17.8</v>
      </c>
      <c r="D8" s="1450">
        <v>-25.4</v>
      </c>
      <c r="E8" s="1451">
        <v>-4.5999999999999996</v>
      </c>
      <c r="F8" s="1451">
        <v>-30.7</v>
      </c>
      <c r="G8" s="1451">
        <v>-36.700000000000003</v>
      </c>
      <c r="H8" s="1452">
        <v>-19</v>
      </c>
    </row>
    <row r="9" spans="1:10" s="1373" customFormat="1" ht="13.5" customHeight="1">
      <c r="A9" s="1399">
        <v>42339</v>
      </c>
      <c r="B9" s="1449">
        <v>-16.3</v>
      </c>
      <c r="C9" s="1449">
        <v>-16.600000000000001</v>
      </c>
      <c r="D9" s="1450">
        <v>-15.9</v>
      </c>
      <c r="E9" s="1451">
        <v>2</v>
      </c>
      <c r="F9" s="1451">
        <v>-27.4</v>
      </c>
      <c r="G9" s="1451">
        <v>-25</v>
      </c>
      <c r="H9" s="1452">
        <v>-4.8</v>
      </c>
    </row>
    <row r="10" spans="1:10" s="1373" customFormat="1" ht="6" customHeight="1">
      <c r="A10" s="1399"/>
      <c r="B10" s="1449"/>
      <c r="C10" s="1449"/>
      <c r="D10" s="1450"/>
      <c r="E10" s="1451"/>
      <c r="F10" s="1451"/>
      <c r="G10" s="1451"/>
      <c r="H10" s="1452"/>
    </row>
    <row r="11" spans="1:10" s="1373" customFormat="1" ht="13.5" customHeight="1">
      <c r="A11" s="1400">
        <v>42430</v>
      </c>
      <c r="B11" s="1449">
        <v>-22.5</v>
      </c>
      <c r="C11" s="1449">
        <v>-16.2</v>
      </c>
      <c r="D11" s="1450">
        <v>-28.3</v>
      </c>
      <c r="E11" s="1451">
        <v>-19.600000000000001</v>
      </c>
      <c r="F11" s="1451">
        <v>-26.7</v>
      </c>
      <c r="G11" s="1451">
        <v>-35.799999999999997</v>
      </c>
      <c r="H11" s="1452">
        <v>-27</v>
      </c>
    </row>
    <row r="12" spans="1:10" s="1373" customFormat="1" ht="13.5" customHeight="1">
      <c r="A12" s="1399">
        <v>42522</v>
      </c>
      <c r="B12" s="1449">
        <v>-23.8</v>
      </c>
      <c r="C12" s="1449">
        <v>-20.399999999999999</v>
      </c>
      <c r="D12" s="1450">
        <v>-27</v>
      </c>
      <c r="E12" s="1451">
        <v>-7.8</v>
      </c>
      <c r="F12" s="1451">
        <v>-33.799999999999997</v>
      </c>
      <c r="G12" s="1451">
        <v>-29.8</v>
      </c>
      <c r="H12" s="1452">
        <v>-30.6</v>
      </c>
    </row>
    <row r="13" spans="1:10" s="1373" customFormat="1" ht="13.5" customHeight="1">
      <c r="A13" s="1399">
        <v>42614</v>
      </c>
      <c r="B13" s="1449">
        <v>-30.1</v>
      </c>
      <c r="C13" s="1449">
        <v>-26.7</v>
      </c>
      <c r="D13" s="1450">
        <v>-33.1</v>
      </c>
      <c r="E13" s="1451">
        <v>-20.399999999999999</v>
      </c>
      <c r="F13" s="1451">
        <v>-42</v>
      </c>
      <c r="G13" s="1451">
        <v>-31</v>
      </c>
      <c r="H13" s="1452">
        <v>-35.9</v>
      </c>
    </row>
    <row r="14" spans="1:10" s="1373" customFormat="1" ht="13.5" customHeight="1">
      <c r="A14" s="1399">
        <v>42705</v>
      </c>
      <c r="B14" s="1449">
        <v>-22.5</v>
      </c>
      <c r="C14" s="1449">
        <v>-11.4</v>
      </c>
      <c r="D14" s="1450">
        <v>-32.299999999999997</v>
      </c>
      <c r="E14" s="1451">
        <v>-14.6</v>
      </c>
      <c r="F14" s="1451">
        <v>-31.5</v>
      </c>
      <c r="G14" s="1451">
        <v>-37.799999999999997</v>
      </c>
      <c r="H14" s="1452">
        <v>-40</v>
      </c>
    </row>
    <row r="15" spans="1:10" s="1373" customFormat="1" ht="6" customHeight="1">
      <c r="A15" s="1399"/>
      <c r="B15" s="1449"/>
      <c r="C15" s="1449"/>
      <c r="D15" s="1450"/>
      <c r="E15" s="1451"/>
      <c r="F15" s="1451"/>
      <c r="G15" s="1451"/>
      <c r="H15" s="1452"/>
    </row>
    <row r="16" spans="1:10" s="1373" customFormat="1" ht="13.5" customHeight="1">
      <c r="A16" s="1400">
        <v>42795</v>
      </c>
      <c r="B16" s="1449">
        <v>-22.9</v>
      </c>
      <c r="C16" s="1449">
        <v>-10.4</v>
      </c>
      <c r="D16" s="1450">
        <v>-34.200000000000003</v>
      </c>
      <c r="E16" s="1453">
        <v>-26</v>
      </c>
      <c r="F16" s="1451">
        <v>-46.2</v>
      </c>
      <c r="G16" s="1451">
        <v>-33</v>
      </c>
      <c r="H16" s="1452">
        <v>-29.7</v>
      </c>
    </row>
    <row r="17" spans="1:8" s="1373" customFormat="1" ht="13.5" customHeight="1">
      <c r="A17" s="1399">
        <v>42887</v>
      </c>
      <c r="B17" s="1449">
        <v>-20.5</v>
      </c>
      <c r="C17" s="1449">
        <v>-1.3</v>
      </c>
      <c r="D17" s="1450">
        <v>-37</v>
      </c>
      <c r="E17" s="1451">
        <v>-35.5</v>
      </c>
      <c r="F17" s="1451">
        <v>-37.700000000000003</v>
      </c>
      <c r="G17" s="1451">
        <v>-41.1</v>
      </c>
      <c r="H17" s="1452">
        <v>-31.1</v>
      </c>
    </row>
    <row r="18" spans="1:8" s="1373" customFormat="1" ht="13.5" customHeight="1">
      <c r="A18" s="1399">
        <v>42979</v>
      </c>
      <c r="B18" s="1449">
        <v>-18.3</v>
      </c>
      <c r="C18" s="1449">
        <v>4.2</v>
      </c>
      <c r="D18" s="1450">
        <v>-39</v>
      </c>
      <c r="E18" s="1451">
        <v>-31.3</v>
      </c>
      <c r="F18" s="1451">
        <v>-42.4</v>
      </c>
      <c r="G18" s="1451">
        <v>-41.2</v>
      </c>
      <c r="H18" s="1452">
        <v>-38.700000000000003</v>
      </c>
    </row>
    <row r="19" spans="1:8" s="1373" customFormat="1" ht="13.5" customHeight="1">
      <c r="A19" s="1399">
        <v>43070</v>
      </c>
      <c r="B19" s="1449">
        <v>-15.6</v>
      </c>
      <c r="C19" s="1449">
        <v>7.4</v>
      </c>
      <c r="D19" s="1450">
        <v>-35.200000000000003</v>
      </c>
      <c r="E19" s="1451">
        <v>-32.6</v>
      </c>
      <c r="F19" s="1451">
        <v>-37.700000000000003</v>
      </c>
      <c r="G19" s="1451">
        <v>-39.799999999999997</v>
      </c>
      <c r="H19" s="1452">
        <v>-28.8</v>
      </c>
    </row>
    <row r="20" spans="1:8" s="1373" customFormat="1" ht="6" customHeight="1">
      <c r="A20" s="1399"/>
      <c r="B20" s="1449"/>
      <c r="C20" s="1449"/>
      <c r="D20" s="1450"/>
      <c r="E20" s="1451"/>
      <c r="F20" s="1451"/>
      <c r="G20" s="1451"/>
      <c r="H20" s="1452"/>
    </row>
    <row r="21" spans="1:8" s="1373" customFormat="1" ht="13.5" customHeight="1">
      <c r="A21" s="1400">
        <v>43160</v>
      </c>
      <c r="B21" s="1449">
        <v>-18.600000000000001</v>
      </c>
      <c r="C21" s="1449">
        <v>2.1</v>
      </c>
      <c r="D21" s="1450">
        <v>-36.9</v>
      </c>
      <c r="E21" s="1451">
        <v>-41.8</v>
      </c>
      <c r="F21" s="1451">
        <v>-33.4</v>
      </c>
      <c r="G21" s="1451">
        <v>-34.9</v>
      </c>
      <c r="H21" s="1452">
        <v>-40.299999999999997</v>
      </c>
    </row>
    <row r="22" spans="1:8" s="1373" customFormat="1" ht="13.5" customHeight="1">
      <c r="A22" s="1399">
        <v>43252</v>
      </c>
      <c r="B22" s="1449">
        <v>-24.1</v>
      </c>
      <c r="C22" s="1449">
        <v>-6.7</v>
      </c>
      <c r="D22" s="1450">
        <v>-40.799999999999997</v>
      </c>
      <c r="E22" s="1451">
        <v>-47.8</v>
      </c>
      <c r="F22" s="1451">
        <v>-41.4</v>
      </c>
      <c r="G22" s="1451">
        <v>-43.3</v>
      </c>
      <c r="H22" s="1452">
        <v>-31.7</v>
      </c>
    </row>
    <row r="23" spans="1:8" s="1373" customFormat="1" ht="13.5" customHeight="1">
      <c r="A23" s="1399">
        <v>43344</v>
      </c>
      <c r="B23" s="1449">
        <v>-27.8</v>
      </c>
      <c r="C23" s="1449">
        <v>-12.5</v>
      </c>
      <c r="D23" s="1450">
        <v>-41.9</v>
      </c>
      <c r="E23" s="1451">
        <v>-55.8</v>
      </c>
      <c r="F23" s="1451">
        <v>-46.4</v>
      </c>
      <c r="G23" s="1451">
        <v>-40.700000000000003</v>
      </c>
      <c r="H23" s="1452">
        <v>-28.4</v>
      </c>
    </row>
    <row r="24" spans="1:8" s="1373" customFormat="1" ht="13.5" customHeight="1">
      <c r="A24" s="1399">
        <v>43435</v>
      </c>
      <c r="B24" s="1449">
        <v>-20.7</v>
      </c>
      <c r="C24" s="1449">
        <v>-10.6</v>
      </c>
      <c r="D24" s="1450">
        <v>-30.4</v>
      </c>
      <c r="E24" s="1451">
        <v>-41.9</v>
      </c>
      <c r="F24" s="1451">
        <v>-32</v>
      </c>
      <c r="G24" s="1451">
        <v>-30.2</v>
      </c>
      <c r="H24" s="1452">
        <v>-21</v>
      </c>
    </row>
    <row r="25" spans="1:8" s="1373" customFormat="1" ht="6" customHeight="1">
      <c r="A25" s="1399"/>
      <c r="B25" s="1449"/>
      <c r="C25" s="1449"/>
      <c r="D25" s="1450"/>
      <c r="E25" s="1451"/>
      <c r="F25" s="1451"/>
      <c r="G25" s="1451"/>
      <c r="H25" s="1452"/>
    </row>
    <row r="26" spans="1:8" ht="13.5" customHeight="1">
      <c r="A26" s="1404">
        <v>43525</v>
      </c>
      <c r="B26" s="1933">
        <v>-33.1</v>
      </c>
      <c r="C26" s="1933">
        <v>-27.9</v>
      </c>
      <c r="D26" s="1934">
        <v>-38</v>
      </c>
      <c r="E26" s="1935">
        <v>-31.7</v>
      </c>
      <c r="F26" s="1935">
        <v>-46.4</v>
      </c>
      <c r="G26" s="1935">
        <v>-37.799999999999997</v>
      </c>
      <c r="H26" s="1936">
        <v>-33.299999999999997</v>
      </c>
    </row>
    <row r="27" spans="1:8" ht="13.5" customHeight="1">
      <c r="A27" s="1405" t="s">
        <v>313</v>
      </c>
      <c r="B27" s="1933">
        <v>-37.1</v>
      </c>
      <c r="C27" s="1933">
        <v>-35.5</v>
      </c>
      <c r="D27" s="1934">
        <v>-38.700000000000003</v>
      </c>
      <c r="E27" s="1935">
        <v>-31</v>
      </c>
      <c r="F27" s="1935">
        <v>-54.1</v>
      </c>
      <c r="G27" s="1935">
        <v>-35.799999999999997</v>
      </c>
      <c r="H27" s="1936">
        <v>-29.5</v>
      </c>
    </row>
    <row r="28" spans="1:8" ht="13.5" customHeight="1">
      <c r="A28" s="1405">
        <v>43709</v>
      </c>
      <c r="B28" s="1933">
        <v>-41.6</v>
      </c>
      <c r="C28" s="1933">
        <v>-42.3</v>
      </c>
      <c r="D28" s="1934">
        <v>-40.9</v>
      </c>
      <c r="E28" s="1935">
        <v>-50</v>
      </c>
      <c r="F28" s="1935">
        <v>-54.1</v>
      </c>
      <c r="G28" s="1935">
        <v>-36.5</v>
      </c>
      <c r="H28" s="1936">
        <v>-26.5</v>
      </c>
    </row>
    <row r="29" spans="1:8" ht="13.5" customHeight="1">
      <c r="A29" s="1454">
        <v>43800</v>
      </c>
      <c r="B29" s="1937">
        <v>-38.4</v>
      </c>
      <c r="C29" s="1937">
        <v>-42.4</v>
      </c>
      <c r="D29" s="1938">
        <v>-34.9</v>
      </c>
      <c r="E29" s="1939">
        <v>-20</v>
      </c>
      <c r="F29" s="1939">
        <v>-42.9</v>
      </c>
      <c r="G29" s="1939">
        <v>-44.5</v>
      </c>
      <c r="H29" s="1940">
        <v>-24.6</v>
      </c>
    </row>
    <row r="30" spans="1:8" ht="12" customHeight="1">
      <c r="A30" s="2154" t="s">
        <v>44</v>
      </c>
      <c r="B30" s="1455" t="s">
        <v>314</v>
      </c>
      <c r="C30" s="1456"/>
      <c r="D30" s="1456"/>
      <c r="E30" s="1456"/>
      <c r="F30" s="1456"/>
      <c r="G30" s="1456"/>
      <c r="H30" s="1457"/>
    </row>
    <row r="31" spans="1:8" ht="12" customHeight="1">
      <c r="A31" s="2155"/>
      <c r="B31" s="1458" t="s">
        <v>315</v>
      </c>
      <c r="C31" s="1459"/>
      <c r="D31" s="1459"/>
      <c r="E31" s="1459"/>
      <c r="F31" s="1459"/>
      <c r="G31" s="1459"/>
      <c r="H31" s="1460"/>
    </row>
    <row r="32" spans="1:8" ht="12" customHeight="1">
      <c r="A32" s="2156"/>
      <c r="B32" s="1461"/>
      <c r="C32" s="1462"/>
      <c r="D32" s="1462"/>
      <c r="E32" s="1462"/>
      <c r="F32" s="1462"/>
      <c r="G32" s="1462"/>
      <c r="H32" s="1463"/>
    </row>
    <row r="36" spans="1:10" s="1430" customFormat="1" ht="21.75" customHeight="1">
      <c r="A36" s="1375"/>
      <c r="B36" s="2383" t="s">
        <v>316</v>
      </c>
      <c r="C36" s="2384"/>
      <c r="D36" s="2385"/>
      <c r="E36" s="1428"/>
      <c r="F36" s="1428"/>
      <c r="G36" s="1428"/>
      <c r="H36" s="1428"/>
      <c r="I36" s="1428"/>
      <c r="J36" s="1428"/>
    </row>
    <row r="37" spans="1:10" s="1430" customFormat="1" ht="15" customHeight="1">
      <c r="A37" s="1381"/>
      <c r="B37" s="1464" t="s">
        <v>317</v>
      </c>
      <c r="C37" s="1465" t="s">
        <v>318</v>
      </c>
      <c r="D37" s="1465" t="s">
        <v>319</v>
      </c>
      <c r="E37" s="1428"/>
      <c r="F37" s="1428"/>
      <c r="G37" s="1428"/>
      <c r="H37" s="1428"/>
      <c r="I37" s="1428"/>
      <c r="J37" s="1428"/>
    </row>
    <row r="38" spans="1:10" s="1435" customFormat="1" ht="9.75" customHeight="1">
      <c r="A38" s="1436"/>
      <c r="B38" s="2386" t="s">
        <v>310</v>
      </c>
      <c r="C38" s="2386" t="s">
        <v>310</v>
      </c>
      <c r="D38" s="2386" t="s">
        <v>310</v>
      </c>
      <c r="E38" s="1428"/>
      <c r="F38" s="1428"/>
      <c r="G38" s="1428"/>
      <c r="H38" s="1428"/>
      <c r="I38" s="1428"/>
      <c r="J38" s="1428"/>
    </row>
    <row r="39" spans="1:10" s="1435" customFormat="1" ht="13.5" customHeight="1">
      <c r="A39" s="1440"/>
      <c r="B39" s="2387"/>
      <c r="C39" s="2387"/>
      <c r="D39" s="2387"/>
      <c r="E39" s="1428"/>
      <c r="F39" s="1428"/>
      <c r="G39" s="1428"/>
      <c r="H39" s="1428"/>
      <c r="I39" s="1428"/>
      <c r="J39" s="1428"/>
    </row>
    <row r="40" spans="1:10" s="1373" customFormat="1" ht="13.5" customHeight="1">
      <c r="A40" s="1444">
        <f t="shared" ref="A40:A43" si="0">+A6</f>
        <v>42064</v>
      </c>
      <c r="B40" s="1445">
        <v>-16.899999999999999</v>
      </c>
      <c r="C40" s="1445">
        <v>-19.399999999999999</v>
      </c>
      <c r="D40" s="1445">
        <v>-5.6</v>
      </c>
      <c r="E40" s="1428"/>
      <c r="F40" s="1428"/>
      <c r="G40" s="1428"/>
      <c r="H40" s="1428"/>
      <c r="I40" s="1428"/>
      <c r="J40" s="1428"/>
    </row>
    <row r="41" spans="1:10" s="1373" customFormat="1" ht="13.5" customHeight="1">
      <c r="A41" s="1399">
        <f t="shared" si="0"/>
        <v>42156</v>
      </c>
      <c r="B41" s="1449">
        <v>-16.100000000000001</v>
      </c>
      <c r="C41" s="1449">
        <v>-20.7</v>
      </c>
      <c r="D41" s="1449">
        <v>-5.7</v>
      </c>
      <c r="E41" s="1428"/>
      <c r="F41" s="1428"/>
      <c r="G41" s="1428"/>
      <c r="H41" s="1428"/>
      <c r="I41" s="1428"/>
      <c r="J41" s="1428"/>
    </row>
    <row r="42" spans="1:10" s="1373" customFormat="1" ht="13.5" customHeight="1">
      <c r="A42" s="1399">
        <f t="shared" si="0"/>
        <v>42248</v>
      </c>
      <c r="B42" s="1449">
        <v>-21.6</v>
      </c>
      <c r="C42" s="1449">
        <v>-24</v>
      </c>
      <c r="D42" s="1449">
        <v>-5.5</v>
      </c>
      <c r="E42" s="1428"/>
      <c r="F42" s="1428"/>
      <c r="G42" s="1428"/>
      <c r="H42" s="1428"/>
      <c r="I42" s="1428"/>
      <c r="J42" s="1428"/>
    </row>
    <row r="43" spans="1:10" s="1373" customFormat="1" ht="13.5" customHeight="1">
      <c r="A43" s="1399">
        <f t="shared" si="0"/>
        <v>42339</v>
      </c>
      <c r="B43" s="1449">
        <v>-16.399999999999999</v>
      </c>
      <c r="C43" s="1449">
        <v>-16.899999999999999</v>
      </c>
      <c r="D43" s="1449">
        <v>-4.4000000000000004</v>
      </c>
      <c r="E43" s="1428"/>
      <c r="F43" s="1428"/>
      <c r="G43" s="1428"/>
      <c r="H43" s="1428"/>
      <c r="I43" s="1428"/>
      <c r="J43" s="1428"/>
    </row>
    <row r="44" spans="1:10" s="1373" customFormat="1" ht="6" customHeight="1">
      <c r="A44" s="1399"/>
      <c r="B44" s="1449"/>
      <c r="C44" s="1449"/>
      <c r="D44" s="1449"/>
      <c r="E44" s="1428"/>
      <c r="F44" s="1428"/>
      <c r="G44" s="1428"/>
      <c r="H44" s="1428"/>
      <c r="I44" s="1428"/>
      <c r="J44" s="1428"/>
    </row>
    <row r="45" spans="1:10" s="1373" customFormat="1" ht="13.5" customHeight="1">
      <c r="A45" s="1400">
        <f t="shared" ref="A45:A48" si="1">+A11</f>
        <v>42430</v>
      </c>
      <c r="B45" s="1449">
        <v>-21.6</v>
      </c>
      <c r="C45" s="1449">
        <v>-23</v>
      </c>
      <c r="D45" s="1449">
        <v>-4.5</v>
      </c>
      <c r="E45" s="1428"/>
      <c r="F45" s="1428"/>
      <c r="G45" s="1428"/>
      <c r="H45" s="1428"/>
      <c r="I45" s="1428"/>
      <c r="J45" s="1428"/>
    </row>
    <row r="46" spans="1:10" s="1373" customFormat="1" ht="13.5" customHeight="1">
      <c r="A46" s="1399">
        <f t="shared" si="1"/>
        <v>42522</v>
      </c>
      <c r="B46" s="1449">
        <v>-21.5</v>
      </c>
      <c r="C46" s="1449">
        <v>-23</v>
      </c>
      <c r="D46" s="1449">
        <v>-7.3</v>
      </c>
      <c r="E46" s="1428"/>
      <c r="F46" s="1428"/>
      <c r="G46" s="1428"/>
      <c r="H46" s="1428"/>
      <c r="I46" s="1428"/>
      <c r="J46" s="1428"/>
    </row>
    <row r="47" spans="1:10" s="1373" customFormat="1" ht="13.5" customHeight="1">
      <c r="A47" s="1399">
        <f t="shared" si="1"/>
        <v>42614</v>
      </c>
      <c r="B47" s="1449">
        <v>-29.1</v>
      </c>
      <c r="C47" s="1449">
        <v>-24.4</v>
      </c>
      <c r="D47" s="1449">
        <v>-8.3000000000000007</v>
      </c>
      <c r="E47" s="1428"/>
      <c r="F47" s="1428"/>
      <c r="G47" s="1428"/>
      <c r="H47" s="1428"/>
      <c r="I47" s="1428"/>
      <c r="J47" s="1428"/>
    </row>
    <row r="48" spans="1:10" s="1373" customFormat="1" ht="13.5" customHeight="1">
      <c r="A48" s="1399">
        <f t="shared" si="1"/>
        <v>42705</v>
      </c>
      <c r="B48" s="1449">
        <v>-23.7</v>
      </c>
      <c r="C48" s="1449">
        <v>-21.9</v>
      </c>
      <c r="D48" s="1449">
        <v>-6.8</v>
      </c>
      <c r="E48" s="1428"/>
      <c r="F48" s="1428"/>
      <c r="G48" s="1428"/>
      <c r="H48" s="1428"/>
      <c r="I48" s="1428"/>
      <c r="J48" s="1428"/>
    </row>
    <row r="49" spans="1:10" s="1373" customFormat="1" ht="6" customHeight="1">
      <c r="A49" s="1399"/>
      <c r="B49" s="1449"/>
      <c r="C49" s="1449"/>
      <c r="D49" s="1449"/>
      <c r="E49" s="1428"/>
      <c r="F49" s="1428"/>
      <c r="G49" s="1428"/>
      <c r="H49" s="1428"/>
      <c r="I49" s="1428"/>
      <c r="J49" s="1428"/>
    </row>
    <row r="50" spans="1:10" s="1373" customFormat="1" ht="13.5" customHeight="1">
      <c r="A50" s="1400">
        <f t="shared" ref="A50:A53" si="2">+A16</f>
        <v>42795</v>
      </c>
      <c r="B50" s="1449">
        <v>-20.7</v>
      </c>
      <c r="C50" s="1449">
        <v>-21.3</v>
      </c>
      <c r="D50" s="1449">
        <v>-6.1</v>
      </c>
      <c r="E50" s="1428"/>
      <c r="F50" s="1428"/>
      <c r="G50" s="1428"/>
      <c r="H50" s="1428"/>
      <c r="I50" s="1428"/>
      <c r="J50" s="1428"/>
    </row>
    <row r="51" spans="1:10" s="1373" customFormat="1" ht="13.5" customHeight="1">
      <c r="A51" s="1399">
        <f t="shared" si="2"/>
        <v>42887</v>
      </c>
      <c r="B51" s="1449">
        <v>-20.6</v>
      </c>
      <c r="C51" s="1449">
        <v>-22.4</v>
      </c>
      <c r="D51" s="1449">
        <v>-10.6</v>
      </c>
      <c r="E51" s="1428"/>
      <c r="F51" s="1428"/>
      <c r="G51" s="1428"/>
      <c r="H51" s="1428"/>
      <c r="I51" s="1428"/>
      <c r="J51" s="1428"/>
    </row>
    <row r="52" spans="1:10" s="1373" customFormat="1" ht="13.5" customHeight="1">
      <c r="A52" s="1399">
        <f t="shared" si="2"/>
        <v>42979</v>
      </c>
      <c r="B52" s="1449">
        <v>-17.100000000000001</v>
      </c>
      <c r="C52" s="1449">
        <v>-21.8</v>
      </c>
      <c r="D52" s="1449">
        <v>-8.9</v>
      </c>
      <c r="E52" s="1428"/>
      <c r="F52" s="1428"/>
      <c r="G52" s="1428"/>
      <c r="H52" s="1428"/>
      <c r="I52" s="1428"/>
      <c r="J52" s="1428"/>
    </row>
    <row r="53" spans="1:10" s="1373" customFormat="1" ht="13.5" customHeight="1">
      <c r="A53" s="1399">
        <f t="shared" si="2"/>
        <v>43070</v>
      </c>
      <c r="B53" s="1449">
        <v>-11.1</v>
      </c>
      <c r="C53" s="1449">
        <v>-20.399999999999999</v>
      </c>
      <c r="D53" s="1449">
        <v>-6.5</v>
      </c>
      <c r="E53" s="1428"/>
      <c r="F53" s="1428"/>
      <c r="G53" s="1428"/>
      <c r="H53" s="1428"/>
      <c r="I53" s="1428"/>
      <c r="J53" s="1428"/>
    </row>
    <row r="54" spans="1:10" s="1373" customFormat="1" ht="6" customHeight="1">
      <c r="A54" s="1399"/>
      <c r="B54" s="1449"/>
      <c r="C54" s="1449"/>
      <c r="D54" s="1449"/>
      <c r="E54" s="1428"/>
      <c r="F54" s="1428"/>
      <c r="G54" s="1428"/>
      <c r="H54" s="1428"/>
      <c r="I54" s="1428"/>
      <c r="J54" s="1428"/>
    </row>
    <row r="55" spans="1:10" s="1373" customFormat="1" ht="13.5" customHeight="1">
      <c r="A55" s="1400">
        <f t="shared" ref="A55:A58" si="3">+A21</f>
        <v>43160</v>
      </c>
      <c r="B55" s="1449">
        <v>-15</v>
      </c>
      <c r="C55" s="1449">
        <v>-23</v>
      </c>
      <c r="D55" s="1449">
        <v>-8.8000000000000007</v>
      </c>
      <c r="E55" s="1428"/>
      <c r="F55" s="1428"/>
      <c r="G55" s="1428"/>
      <c r="H55" s="1428"/>
      <c r="I55" s="1428"/>
      <c r="J55" s="1428"/>
    </row>
    <row r="56" spans="1:10" s="1373" customFormat="1" ht="13.5" customHeight="1">
      <c r="A56" s="1399">
        <f t="shared" si="3"/>
        <v>43252</v>
      </c>
      <c r="B56" s="1449">
        <v>-20.2</v>
      </c>
      <c r="C56" s="1449">
        <v>-28.3</v>
      </c>
      <c r="D56" s="1449">
        <v>-8.1</v>
      </c>
      <c r="E56" s="1428"/>
      <c r="F56" s="1428"/>
      <c r="G56" s="1428"/>
      <c r="H56" s="1428"/>
      <c r="I56" s="1428"/>
      <c r="J56" s="1428"/>
    </row>
    <row r="57" spans="1:10" s="1373" customFormat="1" ht="13.5" customHeight="1">
      <c r="A57" s="1399">
        <f t="shared" si="3"/>
        <v>43344</v>
      </c>
      <c r="B57" s="1449">
        <v>-27.1</v>
      </c>
      <c r="C57" s="1449">
        <v>-29</v>
      </c>
      <c r="D57" s="1449">
        <v>-9.3000000000000007</v>
      </c>
      <c r="E57" s="1428"/>
      <c r="F57" s="1428"/>
      <c r="G57" s="1428"/>
      <c r="H57" s="1428"/>
      <c r="I57" s="1428"/>
      <c r="J57" s="1428"/>
    </row>
    <row r="58" spans="1:10" s="1373" customFormat="1" ht="13.5" customHeight="1">
      <c r="A58" s="1399">
        <f t="shared" si="3"/>
        <v>43435</v>
      </c>
      <c r="B58" s="1449">
        <v>-19.5</v>
      </c>
      <c r="C58" s="1449">
        <v>-26.7</v>
      </c>
      <c r="D58" s="1449">
        <v>-10.9</v>
      </c>
      <c r="E58" s="1428"/>
      <c r="F58" s="1428"/>
      <c r="G58" s="1428"/>
      <c r="H58" s="1428"/>
      <c r="I58" s="1428"/>
      <c r="J58" s="1428"/>
    </row>
    <row r="59" spans="1:10" s="1373" customFormat="1" ht="6" customHeight="1">
      <c r="A59" s="1399"/>
      <c r="B59" s="1449"/>
      <c r="C59" s="1449"/>
      <c r="D59" s="1449"/>
      <c r="E59" s="1428"/>
      <c r="F59" s="1428"/>
      <c r="G59" s="1428"/>
      <c r="H59" s="1428"/>
      <c r="I59" s="1428"/>
      <c r="J59" s="1428"/>
    </row>
    <row r="60" spans="1:10" ht="13.5" customHeight="1">
      <c r="A60" s="1404">
        <f t="shared" ref="A60:A63" si="4">+A26</f>
        <v>43525</v>
      </c>
      <c r="B60" s="1933">
        <v>-32.1</v>
      </c>
      <c r="C60" s="1933">
        <v>-26.1</v>
      </c>
      <c r="D60" s="1933">
        <v>-13.2</v>
      </c>
    </row>
    <row r="61" spans="1:10" ht="13.5" customHeight="1">
      <c r="A61" s="1405" t="str">
        <f t="shared" si="4"/>
        <v>元年6月</v>
      </c>
      <c r="B61" s="1933">
        <v>-34.1</v>
      </c>
      <c r="C61" s="1933">
        <v>-35.700000000000003</v>
      </c>
      <c r="D61" s="1933">
        <v>-15.4</v>
      </c>
    </row>
    <row r="62" spans="1:10" ht="13.5" customHeight="1">
      <c r="A62" s="1405">
        <f t="shared" si="4"/>
        <v>43709</v>
      </c>
      <c r="B62" s="1933">
        <v>-36.6</v>
      </c>
      <c r="C62" s="1933">
        <v>-37.6</v>
      </c>
      <c r="D62" s="1933">
        <v>-18.7</v>
      </c>
    </row>
    <row r="63" spans="1:10" ht="13.5" customHeight="1">
      <c r="A63" s="1454">
        <f t="shared" si="4"/>
        <v>43800</v>
      </c>
      <c r="B63" s="1937">
        <v>-40.200000000000003</v>
      </c>
      <c r="C63" s="1937">
        <v>-35</v>
      </c>
      <c r="D63" s="1937">
        <v>-15.7</v>
      </c>
    </row>
    <row r="64" spans="1:10" ht="12" customHeight="1">
      <c r="A64" s="2154" t="s">
        <v>44</v>
      </c>
      <c r="B64" s="2388" t="s">
        <v>320</v>
      </c>
      <c r="C64" s="2389"/>
      <c r="D64" s="2390"/>
    </row>
    <row r="65" spans="1:4" ht="12" customHeight="1">
      <c r="A65" s="2155"/>
      <c r="B65" s="2391"/>
      <c r="C65" s="2392"/>
      <c r="D65" s="2393"/>
    </row>
    <row r="66" spans="1:4" ht="12" customHeight="1">
      <c r="A66" s="2155"/>
      <c r="B66" s="2391" t="s">
        <v>315</v>
      </c>
      <c r="C66" s="2392"/>
      <c r="D66" s="2393"/>
    </row>
    <row r="67" spans="1:4" ht="12" customHeight="1">
      <c r="A67" s="2156"/>
      <c r="B67" s="2394"/>
      <c r="C67" s="2395"/>
      <c r="D67" s="2396"/>
    </row>
  </sheetData>
  <mergeCells count="12">
    <mergeCell ref="B3:H3"/>
    <mergeCell ref="B4:B5"/>
    <mergeCell ref="C4:C5"/>
    <mergeCell ref="D4:D5"/>
    <mergeCell ref="A30:A32"/>
    <mergeCell ref="B36:D36"/>
    <mergeCell ref="B38:B39"/>
    <mergeCell ref="C38:C39"/>
    <mergeCell ref="D38:D39"/>
    <mergeCell ref="A64:A67"/>
    <mergeCell ref="B64:D65"/>
    <mergeCell ref="B66:D67"/>
  </mergeCells>
  <phoneticPr fontId="2"/>
  <pageMargins left="0.9055118110236221" right="0.59055118110236227" top="0.59055118110236227" bottom="0.55118110236220474" header="0.39370078740157483" footer="0.31496062992125984"/>
  <pageSetup paperSize="9" scale="90" firstPageNumber="102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showGridLines="0" zoomScaleNormal="100" zoomScaleSheetLayoutView="100" workbookViewId="0">
      <pane xSplit="1" ySplit="8" topLeftCell="B9" activePane="bottomRight" state="frozen"/>
      <selection activeCell="BG26" sqref="BG26"/>
      <selection pane="topRight" activeCell="BG26" sqref="BG26"/>
      <selection pane="bottomLeft" activeCell="BG26" sqref="BG26"/>
      <selection pane="bottomRight" activeCell="F14" sqref="F14"/>
    </sheetView>
  </sheetViews>
  <sheetFormatPr defaultColWidth="6.5" defaultRowHeight="11.25" customHeight="1"/>
  <cols>
    <col min="1" max="1" width="8.3984375" style="1204" bestFit="1" customWidth="1"/>
    <col min="2" max="15" width="7.19921875" style="1205" customWidth="1"/>
    <col min="16" max="17" width="9.8984375" style="1598" customWidth="1"/>
    <col min="18" max="18" width="9.8984375" style="1599" customWidth="1"/>
    <col min="19" max="19" width="9.8984375" style="1205" customWidth="1"/>
    <col min="20" max="20" width="9.8984375" style="1600" customWidth="1"/>
    <col min="21" max="16384" width="6.5" style="1196"/>
  </cols>
  <sheetData>
    <row r="1" spans="1:25" s="1084" customFormat="1" ht="15" customHeight="1">
      <c r="A1" s="2180"/>
      <c r="B1" s="1466" t="s">
        <v>321</v>
      </c>
      <c r="C1" s="1467"/>
      <c r="D1" s="1467"/>
      <c r="E1" s="268"/>
      <c r="F1" s="1467"/>
      <c r="G1" s="1467"/>
      <c r="H1" s="268"/>
      <c r="I1" s="1467"/>
      <c r="J1" s="1467"/>
      <c r="K1" s="1467"/>
      <c r="L1" s="1468"/>
      <c r="M1" s="1469" t="s">
        <v>321</v>
      </c>
      <c r="N1" s="1467"/>
      <c r="O1" s="268"/>
      <c r="P1" s="1470"/>
      <c r="Q1" s="1471"/>
      <c r="R1" s="1472" t="s">
        <v>322</v>
      </c>
      <c r="S1" s="1467"/>
      <c r="T1" s="1473"/>
    </row>
    <row r="2" spans="1:25" s="1091" customFormat="1" ht="13.5" customHeight="1">
      <c r="A2" s="2181"/>
      <c r="B2" s="2424" t="s">
        <v>323</v>
      </c>
      <c r="C2" s="2425"/>
      <c r="D2" s="2425"/>
      <c r="E2" s="2425"/>
      <c r="F2" s="1474"/>
      <c r="G2" s="1087"/>
      <c r="H2" s="1088"/>
      <c r="I2" s="2424" t="s">
        <v>324</v>
      </c>
      <c r="J2" s="2425"/>
      <c r="K2" s="2425"/>
      <c r="L2" s="2426"/>
      <c r="M2" s="1292" t="s">
        <v>325</v>
      </c>
      <c r="N2" s="1087"/>
      <c r="O2" s="1475"/>
      <c r="P2" s="2427" t="s">
        <v>326</v>
      </c>
      <c r="Q2" s="2428"/>
      <c r="R2" s="2431" t="s">
        <v>327</v>
      </c>
      <c r="S2" s="2434" t="s">
        <v>328</v>
      </c>
      <c r="T2" s="2407" t="s">
        <v>329</v>
      </c>
    </row>
    <row r="3" spans="1:25" s="1094" customFormat="1" ht="9.75" customHeight="1">
      <c r="A3" s="2181"/>
      <c r="B3" s="1476" t="s">
        <v>65</v>
      </c>
      <c r="C3" s="1477"/>
      <c r="D3" s="289"/>
      <c r="E3" s="289"/>
      <c r="F3" s="686"/>
      <c r="G3" s="289"/>
      <c r="H3" s="687"/>
      <c r="I3" s="1476" t="s">
        <v>65</v>
      </c>
      <c r="J3" s="512"/>
      <c r="K3" s="279"/>
      <c r="L3" s="280"/>
      <c r="M3" s="1095"/>
      <c r="N3" s="279"/>
      <c r="O3" s="684"/>
      <c r="P3" s="2429"/>
      <c r="Q3" s="2430"/>
      <c r="R3" s="2432"/>
      <c r="S3" s="2435"/>
      <c r="T3" s="2408"/>
    </row>
    <row r="4" spans="1:25" s="956" customFormat="1" ht="9.75" customHeight="1">
      <c r="A4" s="2181"/>
      <c r="B4" s="288"/>
      <c r="C4" s="278" t="s">
        <v>330</v>
      </c>
      <c r="D4" s="289"/>
      <c r="E4" s="684"/>
      <c r="F4" s="1280" t="s">
        <v>331</v>
      </c>
      <c r="G4" s="1478"/>
      <c r="H4" s="684"/>
      <c r="I4" s="971"/>
      <c r="J4" s="278" t="s">
        <v>330</v>
      </c>
      <c r="K4" s="289"/>
      <c r="L4" s="684"/>
      <c r="M4" s="1280" t="s">
        <v>331</v>
      </c>
      <c r="N4" s="289"/>
      <c r="O4" s="684"/>
      <c r="P4" s="2410" t="s">
        <v>332</v>
      </c>
      <c r="Q4" s="2413" t="s">
        <v>333</v>
      </c>
      <c r="R4" s="2432"/>
      <c r="S4" s="2435"/>
      <c r="T4" s="2408"/>
    </row>
    <row r="5" spans="1:25" s="1216" customFormat="1" ht="9.75" customHeight="1">
      <c r="A5" s="2181"/>
      <c r="B5" s="290"/>
      <c r="C5" s="290"/>
      <c r="D5" s="2416" t="s">
        <v>334</v>
      </c>
      <c r="E5" s="2417" t="s">
        <v>335</v>
      </c>
      <c r="F5" s="290"/>
      <c r="G5" s="2416" t="s">
        <v>336</v>
      </c>
      <c r="H5" s="2418" t="s">
        <v>337</v>
      </c>
      <c r="I5" s="971"/>
      <c r="J5" s="290"/>
      <c r="K5" s="2416" t="s">
        <v>334</v>
      </c>
      <c r="L5" s="2417" t="s">
        <v>335</v>
      </c>
      <c r="M5" s="290"/>
      <c r="N5" s="2421" t="s">
        <v>336</v>
      </c>
      <c r="O5" s="2418" t="s">
        <v>337</v>
      </c>
      <c r="P5" s="2411"/>
      <c r="Q5" s="2414"/>
      <c r="R5" s="2432"/>
      <c r="S5" s="2435"/>
      <c r="T5" s="2408"/>
    </row>
    <row r="6" spans="1:25" s="1216" customFormat="1" ht="9.75" customHeight="1">
      <c r="A6" s="2181"/>
      <c r="B6" s="290"/>
      <c r="C6" s="290"/>
      <c r="D6" s="2077"/>
      <c r="E6" s="2106"/>
      <c r="F6" s="290"/>
      <c r="G6" s="2077"/>
      <c r="H6" s="2419"/>
      <c r="I6" s="971"/>
      <c r="J6" s="290"/>
      <c r="K6" s="2077"/>
      <c r="L6" s="2106"/>
      <c r="M6" s="290"/>
      <c r="N6" s="2422"/>
      <c r="O6" s="2419"/>
      <c r="P6" s="2411"/>
      <c r="Q6" s="2414"/>
      <c r="R6" s="2432"/>
      <c r="S6" s="2435"/>
      <c r="T6" s="2408"/>
    </row>
    <row r="7" spans="1:25" s="1216" customFormat="1" ht="9.75" customHeight="1">
      <c r="A7" s="2182"/>
      <c r="B7" s="315"/>
      <c r="C7" s="315"/>
      <c r="D7" s="2078"/>
      <c r="E7" s="2107"/>
      <c r="F7" s="315"/>
      <c r="G7" s="2078"/>
      <c r="H7" s="2420"/>
      <c r="I7" s="1479"/>
      <c r="J7" s="315"/>
      <c r="K7" s="2078"/>
      <c r="L7" s="2107"/>
      <c r="M7" s="315"/>
      <c r="N7" s="2423"/>
      <c r="O7" s="2420"/>
      <c r="P7" s="2412"/>
      <c r="Q7" s="2415"/>
      <c r="R7" s="2433"/>
      <c r="S7" s="2436"/>
      <c r="T7" s="2409"/>
    </row>
    <row r="8" spans="1:25" s="956" customFormat="1" ht="9.75" customHeight="1">
      <c r="A8" s="874"/>
      <c r="B8" s="321" t="s">
        <v>338</v>
      </c>
      <c r="C8" s="321" t="s">
        <v>104</v>
      </c>
      <c r="D8" s="322" t="s">
        <v>104</v>
      </c>
      <c r="E8" s="323" t="s">
        <v>104</v>
      </c>
      <c r="F8" s="321" t="s">
        <v>104</v>
      </c>
      <c r="G8" s="322" t="s">
        <v>104</v>
      </c>
      <c r="H8" s="323" t="s">
        <v>104</v>
      </c>
      <c r="I8" s="321" t="s">
        <v>104</v>
      </c>
      <c r="J8" s="321" t="s">
        <v>104</v>
      </c>
      <c r="K8" s="322" t="s">
        <v>104</v>
      </c>
      <c r="L8" s="323" t="s">
        <v>104</v>
      </c>
      <c r="M8" s="1104" t="s">
        <v>104</v>
      </c>
      <c r="N8" s="875" t="s">
        <v>104</v>
      </c>
      <c r="O8" s="323" t="s">
        <v>104</v>
      </c>
      <c r="P8" s="1480" t="s">
        <v>206</v>
      </c>
      <c r="Q8" s="1481" t="s">
        <v>339</v>
      </c>
      <c r="R8" s="1482" t="s">
        <v>340</v>
      </c>
      <c r="S8" s="324" t="s">
        <v>341</v>
      </c>
      <c r="T8" s="1483" t="s">
        <v>342</v>
      </c>
    </row>
    <row r="9" spans="1:25" s="956" customFormat="1" ht="3.75" customHeight="1">
      <c r="A9" s="874"/>
      <c r="B9" s="321"/>
      <c r="C9" s="321"/>
      <c r="D9" s="322"/>
      <c r="E9" s="323"/>
      <c r="F9" s="321"/>
      <c r="G9" s="322"/>
      <c r="H9" s="323"/>
      <c r="I9" s="321"/>
      <c r="J9" s="321"/>
      <c r="K9" s="322"/>
      <c r="L9" s="323"/>
      <c r="M9" s="333"/>
      <c r="N9" s="875"/>
      <c r="O9" s="323"/>
      <c r="P9" s="1480"/>
      <c r="Q9" s="1481"/>
      <c r="R9" s="1482"/>
      <c r="S9" s="324"/>
      <c r="T9" s="1483"/>
    </row>
    <row r="10" spans="1:25" s="957" customFormat="1" ht="9" customHeight="1">
      <c r="A10" s="47">
        <v>42005</v>
      </c>
      <c r="B10" s="48">
        <v>97836</v>
      </c>
      <c r="C10" s="48">
        <v>73638.36</v>
      </c>
      <c r="D10" s="50">
        <v>59584.73</v>
      </c>
      <c r="E10" s="51">
        <v>14053.63</v>
      </c>
      <c r="F10" s="48">
        <v>24197.64</v>
      </c>
      <c r="G10" s="50">
        <v>18450.53</v>
      </c>
      <c r="H10" s="51">
        <v>5747.1100000000006</v>
      </c>
      <c r="I10" s="48">
        <v>42173</v>
      </c>
      <c r="J10" s="48">
        <v>31669.72</v>
      </c>
      <c r="K10" s="50">
        <v>22929.8</v>
      </c>
      <c r="L10" s="51">
        <v>8739.92</v>
      </c>
      <c r="M10" s="1310">
        <v>10503.28</v>
      </c>
      <c r="N10" s="1312">
        <v>7394.94</v>
      </c>
      <c r="O10" s="51">
        <v>3108.3400000000011</v>
      </c>
      <c r="P10" s="1484">
        <v>1.0720000000000001</v>
      </c>
      <c r="Q10" s="1485">
        <v>1.8149999999999999</v>
      </c>
      <c r="R10" s="1486">
        <v>19203.766844262296</v>
      </c>
      <c r="S10" s="52">
        <v>2546271.1666666665</v>
      </c>
      <c r="T10" s="877">
        <v>121.08840163934426</v>
      </c>
      <c r="U10" s="1313"/>
      <c r="V10" s="1313"/>
      <c r="W10" s="1313"/>
      <c r="X10" s="1313"/>
      <c r="Y10" s="1313"/>
    </row>
    <row r="11" spans="1:25" s="956" customFormat="1" ht="9" customHeight="1">
      <c r="A11" s="56">
        <v>42370</v>
      </c>
      <c r="B11" s="48">
        <v>100148</v>
      </c>
      <c r="C11" s="48">
        <v>75744.41</v>
      </c>
      <c r="D11" s="50">
        <v>61762.5</v>
      </c>
      <c r="E11" s="51">
        <v>13981.91</v>
      </c>
      <c r="F11" s="48">
        <v>24403.59</v>
      </c>
      <c r="G11" s="50">
        <v>18594.939999999999</v>
      </c>
      <c r="H11" s="51">
        <v>5808.6500000000015</v>
      </c>
      <c r="I11" s="48">
        <v>44039</v>
      </c>
      <c r="J11" s="48">
        <v>33272.870000000003</v>
      </c>
      <c r="K11" s="50">
        <v>24123.99</v>
      </c>
      <c r="L11" s="51">
        <v>9148.8799999999992</v>
      </c>
      <c r="M11" s="1310">
        <v>10766.13</v>
      </c>
      <c r="N11" s="1312">
        <v>7619.85</v>
      </c>
      <c r="O11" s="51">
        <v>3146.2799999999988</v>
      </c>
      <c r="P11" s="1484">
        <v>0.91100000000000003</v>
      </c>
      <c r="Q11" s="1485">
        <v>1.681</v>
      </c>
      <c r="R11" s="1486">
        <v>16920.476326530614</v>
      </c>
      <c r="S11" s="52">
        <v>2427521.8333333335</v>
      </c>
      <c r="T11" s="877">
        <v>108.76983673469387</v>
      </c>
      <c r="U11" s="1313"/>
      <c r="V11" s="1313"/>
      <c r="W11" s="1313"/>
      <c r="X11" s="1313"/>
      <c r="Y11" s="1313"/>
    </row>
    <row r="12" spans="1:25" s="956" customFormat="1" ht="9" customHeight="1">
      <c r="A12" s="56">
        <v>42736</v>
      </c>
      <c r="B12" s="48">
        <v>99740</v>
      </c>
      <c r="C12" s="48">
        <v>75287.14</v>
      </c>
      <c r="D12" s="50">
        <v>61065.25</v>
      </c>
      <c r="E12" s="51">
        <v>14221.89</v>
      </c>
      <c r="F12" s="48">
        <v>24452.86</v>
      </c>
      <c r="G12" s="50">
        <v>18678.759999999998</v>
      </c>
      <c r="H12" s="51">
        <v>5774.1000000000022</v>
      </c>
      <c r="I12" s="48">
        <v>45175</v>
      </c>
      <c r="J12" s="48">
        <v>34203.660000000003</v>
      </c>
      <c r="K12" s="50">
        <v>25047.93</v>
      </c>
      <c r="L12" s="51">
        <v>9155.73</v>
      </c>
      <c r="M12" s="1310">
        <v>10971.34</v>
      </c>
      <c r="N12" s="1312">
        <v>7804.78</v>
      </c>
      <c r="O12" s="51">
        <v>3166.5600000000004</v>
      </c>
      <c r="P12" s="1484">
        <v>0.91400000000000003</v>
      </c>
      <c r="Q12" s="1485">
        <v>1.59</v>
      </c>
      <c r="R12" s="1486">
        <v>20209.026234817815</v>
      </c>
      <c r="S12" s="52">
        <v>1988445.25</v>
      </c>
      <c r="T12" s="877">
        <v>112.12979757085019</v>
      </c>
      <c r="U12" s="1313"/>
      <c r="V12" s="1313"/>
      <c r="W12" s="1313"/>
      <c r="X12" s="1313"/>
      <c r="Y12" s="1313"/>
    </row>
    <row r="13" spans="1:25" s="956" customFormat="1" ht="9" customHeight="1">
      <c r="A13" s="56">
        <v>43101</v>
      </c>
      <c r="B13" s="48">
        <v>98295</v>
      </c>
      <c r="C13" s="48">
        <v>73900.11</v>
      </c>
      <c r="D13" s="50">
        <v>60118.87</v>
      </c>
      <c r="E13" s="51">
        <v>13781.24</v>
      </c>
      <c r="F13" s="48">
        <v>24394.89</v>
      </c>
      <c r="G13" s="50">
        <v>18616.759999999998</v>
      </c>
      <c r="H13" s="51">
        <v>5778.130000000001</v>
      </c>
      <c r="I13" s="48">
        <v>46295</v>
      </c>
      <c r="J13" s="48">
        <v>35224.9</v>
      </c>
      <c r="K13" s="50">
        <v>25917.7</v>
      </c>
      <c r="L13" s="51">
        <v>9307.2000000000007</v>
      </c>
      <c r="M13" s="1310">
        <v>11070.099999999999</v>
      </c>
      <c r="N13" s="1312">
        <v>7838.3</v>
      </c>
      <c r="O13" s="51">
        <v>3231.7999999999984</v>
      </c>
      <c r="P13" s="1484">
        <v>0.82199999999999995</v>
      </c>
      <c r="Q13" s="1485">
        <v>1.5640000000000001</v>
      </c>
      <c r="R13" s="1486">
        <v>22310.7267755102</v>
      </c>
      <c r="S13" s="52">
        <v>1661988.5833333333</v>
      </c>
      <c r="T13" s="877">
        <v>110.39828571428572</v>
      </c>
      <c r="U13" s="1313"/>
      <c r="V13" s="1313"/>
      <c r="W13" s="1313"/>
      <c r="X13" s="1313"/>
      <c r="Y13" s="1313"/>
    </row>
    <row r="14" spans="1:25" s="957" customFormat="1" ht="9" customHeight="1">
      <c r="A14" s="58" t="s">
        <v>375</v>
      </c>
      <c r="B14" s="1727">
        <v>99914</v>
      </c>
      <c r="C14" s="1727">
        <v>75260.350000000006</v>
      </c>
      <c r="D14" s="1729">
        <v>61450.67</v>
      </c>
      <c r="E14" s="1730">
        <v>13809.68</v>
      </c>
      <c r="F14" s="1727">
        <v>24653.65</v>
      </c>
      <c r="G14" s="1729">
        <v>18837.86</v>
      </c>
      <c r="H14" s="1730">
        <v>5815.7900000000009</v>
      </c>
      <c r="I14" s="1727">
        <v>46667</v>
      </c>
      <c r="J14" s="1727">
        <v>35719.25</v>
      </c>
      <c r="K14" s="1729">
        <v>26302.41</v>
      </c>
      <c r="L14" s="1730">
        <v>9416.84</v>
      </c>
      <c r="M14" s="1911">
        <v>10947.75</v>
      </c>
      <c r="N14" s="1913">
        <v>7756.29</v>
      </c>
      <c r="O14" s="1730">
        <v>3191.46</v>
      </c>
      <c r="P14" s="1941">
        <v>0.75900000000000001</v>
      </c>
      <c r="Q14" s="1942">
        <v>1.532</v>
      </c>
      <c r="R14" s="1943">
        <v>21697.226970954358</v>
      </c>
      <c r="S14" s="1731">
        <v>1380783.5</v>
      </c>
      <c r="T14" s="1834">
        <v>108.98780082987554</v>
      </c>
      <c r="U14" s="955"/>
      <c r="V14" s="955"/>
      <c r="W14" s="955"/>
      <c r="X14" s="955"/>
      <c r="Y14" s="955"/>
    </row>
    <row r="15" spans="1:25" s="956" customFormat="1" ht="3.75" customHeight="1">
      <c r="A15" s="64"/>
      <c r="B15" s="321"/>
      <c r="C15" s="321"/>
      <c r="D15" s="322"/>
      <c r="E15" s="323"/>
      <c r="F15" s="321"/>
      <c r="G15" s="322"/>
      <c r="H15" s="323"/>
      <c r="I15" s="321"/>
      <c r="J15" s="321"/>
      <c r="K15" s="322"/>
      <c r="L15" s="323"/>
      <c r="M15" s="333"/>
      <c r="N15" s="875"/>
      <c r="O15" s="323"/>
      <c r="P15" s="1487"/>
      <c r="Q15" s="1488"/>
      <c r="R15" s="1482"/>
      <c r="S15" s="324"/>
      <c r="T15" s="1489"/>
    </row>
    <row r="16" spans="1:25" s="956" customFormat="1" ht="3.75" customHeight="1">
      <c r="A16" s="67"/>
      <c r="B16" s="367"/>
      <c r="C16" s="367"/>
      <c r="D16" s="1321"/>
      <c r="E16" s="1130"/>
      <c r="F16" s="367"/>
      <c r="G16" s="1321"/>
      <c r="H16" s="1130"/>
      <c r="I16" s="367"/>
      <c r="J16" s="367"/>
      <c r="K16" s="1321"/>
      <c r="L16" s="1130"/>
      <c r="M16" s="1129"/>
      <c r="N16" s="1322"/>
      <c r="O16" s="1130"/>
      <c r="P16" s="1490"/>
      <c r="Q16" s="1491"/>
      <c r="R16" s="1492"/>
      <c r="S16" s="370"/>
      <c r="T16" s="1493"/>
    </row>
    <row r="17" spans="1:25" s="957" customFormat="1" ht="9" customHeight="1">
      <c r="A17" s="76" t="s">
        <v>376</v>
      </c>
      <c r="B17" s="77">
        <v>78797</v>
      </c>
      <c r="C17" s="77">
        <v>75148.290000000008</v>
      </c>
      <c r="D17" s="80">
        <v>61590.48</v>
      </c>
      <c r="E17" s="389">
        <v>13557.81</v>
      </c>
      <c r="F17" s="77">
        <v>23007.71</v>
      </c>
      <c r="G17" s="80">
        <v>17593.36</v>
      </c>
      <c r="H17" s="81">
        <v>5414.3499999999985</v>
      </c>
      <c r="I17" s="77">
        <v>41474</v>
      </c>
      <c r="J17" s="77">
        <v>31171.449999999997</v>
      </c>
      <c r="K17" s="80">
        <v>22429.439999999999</v>
      </c>
      <c r="L17" s="81">
        <v>8742.01</v>
      </c>
      <c r="M17" s="1494">
        <v>10302.550000000001</v>
      </c>
      <c r="N17" s="389">
        <v>7156.91</v>
      </c>
      <c r="O17" s="81">
        <v>3145.6400000000012</v>
      </c>
      <c r="P17" s="1495">
        <v>1.1679999999999999</v>
      </c>
      <c r="Q17" s="1496">
        <v>1.9079999999999999</v>
      </c>
      <c r="R17" s="1497">
        <v>18226.182333333334</v>
      </c>
      <c r="S17" s="245">
        <v>2550238.6666666665</v>
      </c>
      <c r="T17" s="1498">
        <v>119.13283333333332</v>
      </c>
      <c r="U17" s="1313"/>
      <c r="V17" s="1313"/>
      <c r="W17" s="1313"/>
      <c r="X17" s="1313"/>
      <c r="Y17" s="1313"/>
    </row>
    <row r="18" spans="1:25" s="957" customFormat="1" ht="9" customHeight="1">
      <c r="A18" s="76" t="s">
        <v>0</v>
      </c>
      <c r="B18" s="77">
        <v>97739</v>
      </c>
      <c r="C18" s="77">
        <v>73772.06</v>
      </c>
      <c r="D18" s="80">
        <v>59880.89</v>
      </c>
      <c r="E18" s="81">
        <v>13891.17</v>
      </c>
      <c r="F18" s="77">
        <v>23966.940000000002</v>
      </c>
      <c r="G18" s="80">
        <v>18218.39</v>
      </c>
      <c r="H18" s="81">
        <v>5748.5500000000029</v>
      </c>
      <c r="I18" s="77">
        <v>41234</v>
      </c>
      <c r="J18" s="77">
        <v>31045.89</v>
      </c>
      <c r="K18" s="80">
        <v>22344.12</v>
      </c>
      <c r="L18" s="81">
        <v>8701.77</v>
      </c>
      <c r="M18" s="1494">
        <v>10188.11</v>
      </c>
      <c r="N18" s="389">
        <v>7144.44</v>
      </c>
      <c r="O18" s="81">
        <v>3043.670000000001</v>
      </c>
      <c r="P18" s="1495">
        <v>1.1279999999999999</v>
      </c>
      <c r="Q18" s="1496">
        <v>1.8740000000000001</v>
      </c>
      <c r="R18" s="1497">
        <v>20058.134754098359</v>
      </c>
      <c r="S18" s="245">
        <v>2609750</v>
      </c>
      <c r="T18" s="1498">
        <v>121.41590163934424</v>
      </c>
      <c r="U18" s="1313"/>
      <c r="V18" s="1313"/>
      <c r="W18" s="1313"/>
      <c r="X18" s="1313"/>
      <c r="Y18" s="1313"/>
    </row>
    <row r="19" spans="1:25" s="957" customFormat="1" ht="9" customHeight="1">
      <c r="A19" s="76" t="s">
        <v>1</v>
      </c>
      <c r="B19" s="77">
        <v>96568</v>
      </c>
      <c r="C19" s="77">
        <v>72569.72</v>
      </c>
      <c r="D19" s="80">
        <v>58657.29</v>
      </c>
      <c r="E19" s="81">
        <v>13912.43</v>
      </c>
      <c r="F19" s="77">
        <v>23998.28</v>
      </c>
      <c r="G19" s="80">
        <v>18239.62</v>
      </c>
      <c r="H19" s="81">
        <v>5758.66</v>
      </c>
      <c r="I19" s="77">
        <v>41543</v>
      </c>
      <c r="J19" s="77">
        <v>31231.91</v>
      </c>
      <c r="K19" s="80">
        <v>22512.18</v>
      </c>
      <c r="L19" s="81">
        <v>8719.73</v>
      </c>
      <c r="M19" s="1494">
        <v>10311.09</v>
      </c>
      <c r="N19" s="389">
        <v>7245.04</v>
      </c>
      <c r="O19" s="81">
        <v>3066.05</v>
      </c>
      <c r="P19" s="1495">
        <v>1.119</v>
      </c>
      <c r="Q19" s="1496">
        <v>1.8560000000000001</v>
      </c>
      <c r="R19" s="1497">
        <v>19474.803709677421</v>
      </c>
      <c r="S19" s="245">
        <v>2664564.3333333335</v>
      </c>
      <c r="T19" s="1498">
        <v>122.30758064516128</v>
      </c>
      <c r="U19" s="1313"/>
      <c r="V19" s="1313"/>
      <c r="W19" s="1313"/>
      <c r="X19" s="1313"/>
      <c r="Y19" s="1313"/>
    </row>
    <row r="20" spans="1:25" s="957" customFormat="1" ht="9" customHeight="1">
      <c r="A20" s="76" t="s">
        <v>2</v>
      </c>
      <c r="B20" s="83">
        <v>97836</v>
      </c>
      <c r="C20" s="83">
        <v>73638.36</v>
      </c>
      <c r="D20" s="86">
        <v>59584.73</v>
      </c>
      <c r="E20" s="87">
        <v>14053.63</v>
      </c>
      <c r="F20" s="83">
        <v>24197.64</v>
      </c>
      <c r="G20" s="86">
        <v>18450.53</v>
      </c>
      <c r="H20" s="87">
        <v>5747.1100000000006</v>
      </c>
      <c r="I20" s="83">
        <v>42173</v>
      </c>
      <c r="J20" s="83">
        <v>31669.72</v>
      </c>
      <c r="K20" s="86">
        <v>22929.8</v>
      </c>
      <c r="L20" s="87">
        <v>8739.92</v>
      </c>
      <c r="M20" s="1499">
        <v>10503.28</v>
      </c>
      <c r="N20" s="1500">
        <v>7394.94</v>
      </c>
      <c r="O20" s="87">
        <v>3108.3400000000011</v>
      </c>
      <c r="P20" s="1501">
        <v>1.0720000000000001</v>
      </c>
      <c r="Q20" s="1502">
        <v>1.8149999999999999</v>
      </c>
      <c r="R20" s="1503">
        <v>19035.477377049181</v>
      </c>
      <c r="S20" s="247">
        <v>2360531.6666666665</v>
      </c>
      <c r="T20" s="1504">
        <v>121.44524590163934</v>
      </c>
      <c r="U20" s="1313"/>
      <c r="V20" s="1313"/>
      <c r="W20" s="1313"/>
      <c r="X20" s="1313"/>
      <c r="Y20" s="1313"/>
    </row>
    <row r="21" spans="1:25" s="956" customFormat="1" ht="3.75" customHeight="1">
      <c r="A21" s="89"/>
      <c r="B21" s="77"/>
      <c r="C21" s="77"/>
      <c r="D21" s="80"/>
      <c r="E21" s="81"/>
      <c r="F21" s="77"/>
      <c r="G21" s="80"/>
      <c r="H21" s="81"/>
      <c r="I21" s="77"/>
      <c r="J21" s="77"/>
      <c r="K21" s="80"/>
      <c r="L21" s="81"/>
      <c r="M21" s="1494"/>
      <c r="N21" s="389"/>
      <c r="O21" s="81"/>
      <c r="P21" s="1495"/>
      <c r="Q21" s="1496"/>
      <c r="R21" s="1497"/>
      <c r="S21" s="245"/>
      <c r="T21" s="1498"/>
      <c r="U21" s="1313"/>
      <c r="V21" s="1313"/>
      <c r="W21" s="1313"/>
      <c r="X21" s="1313"/>
      <c r="Y21" s="1313"/>
    </row>
    <row r="22" spans="1:25" s="956" customFormat="1" ht="9" customHeight="1">
      <c r="A22" s="76" t="s">
        <v>377</v>
      </c>
      <c r="B22" s="77">
        <v>98735</v>
      </c>
      <c r="C22" s="77">
        <v>75155.650000000009</v>
      </c>
      <c r="D22" s="80">
        <v>61453.98</v>
      </c>
      <c r="E22" s="81">
        <v>13701.67</v>
      </c>
      <c r="F22" s="77">
        <v>23579.35</v>
      </c>
      <c r="G22" s="80">
        <v>18096.89</v>
      </c>
      <c r="H22" s="81">
        <v>5482.4599999999991</v>
      </c>
      <c r="I22" s="77">
        <v>43105</v>
      </c>
      <c r="J22" s="77">
        <v>32433.29</v>
      </c>
      <c r="K22" s="80">
        <v>23354.45</v>
      </c>
      <c r="L22" s="81">
        <v>9078.84</v>
      </c>
      <c r="M22" s="1494">
        <v>10671.71</v>
      </c>
      <c r="N22" s="389">
        <v>7515.18</v>
      </c>
      <c r="O22" s="81">
        <v>3156.5299999999988</v>
      </c>
      <c r="P22" s="1495">
        <v>1.03</v>
      </c>
      <c r="Q22" s="1496">
        <v>1.758</v>
      </c>
      <c r="R22" s="1497">
        <v>16843.022622950819</v>
      </c>
      <c r="S22" s="245">
        <v>2809852.3333333335</v>
      </c>
      <c r="T22" s="1498">
        <v>115.32278688524589</v>
      </c>
      <c r="U22" s="1313"/>
      <c r="V22" s="1313"/>
      <c r="W22" s="1313"/>
      <c r="X22" s="1313"/>
      <c r="Y22" s="1313"/>
    </row>
    <row r="23" spans="1:25" s="956" customFormat="1" ht="9" customHeight="1">
      <c r="A23" s="76" t="s">
        <v>0</v>
      </c>
      <c r="B23" s="77">
        <v>100032</v>
      </c>
      <c r="C23" s="77">
        <v>75627.27</v>
      </c>
      <c r="D23" s="80">
        <v>61681.18</v>
      </c>
      <c r="E23" s="81">
        <v>13946.09</v>
      </c>
      <c r="F23" s="77">
        <v>24404.73</v>
      </c>
      <c r="G23" s="80">
        <v>18577.98</v>
      </c>
      <c r="H23" s="81">
        <v>5826.75</v>
      </c>
      <c r="I23" s="77">
        <v>42643</v>
      </c>
      <c r="J23" s="77">
        <v>32141.739999999998</v>
      </c>
      <c r="K23" s="80">
        <v>23173.3</v>
      </c>
      <c r="L23" s="81">
        <v>8968.44</v>
      </c>
      <c r="M23" s="1494">
        <v>10501.26</v>
      </c>
      <c r="N23" s="389">
        <v>7406.38</v>
      </c>
      <c r="O23" s="81">
        <v>3094.88</v>
      </c>
      <c r="P23" s="1495">
        <v>0.95</v>
      </c>
      <c r="Q23" s="1496">
        <v>1.7290000000000001</v>
      </c>
      <c r="R23" s="1497">
        <v>16393.835245901639</v>
      </c>
      <c r="S23" s="245">
        <v>2378346.3333333335</v>
      </c>
      <c r="T23" s="1498">
        <v>108.06934426229508</v>
      </c>
      <c r="U23" s="1313"/>
      <c r="V23" s="1313"/>
      <c r="W23" s="1313"/>
      <c r="X23" s="1313"/>
      <c r="Y23" s="1313"/>
    </row>
    <row r="24" spans="1:25" s="956" customFormat="1" ht="9" customHeight="1">
      <c r="A24" s="76" t="s">
        <v>1</v>
      </c>
      <c r="B24" s="77">
        <v>98609</v>
      </c>
      <c r="C24" s="77">
        <v>74226.27</v>
      </c>
      <c r="D24" s="80">
        <v>60375.01</v>
      </c>
      <c r="E24" s="81">
        <v>13851.26</v>
      </c>
      <c r="F24" s="77">
        <v>24382.729999999996</v>
      </c>
      <c r="G24" s="80">
        <v>18525.36</v>
      </c>
      <c r="H24" s="81">
        <v>5857.3699999999953</v>
      </c>
      <c r="I24" s="77">
        <v>43283</v>
      </c>
      <c r="J24" s="77">
        <v>32695.77</v>
      </c>
      <c r="K24" s="80">
        <v>23601.84</v>
      </c>
      <c r="L24" s="81">
        <v>9093.93</v>
      </c>
      <c r="M24" s="1494">
        <v>10587.23</v>
      </c>
      <c r="N24" s="389">
        <v>7470.57</v>
      </c>
      <c r="O24" s="81">
        <v>3116.66</v>
      </c>
      <c r="P24" s="1495">
        <v>0.91700000000000004</v>
      </c>
      <c r="Q24" s="1496">
        <v>1.708</v>
      </c>
      <c r="R24" s="1497">
        <v>16500.011935483872</v>
      </c>
      <c r="S24" s="245">
        <v>2125909.6666666665</v>
      </c>
      <c r="T24" s="1498">
        <v>102.36677419354839</v>
      </c>
      <c r="U24" s="1313"/>
      <c r="V24" s="1313"/>
      <c r="W24" s="1313"/>
      <c r="X24" s="1313"/>
      <c r="Y24" s="1313"/>
    </row>
    <row r="25" spans="1:25" s="956" customFormat="1" ht="9" customHeight="1">
      <c r="A25" s="76" t="s">
        <v>2</v>
      </c>
      <c r="B25" s="83">
        <v>100148</v>
      </c>
      <c r="C25" s="83">
        <v>75744.41</v>
      </c>
      <c r="D25" s="86">
        <v>61762.5</v>
      </c>
      <c r="E25" s="87">
        <v>13981.91</v>
      </c>
      <c r="F25" s="83">
        <v>24403.59</v>
      </c>
      <c r="G25" s="86">
        <v>18594.939999999999</v>
      </c>
      <c r="H25" s="87">
        <v>5808.6500000000015</v>
      </c>
      <c r="I25" s="83">
        <v>44039</v>
      </c>
      <c r="J25" s="83">
        <v>33272.870000000003</v>
      </c>
      <c r="K25" s="86">
        <v>24123.99</v>
      </c>
      <c r="L25" s="87">
        <v>9148.8799999999992</v>
      </c>
      <c r="M25" s="1499">
        <v>10766.13</v>
      </c>
      <c r="N25" s="1500">
        <v>7619.85</v>
      </c>
      <c r="O25" s="87">
        <v>3146.2799999999988</v>
      </c>
      <c r="P25" s="1501">
        <v>0.91100000000000003</v>
      </c>
      <c r="Q25" s="1502">
        <v>1.681</v>
      </c>
      <c r="R25" s="1503">
        <v>17951.928360655736</v>
      </c>
      <c r="S25" s="247">
        <v>2395979</v>
      </c>
      <c r="T25" s="1504">
        <v>109.42540983606558</v>
      </c>
      <c r="U25" s="1313"/>
      <c r="V25" s="1313"/>
      <c r="W25" s="1313"/>
      <c r="X25" s="1313"/>
      <c r="Y25" s="1313"/>
    </row>
    <row r="26" spans="1:25" s="956" customFormat="1" ht="3.75" customHeight="1">
      <c r="A26" s="76"/>
      <c r="B26" s="77"/>
      <c r="C26" s="77"/>
      <c r="D26" s="80"/>
      <c r="E26" s="81"/>
      <c r="F26" s="77"/>
      <c r="G26" s="80"/>
      <c r="H26" s="81"/>
      <c r="I26" s="77"/>
      <c r="J26" s="77"/>
      <c r="K26" s="80"/>
      <c r="L26" s="81"/>
      <c r="M26" s="1494"/>
      <c r="N26" s="389"/>
      <c r="O26" s="81"/>
      <c r="P26" s="1495"/>
      <c r="Q26" s="1496"/>
      <c r="R26" s="1497"/>
      <c r="S26" s="245"/>
      <c r="T26" s="1498"/>
      <c r="U26" s="1313"/>
      <c r="V26" s="1313"/>
      <c r="W26" s="1313"/>
      <c r="X26" s="1313"/>
      <c r="Y26" s="1313"/>
    </row>
    <row r="27" spans="1:25" s="956" customFormat="1" ht="9" customHeight="1">
      <c r="A27" s="76" t="s">
        <v>378</v>
      </c>
      <c r="B27" s="77">
        <v>100106</v>
      </c>
      <c r="C27" s="77">
        <v>76270.38</v>
      </c>
      <c r="D27" s="80">
        <v>62726.89</v>
      </c>
      <c r="E27" s="81">
        <v>13543.49</v>
      </c>
      <c r="F27" s="77">
        <v>23835.620000000003</v>
      </c>
      <c r="G27" s="80">
        <v>18296.82</v>
      </c>
      <c r="H27" s="81">
        <v>5538.8000000000029</v>
      </c>
      <c r="I27" s="77">
        <v>44864</v>
      </c>
      <c r="J27" s="77">
        <v>33958.36</v>
      </c>
      <c r="K27" s="80">
        <v>24838.89</v>
      </c>
      <c r="L27" s="81">
        <v>9119.4699999999993</v>
      </c>
      <c r="M27" s="1494">
        <v>10905.640000000001</v>
      </c>
      <c r="N27" s="389">
        <v>7717.17</v>
      </c>
      <c r="O27" s="81">
        <v>3188.4700000000012</v>
      </c>
      <c r="P27" s="1495">
        <v>0.90400000000000003</v>
      </c>
      <c r="Q27" s="1496">
        <v>1.6359999999999999</v>
      </c>
      <c r="R27" s="1497">
        <v>19245.011475409836</v>
      </c>
      <c r="S27" s="245">
        <v>2115635.6666666665</v>
      </c>
      <c r="T27" s="1498">
        <v>113.56213114754098</v>
      </c>
      <c r="U27" s="1313"/>
      <c r="V27" s="1313"/>
      <c r="W27" s="1313"/>
      <c r="X27" s="1313"/>
      <c r="Y27" s="1313"/>
    </row>
    <row r="28" spans="1:25" s="956" customFormat="1" ht="9" customHeight="1">
      <c r="A28" s="76" t="s">
        <v>0</v>
      </c>
      <c r="B28" s="77">
        <v>99829</v>
      </c>
      <c r="C28" s="77">
        <v>75419.759999999995</v>
      </c>
      <c r="D28" s="80">
        <v>61579.89</v>
      </c>
      <c r="E28" s="81">
        <v>13839.87</v>
      </c>
      <c r="F28" s="77">
        <v>24409.239999999998</v>
      </c>
      <c r="G28" s="80">
        <v>18626.96</v>
      </c>
      <c r="H28" s="81">
        <v>5782.2799999999988</v>
      </c>
      <c r="I28" s="77">
        <v>44581</v>
      </c>
      <c r="J28" s="77">
        <v>33729.61</v>
      </c>
      <c r="K28" s="80">
        <v>24724.48</v>
      </c>
      <c r="L28" s="81">
        <v>9005.1299999999992</v>
      </c>
      <c r="M28" s="1494">
        <v>10851.390000000001</v>
      </c>
      <c r="N28" s="389">
        <v>7723.3</v>
      </c>
      <c r="O28" s="81">
        <v>3128.0900000000011</v>
      </c>
      <c r="P28" s="1495">
        <v>0.89800000000000002</v>
      </c>
      <c r="Q28" s="1496">
        <v>1.605</v>
      </c>
      <c r="R28" s="1497">
        <v>19520.433225806453</v>
      </c>
      <c r="S28" s="245">
        <v>2102326.3333333335</v>
      </c>
      <c r="T28" s="1498">
        <v>111.05516129032259</v>
      </c>
      <c r="U28" s="1313"/>
      <c r="V28" s="1313"/>
      <c r="W28" s="1313"/>
      <c r="X28" s="1313"/>
      <c r="Y28" s="1313"/>
    </row>
    <row r="29" spans="1:25" s="956" customFormat="1" ht="9" customHeight="1">
      <c r="A29" s="76" t="s">
        <v>1</v>
      </c>
      <c r="B29" s="77">
        <v>99326</v>
      </c>
      <c r="C29" s="77">
        <v>74829.33</v>
      </c>
      <c r="D29" s="80">
        <v>60606.26</v>
      </c>
      <c r="E29" s="81">
        <v>14223.07</v>
      </c>
      <c r="F29" s="77">
        <v>24496.67</v>
      </c>
      <c r="G29" s="80">
        <v>18703.34</v>
      </c>
      <c r="H29" s="81">
        <v>5793.3299999999981</v>
      </c>
      <c r="I29" s="77">
        <v>44862</v>
      </c>
      <c r="J29" s="77">
        <v>33905.339999999997</v>
      </c>
      <c r="K29" s="80">
        <v>24828.3</v>
      </c>
      <c r="L29" s="81">
        <v>9077.0400000000009</v>
      </c>
      <c r="M29" s="1494">
        <v>10956.66</v>
      </c>
      <c r="N29" s="389">
        <v>7817.64</v>
      </c>
      <c r="O29" s="81">
        <v>3139.0199999999995</v>
      </c>
      <c r="P29" s="1495">
        <v>0.89300000000000002</v>
      </c>
      <c r="Q29" s="1496">
        <v>1.595</v>
      </c>
      <c r="R29" s="1497">
        <v>19873.047419354836</v>
      </c>
      <c r="S29" s="245">
        <v>1896647</v>
      </c>
      <c r="T29" s="1498">
        <v>110.97451612903225</v>
      </c>
      <c r="U29" s="1313"/>
      <c r="V29" s="1313"/>
      <c r="W29" s="1313"/>
      <c r="X29" s="1313"/>
      <c r="Y29" s="1313"/>
    </row>
    <row r="30" spans="1:25" s="956" customFormat="1" ht="9" customHeight="1">
      <c r="A30" s="76" t="s">
        <v>2</v>
      </c>
      <c r="B30" s="83">
        <v>99740</v>
      </c>
      <c r="C30" s="83">
        <v>75287.14</v>
      </c>
      <c r="D30" s="86">
        <v>61065.25</v>
      </c>
      <c r="E30" s="87">
        <v>14221.89</v>
      </c>
      <c r="F30" s="83">
        <v>24452.86</v>
      </c>
      <c r="G30" s="86">
        <v>18678.759999999998</v>
      </c>
      <c r="H30" s="87">
        <v>5774.1000000000022</v>
      </c>
      <c r="I30" s="83">
        <v>45175</v>
      </c>
      <c r="J30" s="83">
        <v>34203.660000000003</v>
      </c>
      <c r="K30" s="86">
        <v>25047.93</v>
      </c>
      <c r="L30" s="87">
        <v>9155.73</v>
      </c>
      <c r="M30" s="1499">
        <v>10971.34</v>
      </c>
      <c r="N30" s="1500">
        <v>7804.78</v>
      </c>
      <c r="O30" s="87">
        <v>3166.5600000000004</v>
      </c>
      <c r="P30" s="1501">
        <v>0.91400000000000003</v>
      </c>
      <c r="Q30" s="1502">
        <v>1.59</v>
      </c>
      <c r="R30" s="1503">
        <v>22182.064193548387</v>
      </c>
      <c r="S30" s="247">
        <v>1839172</v>
      </c>
      <c r="T30" s="1504">
        <v>112.95048387096773</v>
      </c>
      <c r="U30" s="1313"/>
      <c r="V30" s="1313"/>
      <c r="W30" s="1313"/>
      <c r="X30" s="1313"/>
      <c r="Y30" s="1313"/>
    </row>
    <row r="31" spans="1:25" s="956" customFormat="1" ht="3.75" customHeight="1">
      <c r="A31" s="76"/>
      <c r="B31" s="77"/>
      <c r="C31" s="77"/>
      <c r="D31" s="80"/>
      <c r="E31" s="81"/>
      <c r="F31" s="77"/>
      <c r="G31" s="80"/>
      <c r="H31" s="81"/>
      <c r="I31" s="77"/>
      <c r="J31" s="77"/>
      <c r="K31" s="80"/>
      <c r="L31" s="81"/>
      <c r="M31" s="1494"/>
      <c r="N31" s="389"/>
      <c r="O31" s="81"/>
      <c r="P31" s="1495"/>
      <c r="Q31" s="1496"/>
      <c r="R31" s="1497"/>
      <c r="S31" s="245"/>
      <c r="T31" s="1498"/>
      <c r="U31" s="1313"/>
      <c r="V31" s="1313"/>
      <c r="W31" s="1313"/>
      <c r="X31" s="1313"/>
      <c r="Y31" s="1313"/>
    </row>
    <row r="32" spans="1:25" s="956" customFormat="1" ht="9" customHeight="1">
      <c r="A32" s="76" t="s">
        <v>379</v>
      </c>
      <c r="B32" s="77">
        <v>100325</v>
      </c>
      <c r="C32" s="77">
        <v>76425.14</v>
      </c>
      <c r="D32" s="80">
        <v>62598.89</v>
      </c>
      <c r="E32" s="81">
        <v>13826.25</v>
      </c>
      <c r="F32" s="77">
        <v>23899.86</v>
      </c>
      <c r="G32" s="80">
        <v>18297.990000000002</v>
      </c>
      <c r="H32" s="81">
        <v>5601.869999999999</v>
      </c>
      <c r="I32" s="77">
        <v>45904</v>
      </c>
      <c r="J32" s="77">
        <v>34883.39</v>
      </c>
      <c r="K32" s="80">
        <v>25600.560000000001</v>
      </c>
      <c r="L32" s="81">
        <v>9282.83</v>
      </c>
      <c r="M32" s="1494">
        <v>11020.609999999999</v>
      </c>
      <c r="N32" s="389">
        <v>7781.54</v>
      </c>
      <c r="O32" s="81">
        <v>3239.0699999999988</v>
      </c>
      <c r="P32" s="1495">
        <v>0.88100000000000001</v>
      </c>
      <c r="Q32" s="1496">
        <v>1.579</v>
      </c>
      <c r="R32" s="1497">
        <v>22333.552881355929</v>
      </c>
      <c r="S32" s="245">
        <v>1744580.6666666667</v>
      </c>
      <c r="T32" s="1498">
        <v>108.1222033898305</v>
      </c>
      <c r="U32" s="1313"/>
      <c r="V32" s="1313"/>
      <c r="W32" s="1313"/>
      <c r="X32" s="1313"/>
      <c r="Y32" s="1313"/>
    </row>
    <row r="33" spans="1:25" s="956" customFormat="1" ht="9" customHeight="1">
      <c r="A33" s="76" t="s">
        <v>0</v>
      </c>
      <c r="B33" s="77">
        <v>99698</v>
      </c>
      <c r="C33" s="77">
        <v>75272.849999999991</v>
      </c>
      <c r="D33" s="80">
        <v>61357.45</v>
      </c>
      <c r="E33" s="81">
        <v>13915.4</v>
      </c>
      <c r="F33" s="77">
        <v>24425.15</v>
      </c>
      <c r="G33" s="80">
        <v>18690.22</v>
      </c>
      <c r="H33" s="81">
        <v>5734.93</v>
      </c>
      <c r="I33" s="77">
        <v>45525</v>
      </c>
      <c r="J33" s="77">
        <v>34634.050000000003</v>
      </c>
      <c r="K33" s="80">
        <v>25432.3</v>
      </c>
      <c r="L33" s="81">
        <v>9201.75</v>
      </c>
      <c r="M33" s="1494">
        <v>10890.95</v>
      </c>
      <c r="N33" s="389">
        <v>7705.64</v>
      </c>
      <c r="O33" s="81">
        <v>3185.3100000000004</v>
      </c>
      <c r="P33" s="1495">
        <v>0.86499999999999999</v>
      </c>
      <c r="Q33" s="1496">
        <v>1.575</v>
      </c>
      <c r="R33" s="1497">
        <v>22348.182741935485</v>
      </c>
      <c r="S33" s="245">
        <v>1655141.3333333333</v>
      </c>
      <c r="T33" s="1498">
        <v>109.07612903225807</v>
      </c>
      <c r="U33" s="1313"/>
      <c r="V33" s="1313"/>
      <c r="W33" s="1313"/>
      <c r="X33" s="1313"/>
      <c r="Y33" s="1313"/>
    </row>
    <row r="34" spans="1:25" s="956" customFormat="1" ht="9" customHeight="1">
      <c r="A34" s="76" t="s">
        <v>1</v>
      </c>
      <c r="B34" s="77">
        <v>99252</v>
      </c>
      <c r="C34" s="77">
        <v>74898.679999999993</v>
      </c>
      <c r="D34" s="80">
        <v>60774.49</v>
      </c>
      <c r="E34" s="81">
        <v>14124.19</v>
      </c>
      <c r="F34" s="77">
        <v>24353.32</v>
      </c>
      <c r="G34" s="80">
        <v>18662.3</v>
      </c>
      <c r="H34" s="81">
        <v>5691.02</v>
      </c>
      <c r="I34" s="77">
        <v>45817</v>
      </c>
      <c r="J34" s="77">
        <v>34850.090000000004</v>
      </c>
      <c r="K34" s="80">
        <v>25569.65</v>
      </c>
      <c r="L34" s="81">
        <v>9280.44</v>
      </c>
      <c r="M34" s="1494">
        <v>10966.909999999998</v>
      </c>
      <c r="N34" s="389">
        <v>7784.02</v>
      </c>
      <c r="O34" s="81">
        <v>3182.8899999999976</v>
      </c>
      <c r="P34" s="1495">
        <v>0.86199999999999999</v>
      </c>
      <c r="Q34" s="1496">
        <v>1.569</v>
      </c>
      <c r="R34" s="1497">
        <v>22624.559677419355</v>
      </c>
      <c r="S34" s="245">
        <v>1548289.6666666667</v>
      </c>
      <c r="T34" s="1498">
        <v>111.40596774193548</v>
      </c>
      <c r="U34" s="1313"/>
      <c r="V34" s="1313"/>
      <c r="W34" s="1313"/>
      <c r="X34" s="1313"/>
      <c r="Y34" s="1313"/>
    </row>
    <row r="35" spans="1:25" s="956" customFormat="1" ht="9" customHeight="1">
      <c r="A35" s="76" t="s">
        <v>2</v>
      </c>
      <c r="B35" s="83">
        <v>98295</v>
      </c>
      <c r="C35" s="83">
        <v>73900.11</v>
      </c>
      <c r="D35" s="86">
        <v>60118.87</v>
      </c>
      <c r="E35" s="87">
        <v>13781.24</v>
      </c>
      <c r="F35" s="83">
        <v>24394.89</v>
      </c>
      <c r="G35" s="86">
        <v>18616.759999999998</v>
      </c>
      <c r="H35" s="87">
        <v>5778.130000000001</v>
      </c>
      <c r="I35" s="83">
        <v>46295</v>
      </c>
      <c r="J35" s="83">
        <v>35224.9</v>
      </c>
      <c r="K35" s="86">
        <v>25917.7</v>
      </c>
      <c r="L35" s="87">
        <v>9307.2000000000007</v>
      </c>
      <c r="M35" s="1499">
        <v>11070.099999999999</v>
      </c>
      <c r="N35" s="1500">
        <v>7838.3</v>
      </c>
      <c r="O35" s="87">
        <v>3231.7999999999984</v>
      </c>
      <c r="P35" s="1501">
        <v>0.82199999999999995</v>
      </c>
      <c r="Q35" s="1502">
        <v>1.5640000000000001</v>
      </c>
      <c r="R35" s="1503">
        <v>21937.71629032258</v>
      </c>
      <c r="S35" s="247">
        <v>1699942.6666666667</v>
      </c>
      <c r="T35" s="1504">
        <v>112.87870967741937</v>
      </c>
      <c r="U35" s="1313"/>
      <c r="V35" s="1313"/>
      <c r="W35" s="1313"/>
      <c r="X35" s="1313"/>
      <c r="Y35" s="1313"/>
    </row>
    <row r="36" spans="1:25" s="956" customFormat="1" ht="3.75" customHeight="1">
      <c r="A36" s="90"/>
      <c r="B36" s="930"/>
      <c r="C36" s="930"/>
      <c r="D36" s="1505"/>
      <c r="E36" s="1506"/>
      <c r="F36" s="930"/>
      <c r="G36" s="1505"/>
      <c r="H36" s="1506"/>
      <c r="I36" s="930"/>
      <c r="J36" s="930"/>
      <c r="K36" s="1505"/>
      <c r="L36" s="1506"/>
      <c r="M36" s="1507"/>
      <c r="N36" s="1508"/>
      <c r="O36" s="1506"/>
      <c r="P36" s="1509"/>
      <c r="Q36" s="1510"/>
      <c r="R36" s="1511"/>
      <c r="S36" s="931"/>
      <c r="T36" s="1512"/>
    </row>
    <row r="37" spans="1:25" s="957" customFormat="1" ht="9" customHeight="1">
      <c r="A37" s="90" t="s">
        <v>380</v>
      </c>
      <c r="B37" s="1732">
        <v>100045</v>
      </c>
      <c r="C37" s="1732">
        <v>75997.22</v>
      </c>
      <c r="D37" s="1735">
        <v>62052.66</v>
      </c>
      <c r="E37" s="1736">
        <v>13944.56</v>
      </c>
      <c r="F37" s="1732">
        <v>24047.78</v>
      </c>
      <c r="G37" s="1735">
        <v>18382.03</v>
      </c>
      <c r="H37" s="1736">
        <v>5665.75</v>
      </c>
      <c r="I37" s="1732">
        <v>46757</v>
      </c>
      <c r="J37" s="1732">
        <v>35622.25</v>
      </c>
      <c r="K37" s="1735">
        <v>26272.12</v>
      </c>
      <c r="L37" s="1736">
        <v>9350.1299999999992</v>
      </c>
      <c r="M37" s="1944">
        <v>11134.750000000002</v>
      </c>
      <c r="N37" s="1945">
        <v>7828.58</v>
      </c>
      <c r="O37" s="1736">
        <v>3306.1700000000019</v>
      </c>
      <c r="P37" s="1946">
        <v>0.8</v>
      </c>
      <c r="Q37" s="1947">
        <v>1.5509999999999999</v>
      </c>
      <c r="R37" s="1948">
        <v>21006.835344827585</v>
      </c>
      <c r="S37" s="1754">
        <v>1439235</v>
      </c>
      <c r="T37" s="1949">
        <v>110.19120689655173</v>
      </c>
      <c r="U37" s="955"/>
      <c r="V37" s="955"/>
      <c r="W37" s="955"/>
      <c r="X37" s="955"/>
      <c r="Y37" s="955"/>
    </row>
    <row r="38" spans="1:25" s="957" customFormat="1" ht="9" customHeight="1">
      <c r="A38" s="90" t="s">
        <v>0</v>
      </c>
      <c r="B38" s="1732">
        <v>100092</v>
      </c>
      <c r="C38" s="1732">
        <v>75712.490000000005</v>
      </c>
      <c r="D38" s="1735">
        <v>62067.41</v>
      </c>
      <c r="E38" s="1736">
        <v>13645.08</v>
      </c>
      <c r="F38" s="1732">
        <v>24379.509999999995</v>
      </c>
      <c r="G38" s="1735">
        <v>18614.07</v>
      </c>
      <c r="H38" s="1736">
        <v>5765.4399999999951</v>
      </c>
      <c r="I38" s="1732">
        <v>46318</v>
      </c>
      <c r="J38" s="1732">
        <v>35482</v>
      </c>
      <c r="K38" s="1735">
        <v>26160.18</v>
      </c>
      <c r="L38" s="1736">
        <v>9321.82</v>
      </c>
      <c r="M38" s="1944">
        <v>10836</v>
      </c>
      <c r="N38" s="1945">
        <v>7655.72</v>
      </c>
      <c r="O38" s="1736">
        <v>3180.2799999999997</v>
      </c>
      <c r="P38" s="1946">
        <v>0.77200000000000002</v>
      </c>
      <c r="Q38" s="1947">
        <v>1.5549999999999999</v>
      </c>
      <c r="R38" s="1948">
        <v>21417.807118644068</v>
      </c>
      <c r="S38" s="1754">
        <v>1384324.3333333333</v>
      </c>
      <c r="T38" s="1949">
        <v>109.85033898305083</v>
      </c>
      <c r="U38" s="955"/>
      <c r="V38" s="955"/>
      <c r="W38" s="955"/>
      <c r="X38" s="955"/>
      <c r="Y38" s="955"/>
    </row>
    <row r="39" spans="1:25" s="957" customFormat="1" ht="9" customHeight="1">
      <c r="A39" s="90" t="s">
        <v>1</v>
      </c>
      <c r="B39" s="1732">
        <v>99348</v>
      </c>
      <c r="C39" s="1732">
        <v>74971.540000000008</v>
      </c>
      <c r="D39" s="1735">
        <v>61001.760000000002</v>
      </c>
      <c r="E39" s="1736">
        <v>13969.78</v>
      </c>
      <c r="F39" s="1732">
        <v>24376.46</v>
      </c>
      <c r="G39" s="1735">
        <v>18627.09</v>
      </c>
      <c r="H39" s="1736">
        <v>5749.369999999999</v>
      </c>
      <c r="I39" s="1732">
        <v>46413</v>
      </c>
      <c r="J39" s="1732">
        <v>35485.279999999999</v>
      </c>
      <c r="K39" s="1735">
        <v>26134.17</v>
      </c>
      <c r="L39" s="1736">
        <v>9351.11</v>
      </c>
      <c r="M39" s="1944">
        <v>10927.720000000001</v>
      </c>
      <c r="N39" s="1945">
        <v>7742.42</v>
      </c>
      <c r="O39" s="1736">
        <v>3185.3000000000011</v>
      </c>
      <c r="P39" s="1946">
        <v>0.76</v>
      </c>
      <c r="Q39" s="1947">
        <v>1.5429999999999999</v>
      </c>
      <c r="R39" s="1948">
        <v>21264.644838709679</v>
      </c>
      <c r="S39" s="1754">
        <v>1316460.6666666667</v>
      </c>
      <c r="T39" s="1949">
        <v>107.31129032258065</v>
      </c>
      <c r="U39" s="955"/>
      <c r="V39" s="955"/>
      <c r="W39" s="955"/>
      <c r="X39" s="955"/>
      <c r="Y39" s="955"/>
    </row>
    <row r="40" spans="1:25" s="957" customFormat="1" ht="9" customHeight="1">
      <c r="A40" s="90" t="s">
        <v>2</v>
      </c>
      <c r="B40" s="1732">
        <v>99914</v>
      </c>
      <c r="C40" s="1732">
        <v>75260.350000000006</v>
      </c>
      <c r="D40" s="1735">
        <v>61450.67</v>
      </c>
      <c r="E40" s="1736">
        <v>13809.68</v>
      </c>
      <c r="F40" s="1732">
        <v>24653.65</v>
      </c>
      <c r="G40" s="1735">
        <v>18837.86</v>
      </c>
      <c r="H40" s="1736">
        <v>5815.7900000000009</v>
      </c>
      <c r="I40" s="1732">
        <v>46667</v>
      </c>
      <c r="J40" s="1732">
        <v>35719.25</v>
      </c>
      <c r="K40" s="1735">
        <v>26302.41</v>
      </c>
      <c r="L40" s="1736">
        <v>9416.84</v>
      </c>
      <c r="M40" s="1944">
        <v>10947.75</v>
      </c>
      <c r="N40" s="1945">
        <v>7756.29</v>
      </c>
      <c r="O40" s="1736">
        <v>3191.46</v>
      </c>
      <c r="P40" s="1946">
        <v>0.75900000000000001</v>
      </c>
      <c r="Q40" s="1947">
        <v>1.532</v>
      </c>
      <c r="R40" s="1948">
        <v>23041.558870967739</v>
      </c>
      <c r="S40" s="1754">
        <v>1383114</v>
      </c>
      <c r="T40" s="1949">
        <v>108.71774193548387</v>
      </c>
      <c r="U40" s="955"/>
      <c r="V40" s="955"/>
      <c r="W40" s="955"/>
      <c r="X40" s="955"/>
      <c r="Y40" s="955"/>
    </row>
    <row r="41" spans="1:25" s="956" customFormat="1" ht="3.75" customHeight="1">
      <c r="A41" s="101"/>
      <c r="B41" s="436"/>
      <c r="C41" s="436"/>
      <c r="D41" s="437"/>
      <c r="E41" s="438"/>
      <c r="F41" s="436"/>
      <c r="G41" s="437"/>
      <c r="H41" s="438"/>
      <c r="I41" s="436"/>
      <c r="J41" s="436"/>
      <c r="K41" s="437"/>
      <c r="L41" s="438"/>
      <c r="M41" s="1513"/>
      <c r="N41" s="942"/>
      <c r="O41" s="438"/>
      <c r="P41" s="1514"/>
      <c r="Q41" s="1515"/>
      <c r="R41" s="1516"/>
      <c r="S41" s="439"/>
      <c r="T41" s="1517"/>
      <c r="U41" s="955"/>
      <c r="V41" s="955"/>
      <c r="W41" s="955"/>
      <c r="X41" s="955"/>
      <c r="Y41" s="955"/>
    </row>
    <row r="42" spans="1:25" s="956" customFormat="1" ht="3.75" customHeight="1">
      <c r="A42" s="67"/>
      <c r="B42" s="453"/>
      <c r="C42" s="453"/>
      <c r="D42" s="454"/>
      <c r="E42" s="455"/>
      <c r="F42" s="453"/>
      <c r="G42" s="454"/>
      <c r="H42" s="455"/>
      <c r="I42" s="453"/>
      <c r="J42" s="453"/>
      <c r="K42" s="454"/>
      <c r="L42" s="455"/>
      <c r="M42" s="1518"/>
      <c r="N42" s="1519"/>
      <c r="O42" s="455"/>
      <c r="P42" s="1520"/>
      <c r="Q42" s="1521"/>
      <c r="R42" s="1522"/>
      <c r="S42" s="456"/>
      <c r="T42" s="954"/>
      <c r="U42" s="955"/>
      <c r="V42" s="955"/>
      <c r="W42" s="955"/>
      <c r="X42" s="955"/>
      <c r="Y42" s="955"/>
    </row>
    <row r="43" spans="1:25" s="957" customFormat="1" ht="9" customHeight="1">
      <c r="A43" s="118">
        <v>43466</v>
      </c>
      <c r="B43" s="1737">
        <v>97609</v>
      </c>
      <c r="C43" s="1737">
        <v>73449.25</v>
      </c>
      <c r="D43" s="1741">
        <v>59821.83</v>
      </c>
      <c r="E43" s="1742">
        <v>13627.42</v>
      </c>
      <c r="F43" s="1737">
        <v>24159.75</v>
      </c>
      <c r="G43" s="1741">
        <v>18455.61</v>
      </c>
      <c r="H43" s="1742">
        <v>5704.1399999999994</v>
      </c>
      <c r="I43" s="1737">
        <v>46118</v>
      </c>
      <c r="J43" s="1737">
        <v>35100.65</v>
      </c>
      <c r="K43" s="1741">
        <v>25841.53</v>
      </c>
      <c r="L43" s="1742">
        <v>9259.1200000000008</v>
      </c>
      <c r="M43" s="1740">
        <v>11017.35</v>
      </c>
      <c r="N43" s="1950">
        <v>7807.73</v>
      </c>
      <c r="O43" s="1742">
        <v>3209.6200000000008</v>
      </c>
      <c r="P43" s="1951">
        <v>0.81599999999999995</v>
      </c>
      <c r="Q43" s="1952">
        <v>1.5640000000000001</v>
      </c>
      <c r="R43" s="1953">
        <v>20460.509999999998</v>
      </c>
      <c r="S43" s="1757">
        <v>1449782</v>
      </c>
      <c r="T43" s="1849">
        <v>108.95</v>
      </c>
      <c r="U43" s="955"/>
      <c r="V43" s="955"/>
      <c r="W43" s="955"/>
      <c r="X43" s="955"/>
      <c r="Y43" s="955"/>
    </row>
    <row r="44" spans="1:25" s="957" customFormat="1" ht="9" customHeight="1">
      <c r="A44" s="123">
        <v>43497</v>
      </c>
      <c r="B44" s="1737">
        <v>97301</v>
      </c>
      <c r="C44" s="1737">
        <v>73126.460000000006</v>
      </c>
      <c r="D44" s="1741">
        <v>59492.37</v>
      </c>
      <c r="E44" s="1742">
        <v>13634.09</v>
      </c>
      <c r="F44" s="1737">
        <v>24174.539999999997</v>
      </c>
      <c r="G44" s="1741">
        <v>18466.48</v>
      </c>
      <c r="H44" s="1742">
        <v>5708.0599999999977</v>
      </c>
      <c r="I44" s="1737">
        <v>46284</v>
      </c>
      <c r="J44" s="1737">
        <v>35262.86</v>
      </c>
      <c r="K44" s="1741">
        <v>25943.7</v>
      </c>
      <c r="L44" s="1742">
        <v>9319.16</v>
      </c>
      <c r="M44" s="1740">
        <v>11021.14</v>
      </c>
      <c r="N44" s="1950">
        <v>7789.95</v>
      </c>
      <c r="O44" s="1742">
        <v>3231.1899999999996</v>
      </c>
      <c r="P44" s="1951">
        <v>0.80500000000000005</v>
      </c>
      <c r="Q44" s="1952">
        <v>1.5640000000000001</v>
      </c>
      <c r="R44" s="1953">
        <v>21123.64</v>
      </c>
      <c r="S44" s="1757">
        <v>1420924</v>
      </c>
      <c r="T44" s="1849">
        <v>110.36</v>
      </c>
      <c r="U44" s="955"/>
      <c r="V44" s="955"/>
      <c r="W44" s="955"/>
      <c r="X44" s="955"/>
      <c r="Y44" s="955"/>
    </row>
    <row r="45" spans="1:25" s="957" customFormat="1" ht="9" customHeight="1">
      <c r="A45" s="123">
        <v>43525</v>
      </c>
      <c r="B45" s="1737">
        <v>100045</v>
      </c>
      <c r="C45" s="1737">
        <v>75997.22</v>
      </c>
      <c r="D45" s="1741">
        <v>62052.66</v>
      </c>
      <c r="E45" s="1742">
        <v>13944.56</v>
      </c>
      <c r="F45" s="1737">
        <v>24047.78</v>
      </c>
      <c r="G45" s="1741">
        <v>18382.03</v>
      </c>
      <c r="H45" s="1742">
        <v>5665.75</v>
      </c>
      <c r="I45" s="1737">
        <v>46757</v>
      </c>
      <c r="J45" s="1737">
        <v>35622.25</v>
      </c>
      <c r="K45" s="1741">
        <v>26272.12</v>
      </c>
      <c r="L45" s="1742">
        <v>9350.1299999999992</v>
      </c>
      <c r="M45" s="1740">
        <v>11134.750000000002</v>
      </c>
      <c r="N45" s="1950">
        <v>7828.58</v>
      </c>
      <c r="O45" s="1742">
        <v>3306.1700000000019</v>
      </c>
      <c r="P45" s="1951">
        <v>0.8</v>
      </c>
      <c r="Q45" s="1952">
        <v>1.5509999999999999</v>
      </c>
      <c r="R45" s="1953">
        <v>21414.880000000001</v>
      </c>
      <c r="S45" s="1757">
        <v>1446999</v>
      </c>
      <c r="T45" s="1849">
        <v>111.21</v>
      </c>
      <c r="U45" s="955"/>
      <c r="V45" s="955"/>
      <c r="W45" s="955"/>
      <c r="X45" s="955"/>
      <c r="Y45" s="955"/>
    </row>
    <row r="46" spans="1:25" s="957" customFormat="1" ht="9" customHeight="1">
      <c r="A46" s="123">
        <v>43556</v>
      </c>
      <c r="B46" s="1737">
        <v>99148</v>
      </c>
      <c r="C46" s="1737">
        <v>74734.7</v>
      </c>
      <c r="D46" s="1741">
        <v>61022.64</v>
      </c>
      <c r="E46" s="1742">
        <v>13712.06</v>
      </c>
      <c r="F46" s="1737">
        <v>24413.300000000003</v>
      </c>
      <c r="G46" s="1741">
        <v>18628.78</v>
      </c>
      <c r="H46" s="1742">
        <v>5784.5200000000041</v>
      </c>
      <c r="I46" s="1737">
        <v>46343</v>
      </c>
      <c r="J46" s="1737">
        <v>35407.53</v>
      </c>
      <c r="K46" s="1741">
        <v>26127.46</v>
      </c>
      <c r="L46" s="1742">
        <v>9280.07</v>
      </c>
      <c r="M46" s="1740">
        <v>10935.470000000001</v>
      </c>
      <c r="N46" s="1950">
        <v>7718.25</v>
      </c>
      <c r="O46" s="1742">
        <v>3217.2200000000012</v>
      </c>
      <c r="P46" s="1951">
        <v>0.78900000000000003</v>
      </c>
      <c r="Q46" s="1952">
        <v>1.5589999999999999</v>
      </c>
      <c r="R46" s="1953">
        <v>21964.86</v>
      </c>
      <c r="S46" s="1757">
        <v>1318655</v>
      </c>
      <c r="T46" s="1849">
        <v>111.66</v>
      </c>
      <c r="U46" s="955"/>
      <c r="V46" s="955"/>
      <c r="W46" s="955"/>
      <c r="X46" s="955"/>
      <c r="Y46" s="955"/>
    </row>
    <row r="47" spans="1:25" s="957" customFormat="1" ht="9" customHeight="1">
      <c r="A47" s="123" t="s">
        <v>39</v>
      </c>
      <c r="B47" s="1737">
        <v>99081</v>
      </c>
      <c r="C47" s="1737">
        <v>74942.960000000006</v>
      </c>
      <c r="D47" s="1741">
        <v>61432.22</v>
      </c>
      <c r="E47" s="1742">
        <v>13510.74</v>
      </c>
      <c r="F47" s="1737">
        <v>24138.04</v>
      </c>
      <c r="G47" s="1741">
        <v>18444.18</v>
      </c>
      <c r="H47" s="1742">
        <v>5693.8600000000006</v>
      </c>
      <c r="I47" s="1737">
        <v>46243</v>
      </c>
      <c r="J47" s="1737">
        <v>35406.28</v>
      </c>
      <c r="K47" s="1741">
        <v>26105.65</v>
      </c>
      <c r="L47" s="1742">
        <v>9300.6299999999992</v>
      </c>
      <c r="M47" s="1740">
        <v>10836.72</v>
      </c>
      <c r="N47" s="1950">
        <v>7652.21</v>
      </c>
      <c r="O47" s="1742">
        <v>3184.5099999999993</v>
      </c>
      <c r="P47" s="1951">
        <v>0.77200000000000002</v>
      </c>
      <c r="Q47" s="1952">
        <v>1.556</v>
      </c>
      <c r="R47" s="1953">
        <v>21218.38</v>
      </c>
      <c r="S47" s="1757">
        <v>1580691</v>
      </c>
      <c r="T47" s="1849">
        <v>109.83</v>
      </c>
      <c r="U47" s="955"/>
      <c r="V47" s="955"/>
      <c r="W47" s="955"/>
      <c r="X47" s="955"/>
      <c r="Y47" s="955"/>
    </row>
    <row r="48" spans="1:25" s="957" customFormat="1" ht="9" customHeight="1">
      <c r="A48" s="123">
        <v>43617</v>
      </c>
      <c r="B48" s="1737">
        <v>100092</v>
      </c>
      <c r="C48" s="1737">
        <v>75712.490000000005</v>
      </c>
      <c r="D48" s="1741">
        <v>62067.41</v>
      </c>
      <c r="E48" s="1742">
        <v>13645.08</v>
      </c>
      <c r="F48" s="1737">
        <v>24379.509999999995</v>
      </c>
      <c r="G48" s="1741">
        <v>18614.07</v>
      </c>
      <c r="H48" s="1742">
        <v>5765.4399999999951</v>
      </c>
      <c r="I48" s="1737">
        <v>46318</v>
      </c>
      <c r="J48" s="1737">
        <v>35482</v>
      </c>
      <c r="K48" s="1741">
        <v>26160.18</v>
      </c>
      <c r="L48" s="1742">
        <v>9321.82</v>
      </c>
      <c r="M48" s="1740">
        <v>10836</v>
      </c>
      <c r="N48" s="1950">
        <v>7655.72</v>
      </c>
      <c r="O48" s="1742">
        <v>3180.2799999999997</v>
      </c>
      <c r="P48" s="1951">
        <v>0.77200000000000002</v>
      </c>
      <c r="Q48" s="1952">
        <v>1.5549999999999999</v>
      </c>
      <c r="R48" s="1953">
        <v>21060.21</v>
      </c>
      <c r="S48" s="1757">
        <v>1253627</v>
      </c>
      <c r="T48" s="1849">
        <v>108.06</v>
      </c>
      <c r="U48" s="955"/>
      <c r="V48" s="955"/>
      <c r="W48" s="955"/>
      <c r="X48" s="955"/>
      <c r="Y48" s="955"/>
    </row>
    <row r="49" spans="1:25" s="957" customFormat="1" ht="9" customHeight="1">
      <c r="A49" s="123">
        <v>43647</v>
      </c>
      <c r="B49" s="1737">
        <v>99734</v>
      </c>
      <c r="C49" s="1737">
        <v>75490.070000000007</v>
      </c>
      <c r="D49" s="1741">
        <v>61941.15</v>
      </c>
      <c r="E49" s="1742">
        <v>13548.92</v>
      </c>
      <c r="F49" s="1737">
        <v>24243.93</v>
      </c>
      <c r="G49" s="1741">
        <v>18515.189999999999</v>
      </c>
      <c r="H49" s="1742">
        <v>5728.7400000000016</v>
      </c>
      <c r="I49" s="1737">
        <v>46282</v>
      </c>
      <c r="J49" s="1737">
        <v>35423.39</v>
      </c>
      <c r="K49" s="1741">
        <v>26126.12</v>
      </c>
      <c r="L49" s="1742">
        <v>9297.27</v>
      </c>
      <c r="M49" s="1740">
        <v>10858.61</v>
      </c>
      <c r="N49" s="1950">
        <v>7682.49</v>
      </c>
      <c r="O49" s="1742">
        <v>3176.1200000000008</v>
      </c>
      <c r="P49" s="1951">
        <v>0.754</v>
      </c>
      <c r="Q49" s="1952">
        <v>1.5489999999999999</v>
      </c>
      <c r="R49" s="1953">
        <v>21593.68</v>
      </c>
      <c r="S49" s="1757">
        <v>1173971</v>
      </c>
      <c r="T49" s="1849">
        <v>108.22</v>
      </c>
      <c r="U49" s="955"/>
      <c r="V49" s="955"/>
      <c r="W49" s="955"/>
      <c r="X49" s="955"/>
      <c r="Y49" s="955"/>
    </row>
    <row r="50" spans="1:25" s="957" customFormat="1" ht="9" customHeight="1">
      <c r="A50" s="123">
        <v>43678</v>
      </c>
      <c r="B50" s="1737">
        <v>99605</v>
      </c>
      <c r="C50" s="1737">
        <v>75321.36</v>
      </c>
      <c r="D50" s="1741">
        <v>61728.81</v>
      </c>
      <c r="E50" s="1742">
        <v>13592.55</v>
      </c>
      <c r="F50" s="1737">
        <v>24283.640000000003</v>
      </c>
      <c r="G50" s="1741">
        <v>18535.900000000001</v>
      </c>
      <c r="H50" s="1742">
        <v>5747.7400000000016</v>
      </c>
      <c r="I50" s="1737">
        <v>46295</v>
      </c>
      <c r="J50" s="1737">
        <v>35403.96</v>
      </c>
      <c r="K50" s="1741">
        <v>26145.69</v>
      </c>
      <c r="L50" s="1742">
        <v>9258.27</v>
      </c>
      <c r="M50" s="1740">
        <v>10891.04</v>
      </c>
      <c r="N50" s="1950">
        <v>7702.52</v>
      </c>
      <c r="O50" s="1742">
        <v>3188.5200000000004</v>
      </c>
      <c r="P50" s="1951">
        <v>0.753</v>
      </c>
      <c r="Q50" s="1952">
        <v>1.5449999999999999</v>
      </c>
      <c r="R50" s="1953">
        <v>20629.68</v>
      </c>
      <c r="S50" s="1757">
        <v>1291405</v>
      </c>
      <c r="T50" s="1849">
        <v>106.27</v>
      </c>
      <c r="U50" s="955"/>
      <c r="V50" s="955"/>
      <c r="W50" s="955"/>
      <c r="X50" s="955"/>
      <c r="Y50" s="955"/>
    </row>
    <row r="51" spans="1:25" s="957" customFormat="1" ht="9" customHeight="1">
      <c r="A51" s="123">
        <v>43709</v>
      </c>
      <c r="B51" s="1737">
        <v>99348</v>
      </c>
      <c r="C51" s="1737">
        <v>74971.540000000008</v>
      </c>
      <c r="D51" s="1741">
        <v>61001.760000000002</v>
      </c>
      <c r="E51" s="1742">
        <v>13969.78</v>
      </c>
      <c r="F51" s="1737">
        <v>24376.46</v>
      </c>
      <c r="G51" s="1741">
        <v>18627.09</v>
      </c>
      <c r="H51" s="1742">
        <v>5749.369999999999</v>
      </c>
      <c r="I51" s="1737">
        <v>46413</v>
      </c>
      <c r="J51" s="1737">
        <v>35485.279999999999</v>
      </c>
      <c r="K51" s="1741">
        <v>26134.17</v>
      </c>
      <c r="L51" s="1742">
        <v>9351.11</v>
      </c>
      <c r="M51" s="1740">
        <v>10927.720000000001</v>
      </c>
      <c r="N51" s="1950">
        <v>7742.42</v>
      </c>
      <c r="O51" s="1742">
        <v>3185.3000000000011</v>
      </c>
      <c r="P51" s="1951">
        <v>0.76</v>
      </c>
      <c r="Q51" s="1952">
        <v>1.5429999999999999</v>
      </c>
      <c r="R51" s="1953">
        <v>21585.46</v>
      </c>
      <c r="S51" s="1757">
        <v>1484006</v>
      </c>
      <c r="T51" s="1849">
        <v>107.41</v>
      </c>
      <c r="U51" s="955"/>
      <c r="V51" s="955"/>
      <c r="W51" s="955"/>
      <c r="X51" s="955"/>
      <c r="Y51" s="955"/>
    </row>
    <row r="52" spans="1:25" s="957" customFormat="1" ht="9" customHeight="1">
      <c r="A52" s="123">
        <v>43739</v>
      </c>
      <c r="B52" s="1737">
        <v>99206</v>
      </c>
      <c r="C52" s="1737">
        <v>74735.5</v>
      </c>
      <c r="D52" s="1741">
        <v>61108.66</v>
      </c>
      <c r="E52" s="1742">
        <v>13626.84</v>
      </c>
      <c r="F52" s="1737">
        <v>24470.499999999996</v>
      </c>
      <c r="G52" s="1741">
        <v>18701.8</v>
      </c>
      <c r="H52" s="1742">
        <v>5768.6999999999971</v>
      </c>
      <c r="I52" s="1737">
        <v>46382</v>
      </c>
      <c r="J52" s="1737">
        <v>35490.25</v>
      </c>
      <c r="K52" s="1741">
        <v>26151.86</v>
      </c>
      <c r="L52" s="1742">
        <v>9338.39</v>
      </c>
      <c r="M52" s="1740">
        <v>10891.75</v>
      </c>
      <c r="N52" s="1950">
        <v>7702.49</v>
      </c>
      <c r="O52" s="1742">
        <v>3189.26</v>
      </c>
      <c r="P52" s="1951">
        <v>0.755</v>
      </c>
      <c r="Q52" s="1952">
        <v>1.5389999999999999</v>
      </c>
      <c r="R52" s="1953">
        <v>22197.47</v>
      </c>
      <c r="S52" s="1757">
        <v>1410768</v>
      </c>
      <c r="T52" s="1849">
        <v>108.12</v>
      </c>
      <c r="U52" s="955"/>
      <c r="V52" s="955"/>
      <c r="W52" s="955"/>
      <c r="X52" s="955"/>
      <c r="Y52" s="955"/>
    </row>
    <row r="53" spans="1:25" s="957" customFormat="1" ht="9" customHeight="1">
      <c r="A53" s="123">
        <v>43770</v>
      </c>
      <c r="B53" s="1737">
        <v>99892</v>
      </c>
      <c r="C53" s="1737">
        <v>75369.009999999995</v>
      </c>
      <c r="D53" s="1741">
        <v>61702.57</v>
      </c>
      <c r="E53" s="1742">
        <v>13666.44</v>
      </c>
      <c r="F53" s="1737">
        <v>24522.989999999998</v>
      </c>
      <c r="G53" s="1741">
        <v>18773.71</v>
      </c>
      <c r="H53" s="1742">
        <v>5749.2799999999988</v>
      </c>
      <c r="I53" s="1737">
        <v>46488</v>
      </c>
      <c r="J53" s="1737">
        <v>35604.050000000003</v>
      </c>
      <c r="K53" s="1741">
        <v>26233.86</v>
      </c>
      <c r="L53" s="1742">
        <v>9370.19</v>
      </c>
      <c r="M53" s="1740">
        <v>10883.949999999999</v>
      </c>
      <c r="N53" s="1950">
        <v>7697.96</v>
      </c>
      <c r="O53" s="1742">
        <v>3185.9899999999989</v>
      </c>
      <c r="P53" s="1951">
        <v>0.754</v>
      </c>
      <c r="Q53" s="1952">
        <v>1.54</v>
      </c>
      <c r="R53" s="1953">
        <v>23278.09</v>
      </c>
      <c r="S53" s="1757">
        <v>1481580</v>
      </c>
      <c r="T53" s="1849">
        <v>108.86</v>
      </c>
      <c r="U53" s="955"/>
      <c r="V53" s="955"/>
      <c r="W53" s="955"/>
      <c r="X53" s="955"/>
      <c r="Y53" s="955"/>
    </row>
    <row r="54" spans="1:25" s="957" customFormat="1" ht="9" customHeight="1">
      <c r="A54" s="123">
        <v>43800</v>
      </c>
      <c r="B54" s="1737">
        <v>99914</v>
      </c>
      <c r="C54" s="1737">
        <v>75260.350000000006</v>
      </c>
      <c r="D54" s="1741">
        <v>61450.67</v>
      </c>
      <c r="E54" s="1742">
        <v>13809.68</v>
      </c>
      <c r="F54" s="1737">
        <v>24653.65</v>
      </c>
      <c r="G54" s="1741">
        <v>18837.86</v>
      </c>
      <c r="H54" s="1742">
        <v>5815.7900000000009</v>
      </c>
      <c r="I54" s="1737">
        <v>46667</v>
      </c>
      <c r="J54" s="1737">
        <v>35719.25</v>
      </c>
      <c r="K54" s="1741">
        <v>26302.41</v>
      </c>
      <c r="L54" s="1742">
        <v>9416.84</v>
      </c>
      <c r="M54" s="1740">
        <v>10947.75</v>
      </c>
      <c r="N54" s="1950">
        <v>7756.29</v>
      </c>
      <c r="O54" s="1742">
        <v>3191.46</v>
      </c>
      <c r="P54" s="1951">
        <v>0.75900000000000001</v>
      </c>
      <c r="Q54" s="1952">
        <v>1.532</v>
      </c>
      <c r="R54" s="1953">
        <v>23660.38</v>
      </c>
      <c r="S54" s="1757">
        <v>1256994</v>
      </c>
      <c r="T54" s="1849">
        <v>109.18</v>
      </c>
      <c r="U54" s="955"/>
      <c r="V54" s="955"/>
      <c r="W54" s="955"/>
      <c r="X54" s="955"/>
      <c r="Y54" s="955"/>
    </row>
    <row r="55" spans="1:25" s="956" customFormat="1" ht="3.75" customHeight="1" thickBot="1">
      <c r="A55" s="101"/>
      <c r="B55" s="288"/>
      <c r="C55" s="288"/>
      <c r="D55" s="513"/>
      <c r="E55" s="515"/>
      <c r="F55" s="288"/>
      <c r="G55" s="513"/>
      <c r="H55" s="515"/>
      <c r="I55" s="288"/>
      <c r="J55" s="288"/>
      <c r="K55" s="513"/>
      <c r="L55" s="515"/>
      <c r="M55" s="510"/>
      <c r="N55" s="1347"/>
      <c r="O55" s="515"/>
      <c r="P55" s="1523"/>
      <c r="Q55" s="1524"/>
      <c r="R55" s="1525"/>
      <c r="S55" s="306"/>
      <c r="T55" s="1526"/>
    </row>
    <row r="56" spans="1:25" s="956" customFormat="1" ht="3.75" customHeight="1" thickTop="1">
      <c r="A56" s="132"/>
      <c r="B56" s="488"/>
      <c r="C56" s="488"/>
      <c r="D56" s="506"/>
      <c r="E56" s="508"/>
      <c r="F56" s="488"/>
      <c r="G56" s="506"/>
      <c r="H56" s="508"/>
      <c r="I56" s="488"/>
      <c r="J56" s="488"/>
      <c r="K56" s="506"/>
      <c r="L56" s="508"/>
      <c r="M56" s="503"/>
      <c r="N56" s="1355"/>
      <c r="O56" s="508"/>
      <c r="P56" s="1527"/>
      <c r="Q56" s="1528"/>
      <c r="R56" s="1529"/>
      <c r="S56" s="491"/>
      <c r="T56" s="1530"/>
    </row>
    <row r="57" spans="1:25" s="956" customFormat="1" ht="11.25" customHeight="1">
      <c r="A57" s="141" t="s">
        <v>40</v>
      </c>
      <c r="B57" s="288"/>
      <c r="C57" s="288"/>
      <c r="D57" s="513"/>
      <c r="E57" s="515"/>
      <c r="F57" s="288"/>
      <c r="G57" s="513"/>
      <c r="H57" s="515"/>
      <c r="I57" s="288"/>
      <c r="J57" s="288"/>
      <c r="K57" s="513"/>
      <c r="L57" s="515"/>
      <c r="M57" s="510"/>
      <c r="N57" s="1347"/>
      <c r="O57" s="515"/>
      <c r="P57" s="1531" t="s">
        <v>179</v>
      </c>
      <c r="Q57" s="1532" t="s">
        <v>179</v>
      </c>
      <c r="R57" s="1533" t="s">
        <v>179</v>
      </c>
      <c r="S57" s="1533" t="s">
        <v>179</v>
      </c>
      <c r="T57" s="1534" t="s">
        <v>179</v>
      </c>
    </row>
    <row r="58" spans="1:25" s="1357" customFormat="1" ht="9" customHeight="1">
      <c r="A58" s="47">
        <f t="shared" ref="A58:A62" si="0">+A10</f>
        <v>42005</v>
      </c>
      <c r="B58" s="516">
        <v>6.3955195476047999</v>
      </c>
      <c r="C58" s="516">
        <v>7.2831027244017132</v>
      </c>
      <c r="D58" s="526">
        <v>8.8967304880975142</v>
      </c>
      <c r="E58" s="524">
        <v>0.94142169256228314</v>
      </c>
      <c r="F58" s="516">
        <v>3.7825569111985091</v>
      </c>
      <c r="G58" s="526">
        <v>4.3812266280457868</v>
      </c>
      <c r="H58" s="524">
        <v>1.9061601777427883</v>
      </c>
      <c r="I58" s="516">
        <v>2.928757962560713</v>
      </c>
      <c r="J58" s="516">
        <v>3.0935500042318598</v>
      </c>
      <c r="K58" s="526">
        <v>4.225558257049844</v>
      </c>
      <c r="L58" s="524">
        <v>0.23729159570282654</v>
      </c>
      <c r="M58" s="523">
        <v>2.4350472029335934</v>
      </c>
      <c r="N58" s="808">
        <v>3.6778963100464024</v>
      </c>
      <c r="O58" s="524">
        <v>-0.40532010676104235</v>
      </c>
      <c r="P58" s="1535">
        <v>-0.10999999999999988</v>
      </c>
      <c r="Q58" s="1536">
        <v>-0.13100000000000001</v>
      </c>
      <c r="R58" s="1537">
        <v>3743.3356557377065</v>
      </c>
      <c r="S58" s="1538">
        <v>21388.333333333023</v>
      </c>
      <c r="T58" s="1537">
        <v>15.302254098360649</v>
      </c>
      <c r="U58" s="1356"/>
      <c r="V58" s="1356"/>
      <c r="W58" s="1356"/>
      <c r="X58" s="1356"/>
      <c r="Y58" s="1356"/>
    </row>
    <row r="59" spans="1:25" s="956" customFormat="1" ht="9" customHeight="1">
      <c r="A59" s="56">
        <f t="shared" si="0"/>
        <v>42370</v>
      </c>
      <c r="B59" s="516">
        <v>2.3631383130953809</v>
      </c>
      <c r="C59" s="516">
        <v>2.8599903637180457</v>
      </c>
      <c r="D59" s="526">
        <v>3.6549129281948423</v>
      </c>
      <c r="E59" s="524">
        <v>-0.5103307828653425</v>
      </c>
      <c r="F59" s="516">
        <v>0.85111605925205502</v>
      </c>
      <c r="G59" s="526">
        <v>0.78268754339305691</v>
      </c>
      <c r="H59" s="524">
        <v>1.0707990624853281</v>
      </c>
      <c r="I59" s="516">
        <v>4.4246318734735501</v>
      </c>
      <c r="J59" s="516">
        <v>5.0620908552396537</v>
      </c>
      <c r="K59" s="526">
        <v>5.208026236600416</v>
      </c>
      <c r="L59" s="524">
        <v>4.6792190317531457</v>
      </c>
      <c r="M59" s="523">
        <v>2.5025515838861701</v>
      </c>
      <c r="N59" s="808">
        <v>3.0414039870506171</v>
      </c>
      <c r="O59" s="524">
        <v>1.220587194450995</v>
      </c>
      <c r="P59" s="1535">
        <v>-0.16100000000000003</v>
      </c>
      <c r="Q59" s="1536">
        <v>-0.1339999999999999</v>
      </c>
      <c r="R59" s="1537">
        <v>-2283.2905177316825</v>
      </c>
      <c r="S59" s="1538">
        <v>-118749.33333333302</v>
      </c>
      <c r="T59" s="1537">
        <v>-12.318564904650387</v>
      </c>
      <c r="U59" s="1313"/>
      <c r="V59" s="1313"/>
      <c r="W59" s="1313"/>
      <c r="X59" s="1313"/>
      <c r="Y59" s="1313"/>
    </row>
    <row r="60" spans="1:25" s="956" customFormat="1" ht="9" customHeight="1">
      <c r="A60" s="56">
        <f t="shared" si="0"/>
        <v>42736</v>
      </c>
      <c r="B60" s="516">
        <v>-0.40739705236250146</v>
      </c>
      <c r="C60" s="516">
        <v>-0.60370131604431387</v>
      </c>
      <c r="D60" s="526">
        <v>-1.1289212709977736</v>
      </c>
      <c r="E60" s="524">
        <v>1.7163606402844866</v>
      </c>
      <c r="F60" s="516">
        <v>0.20189652424089655</v>
      </c>
      <c r="G60" s="526">
        <v>0.45076778951693708</v>
      </c>
      <c r="H60" s="524">
        <v>-0.59480257891246779</v>
      </c>
      <c r="I60" s="516">
        <v>2.5795317786507344</v>
      </c>
      <c r="J60" s="516">
        <v>2.7974442841870895</v>
      </c>
      <c r="K60" s="526">
        <v>3.8299634513196068</v>
      </c>
      <c r="L60" s="524">
        <v>7.487255270590687E-2</v>
      </c>
      <c r="M60" s="523">
        <v>1.9060702406528796</v>
      </c>
      <c r="N60" s="808">
        <v>2.4269506617584202</v>
      </c>
      <c r="O60" s="524">
        <v>0.64457073114920771</v>
      </c>
      <c r="P60" s="1535">
        <v>3.0000000000000027E-3</v>
      </c>
      <c r="Q60" s="1536">
        <v>-9.099999999999997E-2</v>
      </c>
      <c r="R60" s="1537">
        <v>3288.5499082872011</v>
      </c>
      <c r="S60" s="1538">
        <v>-439076.58333333349</v>
      </c>
      <c r="T60" s="1537">
        <v>3.3599608361563185</v>
      </c>
      <c r="U60" s="1313"/>
      <c r="V60" s="1313"/>
      <c r="W60" s="1313"/>
      <c r="X60" s="1313"/>
      <c r="Y60" s="1313"/>
    </row>
    <row r="61" spans="1:25" s="956" customFormat="1" ht="9" customHeight="1">
      <c r="A61" s="56">
        <f t="shared" si="0"/>
        <v>43101</v>
      </c>
      <c r="B61" s="516">
        <v>-1.4487667936635251</v>
      </c>
      <c r="C61" s="516">
        <v>-1.842319949994109</v>
      </c>
      <c r="D61" s="526">
        <v>-1.5497848612754384</v>
      </c>
      <c r="E61" s="524">
        <v>-3.0983926890167157</v>
      </c>
      <c r="F61" s="516">
        <v>-0.23706838382095974</v>
      </c>
      <c r="G61" s="526">
        <v>-0.3319278153367744</v>
      </c>
      <c r="H61" s="524">
        <v>6.979442683705539E-2</v>
      </c>
      <c r="I61" s="516">
        <v>2.4792473713336927</v>
      </c>
      <c r="J61" s="516">
        <v>2.9857623423925839</v>
      </c>
      <c r="K61" s="526">
        <v>3.4724226712546713</v>
      </c>
      <c r="L61" s="524">
        <v>1.6543738183629308</v>
      </c>
      <c r="M61" s="523">
        <v>0.9001635169450406</v>
      </c>
      <c r="N61" s="808">
        <v>0.42948039534747018</v>
      </c>
      <c r="O61" s="524">
        <v>2.0602799252184667</v>
      </c>
      <c r="P61" s="1535">
        <v>-9.2000000000000082E-2</v>
      </c>
      <c r="Q61" s="1536">
        <v>-2.6000000000000023E-2</v>
      </c>
      <c r="R61" s="1537">
        <v>2101.7005406923854</v>
      </c>
      <c r="S61" s="1538">
        <v>-326456.66666666674</v>
      </c>
      <c r="T61" s="1537">
        <v>-1.7315118565644667</v>
      </c>
      <c r="U61" s="1313"/>
      <c r="V61" s="1313"/>
      <c r="W61" s="1313"/>
      <c r="X61" s="1313"/>
      <c r="Y61" s="1313"/>
    </row>
    <row r="62" spans="1:25" s="1357" customFormat="1" ht="9" customHeight="1">
      <c r="A62" s="58" t="str">
        <f t="shared" si="0"/>
        <v>令和元(31)年</v>
      </c>
      <c r="B62" s="1807">
        <v>1.6470827610763461</v>
      </c>
      <c r="C62" s="1807">
        <v>1.8406467865880183</v>
      </c>
      <c r="D62" s="1817">
        <v>2.215277832068363</v>
      </c>
      <c r="E62" s="1815">
        <v>0.20636749668390131</v>
      </c>
      <c r="F62" s="1807">
        <v>1.0607139446006997</v>
      </c>
      <c r="G62" s="1817">
        <v>1.1876395248152871</v>
      </c>
      <c r="H62" s="1815">
        <v>0.65176795953014732</v>
      </c>
      <c r="I62" s="1807">
        <v>0.80354249918996867</v>
      </c>
      <c r="J62" s="1807">
        <v>1.4034106555306014</v>
      </c>
      <c r="K62" s="1817">
        <v>1.4843523923804947</v>
      </c>
      <c r="L62" s="1815">
        <v>1.1780127213340208</v>
      </c>
      <c r="M62" s="1814">
        <v>-1.1052294017217412</v>
      </c>
      <c r="N62" s="1954">
        <v>-1.0462727887424639</v>
      </c>
      <c r="O62" s="1815">
        <v>-1.2482208057428834</v>
      </c>
      <c r="P62" s="1955">
        <v>-6.2999999999999945E-2</v>
      </c>
      <c r="Q62" s="1956">
        <v>-3.2000000000000028E-2</v>
      </c>
      <c r="R62" s="1957">
        <v>-613.49980455584227</v>
      </c>
      <c r="S62" s="1958">
        <v>-281205.08333333326</v>
      </c>
      <c r="T62" s="1957">
        <v>-1.4104848844101809</v>
      </c>
      <c r="U62" s="1358"/>
      <c r="V62" s="1358"/>
      <c r="W62" s="1358"/>
      <c r="X62" s="1358"/>
      <c r="Y62" s="1358"/>
    </row>
    <row r="63" spans="1:25" s="956" customFormat="1" ht="3.75" customHeight="1">
      <c r="A63" s="64"/>
      <c r="B63" s="534"/>
      <c r="C63" s="534"/>
      <c r="D63" s="550"/>
      <c r="E63" s="548"/>
      <c r="F63" s="534"/>
      <c r="G63" s="550"/>
      <c r="H63" s="548"/>
      <c r="I63" s="534"/>
      <c r="J63" s="534"/>
      <c r="K63" s="550"/>
      <c r="L63" s="548"/>
      <c r="M63" s="547"/>
      <c r="N63" s="811"/>
      <c r="O63" s="548"/>
      <c r="P63" s="1539"/>
      <c r="Q63" s="1540"/>
      <c r="R63" s="1541"/>
      <c r="S63" s="1542"/>
      <c r="T63" s="1541"/>
    </row>
    <row r="64" spans="1:25" s="956" customFormat="1" ht="11.25" customHeight="1">
      <c r="A64" s="551" t="s">
        <v>42</v>
      </c>
      <c r="B64" s="552"/>
      <c r="C64" s="552"/>
      <c r="D64" s="570"/>
      <c r="E64" s="572"/>
      <c r="F64" s="552"/>
      <c r="G64" s="570"/>
      <c r="H64" s="572"/>
      <c r="I64" s="552"/>
      <c r="J64" s="552"/>
      <c r="K64" s="570"/>
      <c r="L64" s="572"/>
      <c r="M64" s="567"/>
      <c r="N64" s="1366"/>
      <c r="O64" s="572"/>
      <c r="P64" s="1543" t="s">
        <v>180</v>
      </c>
      <c r="Q64" s="1544" t="s">
        <v>180</v>
      </c>
      <c r="R64" s="1545" t="s">
        <v>180</v>
      </c>
      <c r="S64" s="1545" t="s">
        <v>180</v>
      </c>
      <c r="T64" s="1545" t="s">
        <v>180</v>
      </c>
    </row>
    <row r="65" spans="1:25" s="957" customFormat="1" ht="9" customHeight="1">
      <c r="A65" s="76" t="str">
        <f>+A17</f>
        <v>27年Ⅰ</v>
      </c>
      <c r="B65" s="1013">
        <v>6.8085615730312687</v>
      </c>
      <c r="C65" s="1013">
        <v>7.2429069297333948</v>
      </c>
      <c r="D65" s="1546">
        <v>8.3228174195240321</v>
      </c>
      <c r="E65" s="1020">
        <v>2.596426706622168</v>
      </c>
      <c r="F65" s="1013">
        <v>5.4140858415387294</v>
      </c>
      <c r="G65" s="1546">
        <v>6.0146234879682181</v>
      </c>
      <c r="H65" s="1020">
        <v>3.5088255929769385</v>
      </c>
      <c r="I65" s="1013">
        <v>1.9468069416449518</v>
      </c>
      <c r="J65" s="1013">
        <v>1.7875504954769195</v>
      </c>
      <c r="K65" s="1546">
        <v>2.083037499044238</v>
      </c>
      <c r="L65" s="1020">
        <v>1.0371844614187831</v>
      </c>
      <c r="M65" s="1547">
        <v>2.4317034153015005</v>
      </c>
      <c r="N65" s="1548">
        <v>3.3651506157647892</v>
      </c>
      <c r="O65" s="1020">
        <v>0.36948877813443026</v>
      </c>
      <c r="P65" s="1549">
        <v>-1.4000000000000012E-2</v>
      </c>
      <c r="Q65" s="1550">
        <v>-3.8000000000000034E-2</v>
      </c>
      <c r="R65" s="1551">
        <v>1566.0438087431721</v>
      </c>
      <c r="S65" s="1552">
        <v>-182232.66666666698</v>
      </c>
      <c r="T65" s="1553">
        <v>4.7610300546447917</v>
      </c>
      <c r="U65" s="1313"/>
      <c r="V65" s="1313"/>
      <c r="W65" s="1313"/>
      <c r="X65" s="1313"/>
      <c r="Y65" s="1313"/>
    </row>
    <row r="66" spans="1:25" s="957" customFormat="1" ht="9" customHeight="1">
      <c r="A66" s="76" t="str">
        <f>+A18</f>
        <v>Ⅱ</v>
      </c>
      <c r="B66" s="1013">
        <v>5.9754087695710556</v>
      </c>
      <c r="C66" s="1013">
        <v>6.4494871101885121</v>
      </c>
      <c r="D66" s="1546">
        <v>7.8095206202448031</v>
      </c>
      <c r="E66" s="1020">
        <v>0.95928681796444426</v>
      </c>
      <c r="F66" s="1013">
        <v>4.542304036668221</v>
      </c>
      <c r="G66" s="1546">
        <v>4.9846773366341246</v>
      </c>
      <c r="H66" s="1020">
        <v>3.1646330630038522</v>
      </c>
      <c r="I66" s="1013">
        <v>2.8843754678377076</v>
      </c>
      <c r="J66" s="1013">
        <v>3.214398868580548</v>
      </c>
      <c r="K66" s="1546">
        <v>4.1627100060276367</v>
      </c>
      <c r="L66" s="1020">
        <v>0.85664347822056452</v>
      </c>
      <c r="M66" s="1547">
        <v>1.891594834267929</v>
      </c>
      <c r="N66" s="1548">
        <v>2.816485890227427</v>
      </c>
      <c r="O66" s="1020">
        <v>-0.21539288711709403</v>
      </c>
      <c r="P66" s="1549">
        <v>-4.0000000000000036E-2</v>
      </c>
      <c r="Q66" s="1550">
        <v>-3.3999999999999808E-2</v>
      </c>
      <c r="R66" s="1551">
        <v>1831.9524207650247</v>
      </c>
      <c r="S66" s="1552">
        <v>59511.333333333489</v>
      </c>
      <c r="T66" s="1553">
        <v>2.283068306010918</v>
      </c>
      <c r="U66" s="1313"/>
      <c r="V66" s="1313"/>
      <c r="W66" s="1313"/>
      <c r="X66" s="1313"/>
      <c r="Y66" s="1313"/>
    </row>
    <row r="67" spans="1:25" s="957" customFormat="1" ht="9" customHeight="1">
      <c r="A67" s="76" t="str">
        <f>+A19</f>
        <v>Ⅲ</v>
      </c>
      <c r="B67" s="1013">
        <v>6.9543355225996528</v>
      </c>
      <c r="C67" s="1013">
        <v>7.7816833998487045</v>
      </c>
      <c r="D67" s="1546">
        <v>9.4713313138864876</v>
      </c>
      <c r="E67" s="1020">
        <v>1.1963229453679114</v>
      </c>
      <c r="F67" s="1013">
        <v>4.5279983065250606</v>
      </c>
      <c r="G67" s="1546">
        <v>4.9576851744756345</v>
      </c>
      <c r="H67" s="1020">
        <v>3.1899567074744173</v>
      </c>
      <c r="I67" s="1013">
        <v>2.783413330694251</v>
      </c>
      <c r="J67" s="1013">
        <v>3.2574185901579122</v>
      </c>
      <c r="K67" s="1546">
        <v>4.3117688515649677</v>
      </c>
      <c r="L67" s="1020">
        <v>0.63138919471621424</v>
      </c>
      <c r="M67" s="1547">
        <v>1.3738589272810575</v>
      </c>
      <c r="N67" s="1548">
        <v>1.8326973217234865</v>
      </c>
      <c r="O67" s="1020">
        <v>0.30588543200187335</v>
      </c>
      <c r="P67" s="1549">
        <v>-8.999999999999897E-3</v>
      </c>
      <c r="Q67" s="1550">
        <v>-1.8000000000000016E-2</v>
      </c>
      <c r="R67" s="1551">
        <v>-583.33104442093827</v>
      </c>
      <c r="S67" s="1552">
        <v>54814.333333333489</v>
      </c>
      <c r="T67" s="1553">
        <v>0.89167900581703918</v>
      </c>
      <c r="U67" s="1313"/>
      <c r="V67" s="1313"/>
      <c r="W67" s="1313"/>
      <c r="X67" s="1313"/>
      <c r="Y67" s="1313"/>
    </row>
    <row r="68" spans="1:25" s="957" customFormat="1" ht="9" customHeight="1">
      <c r="A68" s="76" t="str">
        <f>+A20</f>
        <v>Ⅳ</v>
      </c>
      <c r="B68" s="1022">
        <v>6.3955195476047999</v>
      </c>
      <c r="C68" s="1022">
        <v>7.2831027244017132</v>
      </c>
      <c r="D68" s="1554">
        <v>8.8967304880975142</v>
      </c>
      <c r="E68" s="1029">
        <v>0.94142169256228314</v>
      </c>
      <c r="F68" s="1022">
        <v>3.7825569111985091</v>
      </c>
      <c r="G68" s="1554">
        <v>4.3812266280457868</v>
      </c>
      <c r="H68" s="1029">
        <v>1.9061601777427883</v>
      </c>
      <c r="I68" s="1022">
        <v>2.928757962560713</v>
      </c>
      <c r="J68" s="1022">
        <v>3.0935500042318598</v>
      </c>
      <c r="K68" s="1554">
        <v>4.225558257049844</v>
      </c>
      <c r="L68" s="1029">
        <v>0.23729159570282654</v>
      </c>
      <c r="M68" s="1555">
        <v>2.4350472029335934</v>
      </c>
      <c r="N68" s="1556">
        <v>3.6778963100464024</v>
      </c>
      <c r="O68" s="1029">
        <v>-0.40532010676104235</v>
      </c>
      <c r="P68" s="1557">
        <v>-4.6999999999999931E-2</v>
      </c>
      <c r="Q68" s="1558">
        <v>-4.1000000000000147E-2</v>
      </c>
      <c r="R68" s="1559">
        <v>-439.32633262823947</v>
      </c>
      <c r="S68" s="1560">
        <v>-304032.66666666698</v>
      </c>
      <c r="T68" s="1561">
        <v>-0.8623347435219415</v>
      </c>
      <c r="U68" s="1313"/>
      <c r="V68" s="1313"/>
      <c r="W68" s="1313"/>
      <c r="X68" s="1313"/>
      <c r="Y68" s="1313"/>
    </row>
    <row r="69" spans="1:25" s="956" customFormat="1" ht="3.75" customHeight="1">
      <c r="A69" s="89"/>
      <c r="B69" s="1013"/>
      <c r="C69" s="1013"/>
      <c r="D69" s="1546"/>
      <c r="E69" s="1020"/>
      <c r="F69" s="1013"/>
      <c r="G69" s="1546"/>
      <c r="H69" s="1020"/>
      <c r="I69" s="1013"/>
      <c r="J69" s="1013"/>
      <c r="K69" s="1546"/>
      <c r="L69" s="1020"/>
      <c r="M69" s="1547"/>
      <c r="N69" s="1548"/>
      <c r="O69" s="1020"/>
      <c r="P69" s="1549"/>
      <c r="Q69" s="1550"/>
      <c r="R69" s="1551"/>
      <c r="S69" s="1552"/>
      <c r="T69" s="1553"/>
      <c r="U69" s="1313"/>
      <c r="V69" s="1313"/>
      <c r="W69" s="1313"/>
      <c r="X69" s="1313"/>
      <c r="Y69" s="1313"/>
    </row>
    <row r="70" spans="1:25" s="956" customFormat="1" ht="9" customHeight="1">
      <c r="A70" s="76" t="str">
        <f>+A22</f>
        <v>28年Ⅰ</v>
      </c>
      <c r="B70" s="1013">
        <v>0.58987733811484144</v>
      </c>
      <c r="C70" s="1013">
        <v>9.7939686984238605E-3</v>
      </c>
      <c r="D70" s="1546">
        <v>-0.22162516025203693</v>
      </c>
      <c r="E70" s="1020">
        <v>1.0610858243329968</v>
      </c>
      <c r="F70" s="1013">
        <v>2.4845584371499863</v>
      </c>
      <c r="G70" s="1546">
        <v>2.8620456808704953</v>
      </c>
      <c r="H70" s="1020">
        <v>1.2579534016087024</v>
      </c>
      <c r="I70" s="1013">
        <v>3.9325842696629199</v>
      </c>
      <c r="J70" s="1013">
        <v>4.0480632116889126</v>
      </c>
      <c r="K70" s="1546">
        <v>4.124088697711592</v>
      </c>
      <c r="L70" s="1020">
        <v>3.8530040574192848</v>
      </c>
      <c r="M70" s="1547">
        <v>3.5831905693250565</v>
      </c>
      <c r="N70" s="1548">
        <v>5.0059313306999975</v>
      </c>
      <c r="O70" s="1020">
        <v>0.34619346142590324</v>
      </c>
      <c r="P70" s="1549">
        <v>-4.2000000000000037E-2</v>
      </c>
      <c r="Q70" s="1550">
        <v>-5.699999999999994E-2</v>
      </c>
      <c r="R70" s="1551">
        <v>-2192.4547540983622</v>
      </c>
      <c r="S70" s="1552">
        <v>449320.66666666698</v>
      </c>
      <c r="T70" s="1553">
        <v>-6.1224590163934494</v>
      </c>
      <c r="U70" s="1313"/>
      <c r="V70" s="1313"/>
      <c r="W70" s="1313"/>
      <c r="X70" s="1313"/>
      <c r="Y70" s="1313"/>
    </row>
    <row r="71" spans="1:25" s="956" customFormat="1" ht="9" customHeight="1">
      <c r="A71" s="76" t="str">
        <f>+A23</f>
        <v>Ⅱ</v>
      </c>
      <c r="B71" s="1013">
        <v>2.3460440561086093</v>
      </c>
      <c r="C71" s="1013">
        <v>2.5147867634440546</v>
      </c>
      <c r="D71" s="1546">
        <v>3.0064516409158193</v>
      </c>
      <c r="E71" s="1020">
        <v>0.39535906622696348</v>
      </c>
      <c r="F71" s="1013">
        <v>1.8266411982505781</v>
      </c>
      <c r="G71" s="1546">
        <v>1.9737748505768149</v>
      </c>
      <c r="H71" s="1020">
        <v>1.3603430430281893</v>
      </c>
      <c r="I71" s="1013">
        <v>3.4170829897657296</v>
      </c>
      <c r="J71" s="1013">
        <v>3.5297747946668512</v>
      </c>
      <c r="K71" s="1546">
        <v>3.7109539332943031</v>
      </c>
      <c r="L71" s="1020">
        <v>3.064548936595668</v>
      </c>
      <c r="M71" s="1547">
        <v>3.0736809869543968</v>
      </c>
      <c r="N71" s="1548">
        <v>3.6663475373857279</v>
      </c>
      <c r="O71" s="1020">
        <v>1.6825082876921416</v>
      </c>
      <c r="P71" s="1549">
        <v>-8.0000000000000071E-2</v>
      </c>
      <c r="Q71" s="1550">
        <v>-2.8999999999999915E-2</v>
      </c>
      <c r="R71" s="1551">
        <v>-449.18737704918021</v>
      </c>
      <c r="S71" s="1552">
        <v>-431506</v>
      </c>
      <c r="T71" s="1553">
        <v>-7.2534426229508142</v>
      </c>
      <c r="U71" s="1313"/>
      <c r="V71" s="1313"/>
      <c r="W71" s="1313"/>
      <c r="X71" s="1313"/>
      <c r="Y71" s="1313"/>
    </row>
    <row r="72" spans="1:25" s="956" customFormat="1" ht="9" customHeight="1">
      <c r="A72" s="76" t="str">
        <f>+A24</f>
        <v>Ⅲ</v>
      </c>
      <c r="B72" s="1013">
        <v>2.1135365752630308</v>
      </c>
      <c r="C72" s="1013">
        <v>2.2827013801348661</v>
      </c>
      <c r="D72" s="1546">
        <v>2.9283998630008412</v>
      </c>
      <c r="E72" s="1020">
        <v>-0.4396787620854159</v>
      </c>
      <c r="F72" s="1013">
        <v>1.6019898092696438</v>
      </c>
      <c r="G72" s="1546">
        <v>1.5665896548283431</v>
      </c>
      <c r="H72" s="1020">
        <v>1.7141140473651006</v>
      </c>
      <c r="I72" s="1013">
        <v>4.1884312639915322</v>
      </c>
      <c r="J72" s="1013">
        <v>4.6870652483309572</v>
      </c>
      <c r="K72" s="1546">
        <v>4.8403131105028363</v>
      </c>
      <c r="L72" s="1020">
        <v>4.2914172801222117</v>
      </c>
      <c r="M72" s="1547">
        <v>2.6780873797047633</v>
      </c>
      <c r="N72" s="1548">
        <v>3.1128882656272339</v>
      </c>
      <c r="O72" s="1020">
        <v>1.6506580127525483</v>
      </c>
      <c r="P72" s="1549">
        <v>-3.2999999999999918E-2</v>
      </c>
      <c r="Q72" s="1550">
        <v>-2.100000000000013E-2</v>
      </c>
      <c r="R72" s="1551">
        <v>106.17668958223294</v>
      </c>
      <c r="S72" s="1552">
        <v>-252436.66666666698</v>
      </c>
      <c r="T72" s="1553">
        <v>-5.7025700687466809</v>
      </c>
      <c r="U72" s="1313"/>
      <c r="V72" s="1313"/>
      <c r="W72" s="1313"/>
      <c r="X72" s="1313"/>
      <c r="Y72" s="1313"/>
    </row>
    <row r="73" spans="1:25" s="956" customFormat="1" ht="9" customHeight="1">
      <c r="A73" s="76" t="str">
        <f>+A25</f>
        <v>Ⅳ</v>
      </c>
      <c r="B73" s="1022">
        <v>2.3631383130953809</v>
      </c>
      <c r="C73" s="1022">
        <v>2.8599903637180457</v>
      </c>
      <c r="D73" s="1554">
        <v>3.6549129281948423</v>
      </c>
      <c r="E73" s="1029">
        <v>-0.5103307828653425</v>
      </c>
      <c r="F73" s="1022">
        <v>0.85111605925205502</v>
      </c>
      <c r="G73" s="1554">
        <v>0.78268754339305691</v>
      </c>
      <c r="H73" s="1029">
        <v>1.0707990624853281</v>
      </c>
      <c r="I73" s="1022">
        <v>4.4246318734735501</v>
      </c>
      <c r="J73" s="1022">
        <v>5.0620908552396537</v>
      </c>
      <c r="K73" s="1554">
        <v>5.208026236600416</v>
      </c>
      <c r="L73" s="1029">
        <v>4.6792190317531457</v>
      </c>
      <c r="M73" s="1555">
        <v>2.5025515838861701</v>
      </c>
      <c r="N73" s="1556">
        <v>3.0414039870506171</v>
      </c>
      <c r="O73" s="1029">
        <v>1.220587194450995</v>
      </c>
      <c r="P73" s="1557">
        <v>-6.0000000000000053E-3</v>
      </c>
      <c r="Q73" s="1558">
        <v>-2.6999999999999913E-2</v>
      </c>
      <c r="R73" s="1559">
        <v>1451.9164251718648</v>
      </c>
      <c r="S73" s="1560">
        <v>270069.33333333349</v>
      </c>
      <c r="T73" s="1561">
        <v>7.0586356425171886</v>
      </c>
      <c r="U73" s="1313"/>
      <c r="V73" s="1313"/>
      <c r="W73" s="1313"/>
      <c r="X73" s="1313"/>
      <c r="Y73" s="1313"/>
    </row>
    <row r="74" spans="1:25" s="956" customFormat="1" ht="3.75" customHeight="1">
      <c r="A74" s="76"/>
      <c r="B74" s="1013"/>
      <c r="C74" s="1013"/>
      <c r="D74" s="1546"/>
      <c r="E74" s="1020"/>
      <c r="F74" s="1013"/>
      <c r="G74" s="1546"/>
      <c r="H74" s="1020"/>
      <c r="I74" s="1013"/>
      <c r="J74" s="1013"/>
      <c r="K74" s="1546"/>
      <c r="L74" s="1020"/>
      <c r="M74" s="1547"/>
      <c r="N74" s="1548"/>
      <c r="O74" s="1020"/>
      <c r="P74" s="1549"/>
      <c r="Q74" s="1550"/>
      <c r="R74" s="1551"/>
      <c r="S74" s="1552"/>
      <c r="T74" s="1553"/>
      <c r="U74" s="1313"/>
      <c r="V74" s="1313"/>
      <c r="W74" s="1313"/>
      <c r="X74" s="1313"/>
      <c r="Y74" s="1313"/>
    </row>
    <row r="75" spans="1:25" s="956" customFormat="1" ht="9" customHeight="1">
      <c r="A75" s="76" t="str">
        <f>+A27</f>
        <v>29年Ⅰ</v>
      </c>
      <c r="B75" s="1013">
        <v>1.3885653516990004</v>
      </c>
      <c r="C75" s="1013">
        <v>1.4832284731753242</v>
      </c>
      <c r="D75" s="1546">
        <v>2.0713223130544023</v>
      </c>
      <c r="E75" s="1020">
        <v>-1.1544578142664408</v>
      </c>
      <c r="F75" s="1013">
        <v>1.0868408162226784</v>
      </c>
      <c r="G75" s="1546">
        <v>1.1047754614190719</v>
      </c>
      <c r="H75" s="1020">
        <v>1.0276408765409029</v>
      </c>
      <c r="I75" s="1013">
        <v>4.080733093608635</v>
      </c>
      <c r="J75" s="1013">
        <v>4.7021748333271107</v>
      </c>
      <c r="K75" s="1546">
        <v>6.3561334135464387</v>
      </c>
      <c r="L75" s="1020">
        <v>0.44752413303901228</v>
      </c>
      <c r="M75" s="1547">
        <v>2.1920573178993985</v>
      </c>
      <c r="N75" s="1548">
        <v>2.6877599738130087</v>
      </c>
      <c r="O75" s="1020">
        <v>1.0118706300907165</v>
      </c>
      <c r="P75" s="1549">
        <v>-7.0000000000000062E-3</v>
      </c>
      <c r="Q75" s="1550">
        <v>-4.5000000000000151E-2</v>
      </c>
      <c r="R75" s="1551">
        <v>1293.0831147540994</v>
      </c>
      <c r="S75" s="1552">
        <v>-280343.33333333349</v>
      </c>
      <c r="T75" s="1553">
        <v>4.136721311475398</v>
      </c>
      <c r="U75" s="1313"/>
      <c r="V75" s="1313"/>
      <c r="W75" s="1313"/>
      <c r="X75" s="1313"/>
      <c r="Y75" s="1313"/>
    </row>
    <row r="76" spans="1:25" s="956" customFormat="1" ht="9" customHeight="1">
      <c r="A76" s="76" t="str">
        <f>+A28</f>
        <v>Ⅱ</v>
      </c>
      <c r="B76" s="1013">
        <v>-0.20293506078055135</v>
      </c>
      <c r="C76" s="1013">
        <v>-0.27438515233990657</v>
      </c>
      <c r="D76" s="1546">
        <v>-0.16421540573640092</v>
      </c>
      <c r="E76" s="1020">
        <v>-0.76164717135770443</v>
      </c>
      <c r="F76" s="1013">
        <v>1.8480024159250874E-2</v>
      </c>
      <c r="G76" s="1546">
        <v>0.26364545553392293</v>
      </c>
      <c r="H76" s="1020">
        <v>-0.76320418758314412</v>
      </c>
      <c r="I76" s="1013">
        <v>4.5447083929367027</v>
      </c>
      <c r="J76" s="1013">
        <v>4.9402116998021883</v>
      </c>
      <c r="K76" s="1546">
        <v>6.693824358205358</v>
      </c>
      <c r="L76" s="1020">
        <v>0.40910124837763018</v>
      </c>
      <c r="M76" s="1547">
        <v>3.334171328012081</v>
      </c>
      <c r="N76" s="1548">
        <v>4.2790134991723461</v>
      </c>
      <c r="O76" s="1020">
        <v>1.0730626066277615</v>
      </c>
      <c r="P76" s="1549">
        <v>-6.0000000000000053E-3</v>
      </c>
      <c r="Q76" s="1550">
        <v>-3.0999999999999917E-2</v>
      </c>
      <c r="R76" s="1551">
        <v>275.42175039661743</v>
      </c>
      <c r="S76" s="1552">
        <v>-13309.333333333023</v>
      </c>
      <c r="T76" s="1553">
        <v>-2.5069698572183938</v>
      </c>
      <c r="U76" s="1313"/>
      <c r="V76" s="1313"/>
      <c r="W76" s="1313"/>
      <c r="X76" s="1313"/>
      <c r="Y76" s="1313"/>
    </row>
    <row r="77" spans="1:25" s="956" customFormat="1" ht="9" customHeight="1">
      <c r="A77" s="76" t="str">
        <f>+A29</f>
        <v>Ⅲ</v>
      </c>
      <c r="B77" s="1013">
        <v>0.72711415793689227</v>
      </c>
      <c r="C77" s="1013">
        <v>0.81246167967217175</v>
      </c>
      <c r="D77" s="1546">
        <v>0.38302271088650475</v>
      </c>
      <c r="E77" s="1020">
        <v>2.6843045325840365</v>
      </c>
      <c r="F77" s="1013">
        <v>0.46729796048270433</v>
      </c>
      <c r="G77" s="1546">
        <v>0.96073706529860026</v>
      </c>
      <c r="H77" s="1020">
        <v>-1.093323454041617</v>
      </c>
      <c r="I77" s="1013">
        <v>3.6480835431924818</v>
      </c>
      <c r="J77" s="1013">
        <v>3.6994693809015544</v>
      </c>
      <c r="K77" s="1546">
        <v>5.1964592591086101</v>
      </c>
      <c r="L77" s="1020">
        <v>-0.18572828249172613</v>
      </c>
      <c r="M77" s="1547">
        <v>3.489392409534875</v>
      </c>
      <c r="N77" s="1548">
        <v>4.6458302378533434</v>
      </c>
      <c r="O77" s="1020">
        <v>0.71743468969986957</v>
      </c>
      <c r="P77" s="1549">
        <v>-5.0000000000000044E-3</v>
      </c>
      <c r="Q77" s="1550">
        <v>-1.0000000000000009E-2</v>
      </c>
      <c r="R77" s="1551">
        <v>352.6141935483829</v>
      </c>
      <c r="S77" s="1552">
        <v>-205679.33333333349</v>
      </c>
      <c r="T77" s="1553">
        <v>-8.0645161290334499E-2</v>
      </c>
      <c r="U77" s="1313"/>
      <c r="V77" s="1313"/>
      <c r="W77" s="1313"/>
      <c r="X77" s="1313"/>
      <c r="Y77" s="1313"/>
    </row>
    <row r="78" spans="1:25" s="956" customFormat="1" ht="9" customHeight="1">
      <c r="A78" s="76" t="str">
        <f>+A30</f>
        <v>Ⅳ</v>
      </c>
      <c r="B78" s="1022">
        <v>-0.40739705236250146</v>
      </c>
      <c r="C78" s="1022">
        <v>-0.60370131604431387</v>
      </c>
      <c r="D78" s="1554">
        <v>-1.1289212709977736</v>
      </c>
      <c r="E78" s="1029">
        <v>1.7163606402844866</v>
      </c>
      <c r="F78" s="1022">
        <v>0.20189652424089655</v>
      </c>
      <c r="G78" s="1554">
        <v>0.45076778951693708</v>
      </c>
      <c r="H78" s="1029">
        <v>-0.59480257891246779</v>
      </c>
      <c r="I78" s="1022">
        <v>2.5795317786507344</v>
      </c>
      <c r="J78" s="1022">
        <v>2.7974442841870895</v>
      </c>
      <c r="K78" s="1554">
        <v>3.8299634513196068</v>
      </c>
      <c r="L78" s="1029">
        <v>7.487255270590687E-2</v>
      </c>
      <c r="M78" s="1555">
        <v>1.9060702406528796</v>
      </c>
      <c r="N78" s="1556">
        <v>2.4269506617584202</v>
      </c>
      <c r="O78" s="1029">
        <v>0.64457073114920771</v>
      </c>
      <c r="P78" s="1557">
        <v>2.1000000000000019E-2</v>
      </c>
      <c r="Q78" s="1558">
        <v>-4.9999999999998934E-3</v>
      </c>
      <c r="R78" s="1559">
        <v>2309.0167741935511</v>
      </c>
      <c r="S78" s="1560">
        <v>-57475</v>
      </c>
      <c r="T78" s="1561">
        <v>1.9759677419354773</v>
      </c>
      <c r="U78" s="1313"/>
      <c r="V78" s="1313"/>
      <c r="W78" s="1313"/>
      <c r="X78" s="1313"/>
      <c r="Y78" s="1313"/>
    </row>
    <row r="79" spans="1:25" s="956" customFormat="1" ht="3.75" customHeight="1">
      <c r="A79" s="76"/>
      <c r="B79" s="1013"/>
      <c r="C79" s="1013"/>
      <c r="D79" s="1546"/>
      <c r="E79" s="1020"/>
      <c r="F79" s="1013"/>
      <c r="G79" s="1546"/>
      <c r="H79" s="1020"/>
      <c r="I79" s="1013"/>
      <c r="J79" s="1013"/>
      <c r="K79" s="1546"/>
      <c r="L79" s="1020"/>
      <c r="M79" s="1547"/>
      <c r="N79" s="1548"/>
      <c r="O79" s="1020"/>
      <c r="P79" s="1549"/>
      <c r="Q79" s="1550"/>
      <c r="R79" s="1551"/>
      <c r="S79" s="1552"/>
      <c r="T79" s="1553"/>
      <c r="U79" s="1313"/>
      <c r="V79" s="1313"/>
      <c r="W79" s="1313"/>
      <c r="X79" s="1313"/>
      <c r="Y79" s="1313"/>
    </row>
    <row r="80" spans="1:25" s="956" customFormat="1" ht="9" customHeight="1">
      <c r="A80" s="76" t="str">
        <f>+A32</f>
        <v>30年Ⅰ</v>
      </c>
      <c r="B80" s="1013">
        <v>0.21876810580785389</v>
      </c>
      <c r="C80" s="1013">
        <v>0.20290970098746364</v>
      </c>
      <c r="D80" s="1546">
        <v>-0.2040592160714505</v>
      </c>
      <c r="E80" s="1020">
        <v>2.0877927328923462</v>
      </c>
      <c r="F80" s="1013">
        <v>0.26951260340615235</v>
      </c>
      <c r="G80" s="1546">
        <v>6.3945538077314623E-3</v>
      </c>
      <c r="H80" s="1020">
        <v>1.1386943020148088</v>
      </c>
      <c r="I80" s="1013">
        <v>2.3181169757489295</v>
      </c>
      <c r="J80" s="1013">
        <v>2.7240125848244645</v>
      </c>
      <c r="K80" s="1546">
        <v>3.0664413747957475</v>
      </c>
      <c r="L80" s="1020">
        <v>1.7913321717161201</v>
      </c>
      <c r="M80" s="1547">
        <v>1.0542251532234426</v>
      </c>
      <c r="N80" s="1548">
        <v>0.8341140599468444</v>
      </c>
      <c r="O80" s="1020">
        <v>1.5869680442343048</v>
      </c>
      <c r="P80" s="1549">
        <v>-3.3000000000000029E-2</v>
      </c>
      <c r="Q80" s="1550">
        <v>-1.1000000000000121E-2</v>
      </c>
      <c r="R80" s="1551">
        <v>151.48868780754128</v>
      </c>
      <c r="S80" s="1552">
        <v>-94591.333333333256</v>
      </c>
      <c r="T80" s="1553">
        <v>-4.8282804811372273</v>
      </c>
      <c r="U80" s="1313"/>
      <c r="V80" s="1313"/>
      <c r="W80" s="1313"/>
      <c r="X80" s="1313"/>
      <c r="Y80" s="1313"/>
    </row>
    <row r="81" spans="1:25" s="956" customFormat="1" ht="9" customHeight="1">
      <c r="A81" s="76" t="str">
        <f>+A33</f>
        <v>Ⅱ</v>
      </c>
      <c r="B81" s="1013">
        <v>-0.13122439371324734</v>
      </c>
      <c r="C81" s="1013">
        <v>-0.19478980044487226</v>
      </c>
      <c r="D81" s="1546">
        <v>-0.36122182095486011</v>
      </c>
      <c r="E81" s="1020">
        <v>0.54574212041007542</v>
      </c>
      <c r="F81" s="1013">
        <v>6.5180235025774635E-2</v>
      </c>
      <c r="G81" s="1546">
        <v>0.33961526733294889</v>
      </c>
      <c r="H81" s="1020">
        <v>-0.81888113339372293</v>
      </c>
      <c r="I81" s="1013">
        <v>2.117493999685971</v>
      </c>
      <c r="J81" s="1013">
        <v>2.681442210568119</v>
      </c>
      <c r="K81" s="1546">
        <v>2.8628306844067142</v>
      </c>
      <c r="L81" s="1020">
        <v>2.1834221160605294</v>
      </c>
      <c r="M81" s="1547">
        <v>0.36456159072708605</v>
      </c>
      <c r="N81" s="1548">
        <v>-0.22865873396087366</v>
      </c>
      <c r="O81" s="1020">
        <v>1.829231256133923</v>
      </c>
      <c r="P81" s="1549">
        <v>-1.6000000000000014E-2</v>
      </c>
      <c r="Q81" s="1550">
        <v>-4.0000000000000036E-3</v>
      </c>
      <c r="R81" s="1551">
        <v>14.629860579556407</v>
      </c>
      <c r="S81" s="1552">
        <v>-89439.333333333489</v>
      </c>
      <c r="T81" s="1553">
        <v>0.9539256424275635</v>
      </c>
      <c r="U81" s="1313"/>
      <c r="V81" s="1313"/>
      <c r="W81" s="1313"/>
      <c r="X81" s="1313"/>
      <c r="Y81" s="1313"/>
    </row>
    <row r="82" spans="1:25" s="956" customFormat="1" ht="9" customHeight="1">
      <c r="A82" s="76" t="str">
        <f>+A34</f>
        <v>Ⅲ</v>
      </c>
      <c r="B82" s="1013">
        <v>-7.450214445361425E-2</v>
      </c>
      <c r="C82" s="1013">
        <v>9.2677563730680923E-2</v>
      </c>
      <c r="D82" s="1546">
        <v>0.27757858676644709</v>
      </c>
      <c r="E82" s="1020">
        <v>-0.69520855905229606</v>
      </c>
      <c r="F82" s="1013">
        <v>-0.58518157774096746</v>
      </c>
      <c r="G82" s="1546">
        <v>-0.21942604903723018</v>
      </c>
      <c r="H82" s="1020">
        <v>-1.7659964131164219</v>
      </c>
      <c r="I82" s="1013">
        <v>2.1287503900851545</v>
      </c>
      <c r="J82" s="1013">
        <v>2.7864342313040025</v>
      </c>
      <c r="K82" s="1546">
        <v>2.9859072107232487</v>
      </c>
      <c r="L82" s="1020">
        <v>2.2408185928452395</v>
      </c>
      <c r="M82" s="1547">
        <v>9.3550406784537188E-2</v>
      </c>
      <c r="N82" s="1548">
        <v>-0.43005305949109784</v>
      </c>
      <c r="O82" s="1020">
        <v>1.3975699422112076</v>
      </c>
      <c r="P82" s="1549">
        <v>-3.0000000000000027E-3</v>
      </c>
      <c r="Q82" s="1550">
        <v>-6.0000000000000053E-3</v>
      </c>
      <c r="R82" s="1551">
        <v>276.3769354838696</v>
      </c>
      <c r="S82" s="1552">
        <v>-106851.66666666651</v>
      </c>
      <c r="T82" s="1553">
        <v>2.3298387096774178</v>
      </c>
      <c r="U82" s="1313"/>
      <c r="V82" s="1313"/>
      <c r="W82" s="1313"/>
      <c r="X82" s="1313"/>
      <c r="Y82" s="1313"/>
    </row>
    <row r="83" spans="1:25" s="956" customFormat="1" ht="9" customHeight="1">
      <c r="A83" s="76" t="str">
        <f>+A35</f>
        <v>Ⅳ</v>
      </c>
      <c r="B83" s="1022">
        <v>-1.4487667936635251</v>
      </c>
      <c r="C83" s="1022">
        <v>-1.842319949994109</v>
      </c>
      <c r="D83" s="1554">
        <v>-1.5497848612754384</v>
      </c>
      <c r="E83" s="1029">
        <v>-3.0983926890167157</v>
      </c>
      <c r="F83" s="1022">
        <v>-0.23706838382095974</v>
      </c>
      <c r="G83" s="1554">
        <v>-0.3319278153367744</v>
      </c>
      <c r="H83" s="1029">
        <v>6.979442683705539E-2</v>
      </c>
      <c r="I83" s="1022">
        <v>2.4792473713336927</v>
      </c>
      <c r="J83" s="1022">
        <v>2.9857623423925839</v>
      </c>
      <c r="K83" s="1554">
        <v>3.4724226712546713</v>
      </c>
      <c r="L83" s="1029">
        <v>1.6543738183629308</v>
      </c>
      <c r="M83" s="1555">
        <v>0.9001635169450406</v>
      </c>
      <c r="N83" s="1556">
        <v>0.42948039534747018</v>
      </c>
      <c r="O83" s="1029">
        <v>2.0602799252184667</v>
      </c>
      <c r="P83" s="1557">
        <v>-4.0000000000000036E-2</v>
      </c>
      <c r="Q83" s="1558">
        <v>-4.9999999999998934E-3</v>
      </c>
      <c r="R83" s="1559">
        <v>-686.84338709677468</v>
      </c>
      <c r="S83" s="1560">
        <v>151653</v>
      </c>
      <c r="T83" s="1561">
        <v>1.4727419354838815</v>
      </c>
      <c r="U83" s="1313"/>
      <c r="V83" s="1313"/>
      <c r="W83" s="1313"/>
      <c r="X83" s="1313"/>
      <c r="Y83" s="1313"/>
    </row>
    <row r="84" spans="1:25" s="956" customFormat="1" ht="3.75" customHeight="1">
      <c r="A84" s="90"/>
      <c r="B84" s="1562"/>
      <c r="C84" s="1562"/>
      <c r="D84" s="1563"/>
      <c r="E84" s="1564"/>
      <c r="F84" s="1562"/>
      <c r="G84" s="1563"/>
      <c r="H84" s="1564"/>
      <c r="I84" s="1562"/>
      <c r="J84" s="1562"/>
      <c r="K84" s="1563"/>
      <c r="L84" s="1564"/>
      <c r="M84" s="1565"/>
      <c r="N84" s="1566"/>
      <c r="O84" s="1564"/>
      <c r="P84" s="1567"/>
      <c r="Q84" s="1568"/>
      <c r="R84" s="1569"/>
      <c r="S84" s="1570"/>
      <c r="T84" s="1571"/>
    </row>
    <row r="85" spans="1:25" s="957" customFormat="1" ht="9" customHeight="1">
      <c r="A85" s="90" t="str">
        <f>+A37</f>
        <v>31年Ⅰ</v>
      </c>
      <c r="B85" s="1861">
        <v>-0.27909294791925721</v>
      </c>
      <c r="C85" s="1861">
        <v>-0.55992046596184952</v>
      </c>
      <c r="D85" s="1959">
        <v>-0.87258735737965054</v>
      </c>
      <c r="E85" s="1868">
        <v>0.85569116716390781</v>
      </c>
      <c r="F85" s="1861">
        <v>0.61891575933916698</v>
      </c>
      <c r="G85" s="1959">
        <v>0.45928541878095253</v>
      </c>
      <c r="H85" s="1868">
        <v>1.1403334957791111</v>
      </c>
      <c r="I85" s="1861">
        <v>1.8582258626699266</v>
      </c>
      <c r="J85" s="1861">
        <v>2.1180854269037486</v>
      </c>
      <c r="K85" s="1959">
        <v>2.6232238669779084</v>
      </c>
      <c r="L85" s="1868">
        <v>0.72499442519144974</v>
      </c>
      <c r="M85" s="1960">
        <v>1.0356958462372168</v>
      </c>
      <c r="N85" s="1961">
        <v>0.60450759104238028</v>
      </c>
      <c r="O85" s="1868">
        <v>2.0715822751593338</v>
      </c>
      <c r="P85" s="1962">
        <v>-2.1999999999999909E-2</v>
      </c>
      <c r="Q85" s="1963">
        <v>-1.3000000000000123E-2</v>
      </c>
      <c r="R85" s="1964">
        <v>-930.8809454949951</v>
      </c>
      <c r="S85" s="1965">
        <v>-260707.66666666674</v>
      </c>
      <c r="T85" s="1966">
        <v>-2.6875027808676322</v>
      </c>
      <c r="U85" s="955"/>
      <c r="V85" s="955"/>
      <c r="W85" s="955"/>
      <c r="X85" s="955"/>
      <c r="Y85" s="955"/>
    </row>
    <row r="86" spans="1:25" s="957" customFormat="1" ht="9" customHeight="1">
      <c r="A86" s="90" t="str">
        <f>+A38</f>
        <v>Ⅱ</v>
      </c>
      <c r="B86" s="1861">
        <v>0.39519348432266455</v>
      </c>
      <c r="C86" s="1861">
        <v>0.58406184965762442</v>
      </c>
      <c r="D86" s="1959">
        <v>1.157088503515058</v>
      </c>
      <c r="E86" s="1868">
        <v>-1.9425959728071041</v>
      </c>
      <c r="F86" s="1861">
        <v>-0.18685658020526352</v>
      </c>
      <c r="G86" s="1959">
        <v>-0.4074323362699972</v>
      </c>
      <c r="H86" s="1868">
        <v>0.53200300613946983</v>
      </c>
      <c r="I86" s="1861">
        <v>1.74190005491488</v>
      </c>
      <c r="J86" s="1861">
        <v>2.4483131484767107</v>
      </c>
      <c r="K86" s="1959">
        <v>2.8620297810264983</v>
      </c>
      <c r="L86" s="1868">
        <v>1.3048604884940307</v>
      </c>
      <c r="M86" s="1960">
        <v>-0.50454735353665514</v>
      </c>
      <c r="N86" s="1961">
        <v>-0.64783716861934737</v>
      </c>
      <c r="O86" s="1868">
        <v>-0.15791241668787759</v>
      </c>
      <c r="P86" s="1962">
        <v>-2.8000000000000025E-2</v>
      </c>
      <c r="Q86" s="1963">
        <v>4.0000000000000036E-3</v>
      </c>
      <c r="R86" s="1964">
        <v>410.97177381648362</v>
      </c>
      <c r="S86" s="1965">
        <v>-54910.666666666744</v>
      </c>
      <c r="T86" s="1966">
        <v>-0.34086791350090095</v>
      </c>
      <c r="U86" s="955"/>
      <c r="V86" s="955"/>
      <c r="W86" s="955"/>
      <c r="X86" s="955"/>
      <c r="Y86" s="955"/>
    </row>
    <row r="87" spans="1:25" s="957" customFormat="1" ht="9" customHeight="1">
      <c r="A87" s="90" t="str">
        <f>+A39</f>
        <v>Ⅲ</v>
      </c>
      <c r="B87" s="1861">
        <v>9.6723491718053722E-2</v>
      </c>
      <c r="C87" s="1861">
        <v>9.7278082871432581E-2</v>
      </c>
      <c r="D87" s="1959">
        <v>0.37395624381217907</v>
      </c>
      <c r="E87" s="1868">
        <v>-1.0932308330601548</v>
      </c>
      <c r="F87" s="1861">
        <v>9.5017845616118812E-2</v>
      </c>
      <c r="G87" s="1959">
        <v>-0.18866913510123817</v>
      </c>
      <c r="H87" s="1868">
        <v>1.0252995069425008</v>
      </c>
      <c r="I87" s="1861">
        <v>1.300827203876298</v>
      </c>
      <c r="J87" s="1861">
        <v>1.8226351782735462</v>
      </c>
      <c r="K87" s="1959">
        <v>2.2077736691741734</v>
      </c>
      <c r="L87" s="1868">
        <v>0.76149406709165035</v>
      </c>
      <c r="M87" s="1960">
        <v>-0.35734769410888934</v>
      </c>
      <c r="N87" s="1961">
        <v>-0.53442822603231299</v>
      </c>
      <c r="O87" s="1868">
        <v>7.5717351212367667E-2</v>
      </c>
      <c r="P87" s="1962">
        <v>-1.2000000000000011E-2</v>
      </c>
      <c r="Q87" s="1963">
        <v>-1.2000000000000011E-2</v>
      </c>
      <c r="R87" s="1964">
        <v>-153.16227993438952</v>
      </c>
      <c r="S87" s="1965">
        <v>-67863.666666666511</v>
      </c>
      <c r="T87" s="1966">
        <v>-2.5390486604701863</v>
      </c>
      <c r="U87" s="955"/>
      <c r="V87" s="955"/>
      <c r="W87" s="955"/>
      <c r="X87" s="955"/>
      <c r="Y87" s="955"/>
    </row>
    <row r="88" spans="1:25" s="957" customFormat="1" ht="9" customHeight="1">
      <c r="A88" s="90" t="str">
        <f>+A40</f>
        <v>Ⅳ</v>
      </c>
      <c r="B88" s="1861">
        <v>1.6470827610763461</v>
      </c>
      <c r="C88" s="1861">
        <v>1.8406467865880183</v>
      </c>
      <c r="D88" s="1959">
        <v>2.215277832068363</v>
      </c>
      <c r="E88" s="1868">
        <v>0.20636749668390131</v>
      </c>
      <c r="F88" s="1861">
        <v>1.0607139446006997</v>
      </c>
      <c r="G88" s="1959">
        <v>1.1876395248152871</v>
      </c>
      <c r="H88" s="1868">
        <v>0.65176795953014732</v>
      </c>
      <c r="I88" s="1861">
        <v>0.80354249918996867</v>
      </c>
      <c r="J88" s="1861">
        <v>1.4034106555306014</v>
      </c>
      <c r="K88" s="1959">
        <v>1.4843523923804947</v>
      </c>
      <c r="L88" s="1868">
        <v>1.1780127213340208</v>
      </c>
      <c r="M88" s="1960">
        <v>-1.1052294017217412</v>
      </c>
      <c r="N88" s="1961">
        <v>-1.0462727887424639</v>
      </c>
      <c r="O88" s="1868">
        <v>-1.2482208057428834</v>
      </c>
      <c r="P88" s="1962">
        <v>-1.0000000000000009E-3</v>
      </c>
      <c r="Q88" s="1963">
        <v>-1.0999999999999899E-2</v>
      </c>
      <c r="R88" s="1964">
        <v>1776.9140322580606</v>
      </c>
      <c r="S88" s="1965">
        <v>66653.333333333256</v>
      </c>
      <c r="T88" s="1966">
        <v>1.4064516129032256</v>
      </c>
      <c r="U88" s="955"/>
      <c r="V88" s="955"/>
      <c r="W88" s="955"/>
      <c r="X88" s="955"/>
      <c r="Y88" s="955"/>
    </row>
    <row r="89" spans="1:25" s="956" customFormat="1" ht="3.75" customHeight="1">
      <c r="A89" s="101"/>
      <c r="B89" s="1572"/>
      <c r="C89" s="1572"/>
      <c r="D89" s="1573"/>
      <c r="E89" s="1574"/>
      <c r="F89" s="1572"/>
      <c r="G89" s="1573"/>
      <c r="H89" s="1574"/>
      <c r="I89" s="1572"/>
      <c r="J89" s="1572"/>
      <c r="K89" s="1573"/>
      <c r="L89" s="1574"/>
      <c r="M89" s="1575"/>
      <c r="N89" s="1576"/>
      <c r="O89" s="1574"/>
      <c r="P89" s="1539"/>
      <c r="Q89" s="1540"/>
      <c r="R89" s="1541"/>
      <c r="S89" s="1542"/>
      <c r="T89" s="1577"/>
    </row>
    <row r="90" spans="1:25" s="956" customFormat="1" ht="11.25" customHeight="1">
      <c r="A90" s="551" t="s">
        <v>108</v>
      </c>
      <c r="B90" s="573"/>
      <c r="C90" s="573"/>
      <c r="D90" s="1578"/>
      <c r="E90" s="1579"/>
      <c r="F90" s="573"/>
      <c r="G90" s="1578"/>
      <c r="H90" s="1579"/>
      <c r="I90" s="573"/>
      <c r="J90" s="573"/>
      <c r="K90" s="1578"/>
      <c r="L90" s="1579"/>
      <c r="M90" s="1580"/>
      <c r="N90" s="1581"/>
      <c r="O90" s="1579"/>
      <c r="P90" s="1582" t="s">
        <v>182</v>
      </c>
      <c r="Q90" s="1583" t="s">
        <v>182</v>
      </c>
      <c r="R90" s="1584" t="s">
        <v>182</v>
      </c>
      <c r="S90" s="1584" t="s">
        <v>182</v>
      </c>
      <c r="T90" s="1585" t="s">
        <v>182</v>
      </c>
    </row>
    <row r="91" spans="1:25" s="957" customFormat="1" ht="9" customHeight="1">
      <c r="A91" s="118">
        <f t="shared" ref="A91" si="1">+A43</f>
        <v>43466</v>
      </c>
      <c r="B91" s="1870">
        <v>-0.9457992104809132</v>
      </c>
      <c r="C91" s="1870">
        <v>-1.0787842465176833</v>
      </c>
      <c r="D91" s="1967">
        <v>-0.53611092128974525</v>
      </c>
      <c r="E91" s="1878">
        <v>-3.3926037042445789</v>
      </c>
      <c r="F91" s="1870">
        <v>-0.53929993927731568</v>
      </c>
      <c r="G91" s="1967">
        <v>-0.5231055816254826</v>
      </c>
      <c r="H91" s="1878">
        <v>-0.59166029114224861</v>
      </c>
      <c r="I91" s="1870">
        <v>2.3570667613636465</v>
      </c>
      <c r="J91" s="1870">
        <v>2.7984078549415425</v>
      </c>
      <c r="K91" s="1967">
        <v>3.4200639053330262</v>
      </c>
      <c r="L91" s="1878">
        <v>1.1022944540230339</v>
      </c>
      <c r="M91" s="1968">
        <v>0.97590751241651841</v>
      </c>
      <c r="N91" s="1969">
        <v>0.6041871756150119</v>
      </c>
      <c r="O91" s="1878">
        <v>1.8917280152887406</v>
      </c>
      <c r="P91" s="1970">
        <v>-6.0000000000000053E-3</v>
      </c>
      <c r="Q91" s="1971">
        <v>0</v>
      </c>
      <c r="R91" s="1972">
        <v>-571.90999999999985</v>
      </c>
      <c r="S91" s="1973">
        <v>-283656</v>
      </c>
      <c r="T91" s="1972">
        <v>-3.5</v>
      </c>
      <c r="U91" s="955"/>
      <c r="V91" s="955"/>
      <c r="W91" s="955"/>
      <c r="X91" s="955"/>
      <c r="Y91" s="955"/>
    </row>
    <row r="92" spans="1:25" s="957" customFormat="1" ht="9" customHeight="1">
      <c r="A92" s="123">
        <f t="shared" ref="A92:A102" si="2">+A44</f>
        <v>43497</v>
      </c>
      <c r="B92" s="1870">
        <v>-0.8710623904804593</v>
      </c>
      <c r="C92" s="1870">
        <v>-0.94049450059698891</v>
      </c>
      <c r="D92" s="1967">
        <v>-0.35882124274012606</v>
      </c>
      <c r="E92" s="1878">
        <v>-3.4011306400040131</v>
      </c>
      <c r="F92" s="1870">
        <v>-0.66044085824439325</v>
      </c>
      <c r="G92" s="1967">
        <v>-0.52987231246144351</v>
      </c>
      <c r="H92" s="1878">
        <v>-1.0805124765832175</v>
      </c>
      <c r="I92" s="1870">
        <v>2.5048169556840083</v>
      </c>
      <c r="J92" s="1870">
        <v>2.9973718230691837</v>
      </c>
      <c r="K92" s="1967">
        <v>3.4495133502215669</v>
      </c>
      <c r="L92" s="1878">
        <v>1.7592173006262257</v>
      </c>
      <c r="M92" s="1968">
        <v>0.96002872757718904</v>
      </c>
      <c r="N92" s="1969">
        <v>0.66407703758837311</v>
      </c>
      <c r="O92" s="1878">
        <v>1.6807330903964468</v>
      </c>
      <c r="P92" s="1970">
        <v>-1.0999999999999899E-2</v>
      </c>
      <c r="Q92" s="1971">
        <v>0</v>
      </c>
      <c r="R92" s="1972">
        <v>663.13000000000102</v>
      </c>
      <c r="S92" s="1973">
        <v>-28858</v>
      </c>
      <c r="T92" s="1972">
        <v>1.4099999999999966</v>
      </c>
      <c r="U92" s="955"/>
      <c r="V92" s="955"/>
      <c r="W92" s="955"/>
      <c r="X92" s="955"/>
      <c r="Y92" s="955"/>
    </row>
    <row r="93" spans="1:25" s="957" customFormat="1" ht="9" customHeight="1">
      <c r="A93" s="123">
        <f t="shared" si="2"/>
        <v>43525</v>
      </c>
      <c r="B93" s="1870">
        <v>-0.27909294791925721</v>
      </c>
      <c r="C93" s="1870">
        <v>-0.55992046596184952</v>
      </c>
      <c r="D93" s="1967">
        <v>-0.87258735737965054</v>
      </c>
      <c r="E93" s="1878">
        <v>0.85569116716390781</v>
      </c>
      <c r="F93" s="1870">
        <v>0.61891575933916698</v>
      </c>
      <c r="G93" s="1967">
        <v>0.45928541878095253</v>
      </c>
      <c r="H93" s="1878">
        <v>1.1403334957791111</v>
      </c>
      <c r="I93" s="1870">
        <v>1.8582258626699266</v>
      </c>
      <c r="J93" s="1870">
        <v>2.1180854269037486</v>
      </c>
      <c r="K93" s="1967">
        <v>2.6232238669779084</v>
      </c>
      <c r="L93" s="1878">
        <v>0.72499442519144974</v>
      </c>
      <c r="M93" s="1968">
        <v>1.0356958462372168</v>
      </c>
      <c r="N93" s="1969">
        <v>0.60450759104238028</v>
      </c>
      <c r="O93" s="1878">
        <v>2.0715822751593338</v>
      </c>
      <c r="P93" s="1970">
        <v>-5.0000000000000044E-3</v>
      </c>
      <c r="Q93" s="1971">
        <v>-1.3000000000000123E-2</v>
      </c>
      <c r="R93" s="1972">
        <v>291.2400000000016</v>
      </c>
      <c r="S93" s="1973">
        <v>26075</v>
      </c>
      <c r="T93" s="1972">
        <v>0.84999999999999432</v>
      </c>
      <c r="U93" s="955"/>
      <c r="V93" s="955"/>
      <c r="W93" s="955"/>
      <c r="X93" s="955"/>
      <c r="Y93" s="955"/>
    </row>
    <row r="94" spans="1:25" s="957" customFormat="1" ht="9" customHeight="1">
      <c r="A94" s="123">
        <f t="shared" si="2"/>
        <v>43556</v>
      </c>
      <c r="B94" s="1870">
        <v>1.0086033868983435E-3</v>
      </c>
      <c r="C94" s="1870">
        <v>-0.15224055477287557</v>
      </c>
      <c r="D94" s="1967">
        <v>0.38591466579367406</v>
      </c>
      <c r="E94" s="1878">
        <v>-2.4788415857075807</v>
      </c>
      <c r="F94" s="1870">
        <v>0.47307739002855342</v>
      </c>
      <c r="G94" s="1967">
        <v>0.40363503286910962</v>
      </c>
      <c r="H94" s="1878">
        <v>0.69736755064888634</v>
      </c>
      <c r="I94" s="1870">
        <v>2.0276517986878684</v>
      </c>
      <c r="J94" s="1870">
        <v>2.614638777650069</v>
      </c>
      <c r="K94" s="1967">
        <v>3.1462058995259001</v>
      </c>
      <c r="L94" s="1878">
        <v>1.1470512260172594</v>
      </c>
      <c r="M94" s="1968">
        <v>0.17230544873614306</v>
      </c>
      <c r="N94" s="1969">
        <v>0.26500906097155497</v>
      </c>
      <c r="O94" s="1878">
        <v>-4.939713745142349E-2</v>
      </c>
      <c r="P94" s="1970">
        <v>-1.100000000000001E-2</v>
      </c>
      <c r="Q94" s="1971">
        <v>8.0000000000000071E-3</v>
      </c>
      <c r="R94" s="1972">
        <v>549.97999999999956</v>
      </c>
      <c r="S94" s="1973">
        <v>-128344</v>
      </c>
      <c r="T94" s="1972">
        <v>0.45000000000000284</v>
      </c>
      <c r="U94" s="955"/>
      <c r="V94" s="955"/>
      <c r="W94" s="955"/>
      <c r="X94" s="955"/>
      <c r="Y94" s="955"/>
    </row>
    <row r="95" spans="1:25" s="957" customFormat="1" ht="9" customHeight="1">
      <c r="A95" s="123" t="str">
        <f t="shared" si="2"/>
        <v>元年5月</v>
      </c>
      <c r="B95" s="1870">
        <v>-0.11089715800828293</v>
      </c>
      <c r="C95" s="1870">
        <v>-2.7893437198467375E-2</v>
      </c>
      <c r="D95" s="1967">
        <v>0.61587531092259784</v>
      </c>
      <c r="E95" s="1878">
        <v>-2.8541065080588623</v>
      </c>
      <c r="F95" s="1870">
        <v>-0.36772824515325375</v>
      </c>
      <c r="G95" s="1967">
        <v>-0.56579472999542801</v>
      </c>
      <c r="H95" s="1878">
        <v>0.27932370553018782</v>
      </c>
      <c r="I95" s="1870">
        <v>1.8478548145537843</v>
      </c>
      <c r="J95" s="1870">
        <v>2.5157655179602223</v>
      </c>
      <c r="K95" s="1967">
        <v>3.1017022316885079</v>
      </c>
      <c r="L95" s="1878">
        <v>0.90614086194045207</v>
      </c>
      <c r="M95" s="1968">
        <v>-0.27497101209209562</v>
      </c>
      <c r="N95" s="1969">
        <v>-0.49491110195091226</v>
      </c>
      <c r="O95" s="1878">
        <v>0.25752991660190627</v>
      </c>
      <c r="P95" s="1970">
        <v>-1.7000000000000015E-2</v>
      </c>
      <c r="Q95" s="1971">
        <v>-2.9999999999998916E-3</v>
      </c>
      <c r="R95" s="1972">
        <v>-746.47999999999956</v>
      </c>
      <c r="S95" s="1973">
        <v>262036</v>
      </c>
      <c r="T95" s="1972">
        <v>-1.8299999999999983</v>
      </c>
      <c r="U95" s="955"/>
      <c r="V95" s="955"/>
      <c r="W95" s="955"/>
      <c r="X95" s="955"/>
      <c r="Y95" s="955"/>
    </row>
    <row r="96" spans="1:25" s="957" customFormat="1" ht="9" customHeight="1">
      <c r="A96" s="123">
        <f t="shared" si="2"/>
        <v>43617</v>
      </c>
      <c r="B96" s="1870">
        <v>0.39519348432266455</v>
      </c>
      <c r="C96" s="1870">
        <v>0.58406184965762442</v>
      </c>
      <c r="D96" s="1967">
        <v>1.157088503515058</v>
      </c>
      <c r="E96" s="1878">
        <v>-1.9425959728071041</v>
      </c>
      <c r="F96" s="1870">
        <v>-0.18685658020526352</v>
      </c>
      <c r="G96" s="1967">
        <v>-0.4074323362699972</v>
      </c>
      <c r="H96" s="1878">
        <v>0.53200300613946983</v>
      </c>
      <c r="I96" s="1870">
        <v>1.74190005491488</v>
      </c>
      <c r="J96" s="1870">
        <v>2.4483131484767107</v>
      </c>
      <c r="K96" s="1967">
        <v>2.8620297810264983</v>
      </c>
      <c r="L96" s="1878">
        <v>1.3048604884940307</v>
      </c>
      <c r="M96" s="1968">
        <v>-0.50454735353665514</v>
      </c>
      <c r="N96" s="1969">
        <v>-0.64783716861934737</v>
      </c>
      <c r="O96" s="1878">
        <v>-0.15791241668787759</v>
      </c>
      <c r="P96" s="1970">
        <v>0</v>
      </c>
      <c r="Q96" s="1971">
        <v>-1.0000000000001119E-3</v>
      </c>
      <c r="R96" s="1972">
        <v>-158.17000000000189</v>
      </c>
      <c r="S96" s="1973">
        <v>-327064</v>
      </c>
      <c r="T96" s="1972">
        <v>-1.769999999999996</v>
      </c>
      <c r="U96" s="955"/>
      <c r="V96" s="955"/>
      <c r="W96" s="955"/>
      <c r="X96" s="955"/>
      <c r="Y96" s="955"/>
    </row>
    <row r="97" spans="1:25" s="957" customFormat="1" ht="9" customHeight="1">
      <c r="A97" s="123">
        <f t="shared" si="2"/>
        <v>43647</v>
      </c>
      <c r="B97" s="1870">
        <v>0.78213419563459841</v>
      </c>
      <c r="C97" s="1870">
        <v>1.1375383502364667</v>
      </c>
      <c r="D97" s="1967">
        <v>1.7960071528691612</v>
      </c>
      <c r="E97" s="1878">
        <v>-1.7673854773796904</v>
      </c>
      <c r="F97" s="1870">
        <v>-0.30868867963320668</v>
      </c>
      <c r="G97" s="1967">
        <v>-0.49325602180259054</v>
      </c>
      <c r="H97" s="1878">
        <v>0.29254048035467495</v>
      </c>
      <c r="I97" s="1870">
        <v>1.4533418093338302</v>
      </c>
      <c r="J97" s="1870">
        <v>2.0169311163621861</v>
      </c>
      <c r="K97" s="1967">
        <v>2.3311305176146879</v>
      </c>
      <c r="L97" s="1878">
        <v>1.1442446712336407</v>
      </c>
      <c r="M97" s="1968">
        <v>-0.34269613939124088</v>
      </c>
      <c r="N97" s="1969">
        <v>-0.45854561097089519</v>
      </c>
      <c r="O97" s="1878">
        <v>-6.135799400264208E-2</v>
      </c>
      <c r="P97" s="1970">
        <v>-1.8000000000000016E-2</v>
      </c>
      <c r="Q97" s="1971">
        <v>-6.0000000000000053E-3</v>
      </c>
      <c r="R97" s="1972">
        <v>533.47000000000116</v>
      </c>
      <c r="S97" s="1973">
        <v>-79656</v>
      </c>
      <c r="T97" s="1972">
        <v>0.15999999999999659</v>
      </c>
      <c r="U97" s="955"/>
      <c r="V97" s="955"/>
      <c r="W97" s="955"/>
      <c r="X97" s="955"/>
      <c r="Y97" s="955"/>
    </row>
    <row r="98" spans="1:25" s="957" customFormat="1" ht="9" customHeight="1">
      <c r="A98" s="123">
        <f t="shared" si="2"/>
        <v>43678</v>
      </c>
      <c r="B98" s="1870">
        <v>0.7444193832242707</v>
      </c>
      <c r="C98" s="1870">
        <v>1.1610070845002873</v>
      </c>
      <c r="D98" s="1967">
        <v>1.7301713806564978</v>
      </c>
      <c r="E98" s="1878">
        <v>-1.345628340936067</v>
      </c>
      <c r="F98" s="1870">
        <v>-0.52617371146835845</v>
      </c>
      <c r="G98" s="1967">
        <v>-0.90472506740129077</v>
      </c>
      <c r="H98" s="1878">
        <v>0.71456607370654623</v>
      </c>
      <c r="I98" s="1870">
        <v>1.4040390765321709</v>
      </c>
      <c r="J98" s="1870">
        <v>1.8697628541520572</v>
      </c>
      <c r="K98" s="1967">
        <v>2.431252989703081</v>
      </c>
      <c r="L98" s="1878">
        <v>0.3168263620337175</v>
      </c>
      <c r="M98" s="1968">
        <v>-8.0918470512447715E-2</v>
      </c>
      <c r="N98" s="1969">
        <v>-0.20987935823556514</v>
      </c>
      <c r="O98" s="1878">
        <v>0.23199230464556742</v>
      </c>
      <c r="P98" s="1970">
        <v>-1.0000000000000009E-3</v>
      </c>
      <c r="Q98" s="1971">
        <v>-4.0000000000000036E-3</v>
      </c>
      <c r="R98" s="1972">
        <v>-964</v>
      </c>
      <c r="S98" s="1973">
        <v>117434</v>
      </c>
      <c r="T98" s="1972">
        <v>-1.9500000000000028</v>
      </c>
      <c r="U98" s="955"/>
      <c r="V98" s="955"/>
      <c r="W98" s="955"/>
      <c r="X98" s="955"/>
      <c r="Y98" s="955"/>
    </row>
    <row r="99" spans="1:25" s="957" customFormat="1" ht="9" customHeight="1">
      <c r="A99" s="123">
        <f t="shared" si="2"/>
        <v>43709</v>
      </c>
      <c r="B99" s="1870">
        <v>9.6723491718053722E-2</v>
      </c>
      <c r="C99" s="1870">
        <v>9.7278082871432581E-2</v>
      </c>
      <c r="D99" s="1967">
        <v>0.37395624381217907</v>
      </c>
      <c r="E99" s="1878">
        <v>-1.0932308330601548</v>
      </c>
      <c r="F99" s="1870">
        <v>9.5017845616118812E-2</v>
      </c>
      <c r="G99" s="1967">
        <v>-0.18866913510123817</v>
      </c>
      <c r="H99" s="1878">
        <v>1.0252995069425008</v>
      </c>
      <c r="I99" s="1870">
        <v>1.300827203876298</v>
      </c>
      <c r="J99" s="1870">
        <v>1.8226351782735462</v>
      </c>
      <c r="K99" s="1967">
        <v>2.2077736691741734</v>
      </c>
      <c r="L99" s="1878">
        <v>0.76149406709165035</v>
      </c>
      <c r="M99" s="1968">
        <v>-0.35734769410888934</v>
      </c>
      <c r="N99" s="1969">
        <v>-0.53442822603231299</v>
      </c>
      <c r="O99" s="1878">
        <v>7.5717351212367667E-2</v>
      </c>
      <c r="P99" s="1970">
        <v>7.0000000000000062E-3</v>
      </c>
      <c r="Q99" s="1971">
        <v>-2.0000000000000018E-3</v>
      </c>
      <c r="R99" s="1972">
        <v>955.77999999999884</v>
      </c>
      <c r="S99" s="1973">
        <v>192601</v>
      </c>
      <c r="T99" s="1972">
        <v>1.1400000000000006</v>
      </c>
      <c r="U99" s="955"/>
      <c r="V99" s="955"/>
      <c r="W99" s="955"/>
      <c r="X99" s="955"/>
      <c r="Y99" s="955"/>
    </row>
    <row r="100" spans="1:25" s="957" customFormat="1" ht="9" customHeight="1">
      <c r="A100" s="123">
        <f t="shared" si="2"/>
        <v>43739</v>
      </c>
      <c r="B100" s="1870">
        <v>1.0048972194789174</v>
      </c>
      <c r="C100" s="1870">
        <v>1.2658725249578895</v>
      </c>
      <c r="D100" s="1967">
        <v>1.7525432449466027</v>
      </c>
      <c r="E100" s="1878">
        <v>-0.86052358946302476</v>
      </c>
      <c r="F100" s="1870">
        <v>0.21611345526386661</v>
      </c>
      <c r="G100" s="1967">
        <v>5.6147480715917908E-3</v>
      </c>
      <c r="H100" s="1878">
        <v>0.90467344647000569</v>
      </c>
      <c r="I100" s="1870">
        <v>1.2442154893914203</v>
      </c>
      <c r="J100" s="1870">
        <v>1.7185994401933691</v>
      </c>
      <c r="K100" s="1967">
        <v>1.9638040593913608</v>
      </c>
      <c r="L100" s="1878">
        <v>1.0381457710301412</v>
      </c>
      <c r="M100" s="1968">
        <v>-0.27130271082957957</v>
      </c>
      <c r="N100" s="1969">
        <v>-0.53127538376704919</v>
      </c>
      <c r="O100" s="1878">
        <v>0.36220596333886856</v>
      </c>
      <c r="P100" s="1970">
        <v>-5.0000000000000044E-3</v>
      </c>
      <c r="Q100" s="1971">
        <v>-4.0000000000000036E-3</v>
      </c>
      <c r="R100" s="1972">
        <v>612.01000000000204</v>
      </c>
      <c r="S100" s="1973">
        <v>-73238</v>
      </c>
      <c r="T100" s="1972">
        <v>0.71000000000000796</v>
      </c>
      <c r="U100" s="955"/>
      <c r="V100" s="955"/>
      <c r="W100" s="955"/>
      <c r="X100" s="955"/>
      <c r="Y100" s="955"/>
    </row>
    <row r="101" spans="1:25" s="957" customFormat="1" ht="9" customHeight="1">
      <c r="A101" s="123">
        <f t="shared" si="2"/>
        <v>43770</v>
      </c>
      <c r="B101" s="1870">
        <v>1.8059518956379916</v>
      </c>
      <c r="C101" s="1870">
        <v>1.9631098927026081</v>
      </c>
      <c r="D101" s="1967">
        <v>2.4391114499411559</v>
      </c>
      <c r="E101" s="1878">
        <v>-0.13204711019977333</v>
      </c>
      <c r="F101" s="1870">
        <v>1.325960413319871</v>
      </c>
      <c r="G101" s="1967">
        <v>1.4089109852167603</v>
      </c>
      <c r="H101" s="1878">
        <v>1.0560359980314571</v>
      </c>
      <c r="I101" s="1870">
        <v>1.4025520776529632</v>
      </c>
      <c r="J101" s="1870">
        <v>2.0689839041761582</v>
      </c>
      <c r="K101" s="1967">
        <v>2.3201771988678122</v>
      </c>
      <c r="L101" s="1878">
        <v>1.3722297651825421</v>
      </c>
      <c r="M101" s="1968">
        <v>-0.71798267938619764</v>
      </c>
      <c r="N101" s="1969">
        <v>-0.91657152565847166</v>
      </c>
      <c r="O101" s="1878">
        <v>-0.23485277862147491</v>
      </c>
      <c r="P101" s="1970">
        <v>-1.0000000000000009E-3</v>
      </c>
      <c r="Q101" s="1971">
        <v>1.0000000000001119E-3</v>
      </c>
      <c r="R101" s="1972">
        <v>1080.619999999999</v>
      </c>
      <c r="S101" s="1973">
        <v>70812</v>
      </c>
      <c r="T101" s="1972">
        <v>0.73999999999999488</v>
      </c>
      <c r="U101" s="955"/>
      <c r="V101" s="955"/>
      <c r="W101" s="955"/>
      <c r="X101" s="955"/>
      <c r="Y101" s="955"/>
    </row>
    <row r="102" spans="1:25" s="957" customFormat="1" ht="9" customHeight="1">
      <c r="A102" s="123">
        <f t="shared" si="2"/>
        <v>43800</v>
      </c>
      <c r="B102" s="1870">
        <v>1.6470827610763461</v>
      </c>
      <c r="C102" s="1870">
        <v>1.8406467865880183</v>
      </c>
      <c r="D102" s="1967">
        <v>2.215277832068363</v>
      </c>
      <c r="E102" s="1878">
        <v>0.20636749668390131</v>
      </c>
      <c r="F102" s="1870">
        <v>1.0607139446006997</v>
      </c>
      <c r="G102" s="1967">
        <v>1.1876395248152871</v>
      </c>
      <c r="H102" s="1878">
        <v>0.65176795953014732</v>
      </c>
      <c r="I102" s="1870">
        <v>0.80354249918996867</v>
      </c>
      <c r="J102" s="1870">
        <v>1.4034106555306014</v>
      </c>
      <c r="K102" s="1967">
        <v>1.4843523923804947</v>
      </c>
      <c r="L102" s="1878">
        <v>1.1780127213340208</v>
      </c>
      <c r="M102" s="1968">
        <v>-1.1052294017217412</v>
      </c>
      <c r="N102" s="1969">
        <v>-1.0462727887424639</v>
      </c>
      <c r="O102" s="1878">
        <v>-1.2482208057428834</v>
      </c>
      <c r="P102" s="1970">
        <v>5.0000000000000044E-3</v>
      </c>
      <c r="Q102" s="1971">
        <v>-8.0000000000000071E-3</v>
      </c>
      <c r="R102" s="1972">
        <v>382.29000000000087</v>
      </c>
      <c r="S102" s="1973">
        <v>-224586</v>
      </c>
      <c r="T102" s="1972">
        <v>0.32000000000000739</v>
      </c>
      <c r="U102" s="955"/>
      <c r="V102" s="955"/>
      <c r="W102" s="955"/>
      <c r="X102" s="955"/>
      <c r="Y102" s="955"/>
    </row>
    <row r="103" spans="1:25" s="956" customFormat="1" ht="3.75" customHeight="1">
      <c r="A103" s="64"/>
      <c r="B103" s="1572"/>
      <c r="C103" s="1572"/>
      <c r="D103" s="1573"/>
      <c r="E103" s="1574"/>
      <c r="F103" s="1572"/>
      <c r="G103" s="1573"/>
      <c r="H103" s="1574"/>
      <c r="I103" s="1572"/>
      <c r="J103" s="1572"/>
      <c r="K103" s="1573"/>
      <c r="L103" s="1574"/>
      <c r="M103" s="1575"/>
      <c r="N103" s="1576"/>
      <c r="O103" s="1574"/>
      <c r="P103" s="1539"/>
      <c r="Q103" s="1540"/>
      <c r="R103" s="1541"/>
      <c r="S103" s="1542"/>
      <c r="T103" s="1541"/>
    </row>
    <row r="104" spans="1:25" ht="9.75" customHeight="1">
      <c r="A104" s="2154" t="s">
        <v>44</v>
      </c>
      <c r="B104" s="1066" t="s">
        <v>343</v>
      </c>
      <c r="C104" s="648"/>
      <c r="D104" s="648"/>
      <c r="E104" s="648"/>
      <c r="F104" s="648"/>
      <c r="G104" s="648"/>
      <c r="H104" s="648"/>
      <c r="I104" s="648"/>
      <c r="J104" s="648"/>
      <c r="K104" s="648"/>
      <c r="L104" s="649"/>
      <c r="M104" s="1066"/>
      <c r="N104" s="648"/>
      <c r="O104" s="649"/>
      <c r="P104" s="1586" t="s">
        <v>344</v>
      </c>
      <c r="Q104" s="1587"/>
      <c r="R104" s="1588" t="s">
        <v>345</v>
      </c>
      <c r="S104" s="2404" t="s">
        <v>346</v>
      </c>
      <c r="T104" s="1589" t="s">
        <v>345</v>
      </c>
    </row>
    <row r="105" spans="1:25" ht="9.75" customHeight="1">
      <c r="A105" s="2193"/>
      <c r="B105" s="2056" t="s">
        <v>347</v>
      </c>
      <c r="C105" s="2057"/>
      <c r="D105" s="2057"/>
      <c r="E105" s="2057"/>
      <c r="F105" s="652"/>
      <c r="G105" s="652"/>
      <c r="H105" s="652"/>
      <c r="I105" s="652"/>
      <c r="J105" s="652"/>
      <c r="K105" s="652"/>
      <c r="L105" s="653"/>
      <c r="M105" s="651"/>
      <c r="N105" s="652"/>
      <c r="O105" s="653"/>
      <c r="P105" s="1590" t="s">
        <v>348</v>
      </c>
      <c r="Q105" s="1591"/>
      <c r="R105" s="1592" t="s">
        <v>349</v>
      </c>
      <c r="S105" s="2405"/>
      <c r="T105" s="1593" t="s">
        <v>349</v>
      </c>
    </row>
    <row r="106" spans="1:25" ht="9.75" customHeight="1">
      <c r="A106" s="2193"/>
      <c r="B106" s="2056" t="s">
        <v>350</v>
      </c>
      <c r="C106" s="2057"/>
      <c r="D106" s="2057"/>
      <c r="E106" s="2057"/>
      <c r="F106" s="652"/>
      <c r="G106" s="652"/>
      <c r="H106" s="652"/>
      <c r="I106" s="652"/>
      <c r="J106" s="652"/>
      <c r="K106" s="652"/>
      <c r="L106" s="653"/>
      <c r="M106" s="651"/>
      <c r="N106" s="652"/>
      <c r="O106" s="653"/>
      <c r="P106" s="1590" t="s">
        <v>351</v>
      </c>
      <c r="Q106" s="1591"/>
      <c r="R106" s="1592"/>
      <c r="S106" s="2405"/>
      <c r="T106" s="1593"/>
    </row>
    <row r="107" spans="1:25" ht="9.75" customHeight="1">
      <c r="A107" s="2194"/>
      <c r="B107" s="655"/>
      <c r="C107" s="656"/>
      <c r="D107" s="656"/>
      <c r="E107" s="656"/>
      <c r="F107" s="656"/>
      <c r="G107" s="656"/>
      <c r="H107" s="656"/>
      <c r="I107" s="656"/>
      <c r="J107" s="656"/>
      <c r="K107" s="656"/>
      <c r="L107" s="657"/>
      <c r="M107" s="655"/>
      <c r="N107" s="656"/>
      <c r="O107" s="657"/>
      <c r="P107" s="1594"/>
      <c r="Q107" s="1595"/>
      <c r="R107" s="1596"/>
      <c r="S107" s="2406"/>
      <c r="T107" s="1597"/>
    </row>
  </sheetData>
  <mergeCells count="21">
    <mergeCell ref="I2:L2"/>
    <mergeCell ref="P2:Q3"/>
    <mergeCell ref="R2:R7"/>
    <mergeCell ref="S2:S7"/>
    <mergeCell ref="O5:O7"/>
    <mergeCell ref="A104:A107"/>
    <mergeCell ref="S104:S107"/>
    <mergeCell ref="B105:E105"/>
    <mergeCell ref="B106:E106"/>
    <mergeCell ref="T2:T7"/>
    <mergeCell ref="P4:P7"/>
    <mergeCell ref="Q4:Q7"/>
    <mergeCell ref="D5:D7"/>
    <mergeCell ref="E5:E7"/>
    <mergeCell ref="G5:G7"/>
    <mergeCell ref="H5:H7"/>
    <mergeCell ref="K5:K7"/>
    <mergeCell ref="L5:L7"/>
    <mergeCell ref="N5:N7"/>
    <mergeCell ref="A1:A7"/>
    <mergeCell ref="B2:E2"/>
  </mergeCells>
  <phoneticPr fontId="2"/>
  <pageMargins left="0.86614173228346458" right="0.59055118110236227" top="0.59055118110236227" bottom="0.55118110236220474" header="0.39370078740157483" footer="0.31496062992125984"/>
  <pageSetup paperSize="9" scale="84" firstPageNumber="94" orientation="portrait" r:id="rId1"/>
  <headerFooter alignWithMargins="0"/>
  <colBreaks count="1" manualBreakCount="1">
    <brk id="12" max="10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zoomScaleNormal="100" zoomScaleSheetLayoutView="100" workbookViewId="0">
      <pane xSplit="1" ySplit="3" topLeftCell="B4" activePane="bottomRight" state="frozen"/>
      <selection activeCell="BG26" sqref="BG26"/>
      <selection pane="topRight" activeCell="BG26" sqref="BG26"/>
      <selection pane="bottomLeft" activeCell="BG26" sqref="BG26"/>
      <selection pane="bottomRight" activeCell="I7" sqref="I7"/>
    </sheetView>
  </sheetViews>
  <sheetFormatPr defaultColWidth="9" defaultRowHeight="9.6"/>
  <cols>
    <col min="1" max="1" width="8.8984375" style="1428" customWidth="1"/>
    <col min="2" max="16384" width="9" style="1428"/>
  </cols>
  <sheetData>
    <row r="1" spans="1:9" s="1430" customFormat="1" ht="15" customHeight="1">
      <c r="A1" s="1375"/>
      <c r="B1" s="1601" t="s">
        <v>352</v>
      </c>
      <c r="C1" s="1601"/>
      <c r="D1" s="1601"/>
      <c r="E1" s="1601"/>
      <c r="F1" s="1601"/>
      <c r="G1" s="1602"/>
    </row>
    <row r="2" spans="1:9" s="1604" customFormat="1" ht="21" customHeight="1">
      <c r="A2" s="1603"/>
      <c r="B2" s="2437" t="s">
        <v>353</v>
      </c>
      <c r="C2" s="2438"/>
      <c r="D2" s="2439"/>
      <c r="E2" s="2440" t="s">
        <v>354</v>
      </c>
      <c r="F2" s="2441"/>
      <c r="G2" s="2442"/>
      <c r="I2" s="1428"/>
    </row>
    <row r="3" spans="1:9" ht="13.5" customHeight="1">
      <c r="A3" s="1388"/>
      <c r="B3" s="1605" t="s">
        <v>355</v>
      </c>
      <c r="C3" s="1606" t="s">
        <v>356</v>
      </c>
      <c r="D3" s="1607" t="s">
        <v>357</v>
      </c>
      <c r="E3" s="1605" t="s">
        <v>355</v>
      </c>
      <c r="F3" s="1608" t="s">
        <v>356</v>
      </c>
      <c r="G3" s="1607" t="s">
        <v>357</v>
      </c>
    </row>
    <row r="4" spans="1:9" s="1373" customFormat="1" ht="5.25" customHeight="1">
      <c r="A4" s="1609"/>
      <c r="B4" s="1610"/>
      <c r="C4" s="1611"/>
      <c r="D4" s="1612"/>
      <c r="E4" s="1613"/>
      <c r="F4" s="1614"/>
      <c r="G4" s="1612"/>
    </row>
    <row r="5" spans="1:9" ht="9.75" customHeight="1">
      <c r="A5" s="1615">
        <v>42005</v>
      </c>
      <c r="B5" s="1616">
        <v>94.6</v>
      </c>
      <c r="C5" s="1617">
        <v>87.8</v>
      </c>
      <c r="D5" s="1618">
        <v>98.2</v>
      </c>
      <c r="E5" s="1619">
        <v>28.571428571428569</v>
      </c>
      <c r="F5" s="1620">
        <v>33.333333333333329</v>
      </c>
      <c r="G5" s="1618">
        <v>66.666666666666657</v>
      </c>
    </row>
    <row r="6" spans="1:9" ht="9.75" customHeight="1">
      <c r="A6" s="1621">
        <v>42370</v>
      </c>
      <c r="B6" s="1616">
        <v>99.8</v>
      </c>
      <c r="C6" s="1617">
        <v>78.3</v>
      </c>
      <c r="D6" s="1618">
        <v>95.5</v>
      </c>
      <c r="E6" s="1619">
        <v>92.857142857142861</v>
      </c>
      <c r="F6" s="1620">
        <v>55.555555555555557</v>
      </c>
      <c r="G6" s="1618">
        <v>66.666666666666657</v>
      </c>
    </row>
    <row r="7" spans="1:9" ht="9.75" customHeight="1">
      <c r="A7" s="1621">
        <v>42736</v>
      </c>
      <c r="B7" s="1616">
        <v>104.8</v>
      </c>
      <c r="C7" s="1617">
        <v>81.7</v>
      </c>
      <c r="D7" s="1618">
        <v>93.2</v>
      </c>
      <c r="E7" s="1619">
        <v>57.142857142857139</v>
      </c>
      <c r="F7" s="1620">
        <v>88.888888888888886</v>
      </c>
      <c r="G7" s="1618">
        <v>8.3333333333333321</v>
      </c>
    </row>
    <row r="8" spans="1:9" ht="9.75" customHeight="1">
      <c r="A8" s="1621">
        <v>43101</v>
      </c>
      <c r="B8" s="1616">
        <v>100.6</v>
      </c>
      <c r="C8" s="1617">
        <v>83</v>
      </c>
      <c r="D8" s="1618">
        <v>94.3</v>
      </c>
      <c r="E8" s="1619">
        <v>57.142857142857139</v>
      </c>
      <c r="F8" s="1620">
        <v>38.888888888888893</v>
      </c>
      <c r="G8" s="1618">
        <v>50</v>
      </c>
    </row>
    <row r="9" spans="1:9" ht="9.75" customHeight="1">
      <c r="A9" s="1622" t="s">
        <v>375</v>
      </c>
      <c r="B9" s="2009">
        <v>87.4</v>
      </c>
      <c r="C9" s="2010">
        <v>61.4</v>
      </c>
      <c r="D9" s="2011">
        <v>94.4</v>
      </c>
      <c r="E9" s="2012">
        <v>28.571428571428569</v>
      </c>
      <c r="F9" s="2013">
        <v>11.111111111111111</v>
      </c>
      <c r="G9" s="2011">
        <v>66.666666666666657</v>
      </c>
    </row>
    <row r="10" spans="1:9" ht="5.25" customHeight="1">
      <c r="A10" s="101"/>
      <c r="B10" s="1623"/>
      <c r="C10" s="1624"/>
      <c r="D10" s="1625"/>
      <c r="E10" s="1623"/>
      <c r="F10" s="1624"/>
      <c r="G10" s="1625"/>
    </row>
    <row r="11" spans="1:9" ht="5.25" customHeight="1">
      <c r="A11" s="67"/>
      <c r="B11" s="1626"/>
      <c r="C11" s="1627"/>
      <c r="D11" s="1628"/>
      <c r="E11" s="1626"/>
      <c r="F11" s="1627"/>
      <c r="G11" s="1628"/>
    </row>
    <row r="12" spans="1:9" ht="9.75" customHeight="1">
      <c r="A12" s="1629" t="s">
        <v>376</v>
      </c>
      <c r="B12" s="1616">
        <v>102.4</v>
      </c>
      <c r="C12" s="1617">
        <v>104.7</v>
      </c>
      <c r="D12" s="1618">
        <v>103.4</v>
      </c>
      <c r="E12" s="1619">
        <v>14.285714285714285</v>
      </c>
      <c r="F12" s="1620">
        <v>22.222222222222221</v>
      </c>
      <c r="G12" s="1618">
        <v>66.666666666666657</v>
      </c>
    </row>
    <row r="13" spans="1:9" ht="9.75" customHeight="1">
      <c r="A13" s="1629" t="s">
        <v>0</v>
      </c>
      <c r="B13" s="1630">
        <v>102.6</v>
      </c>
      <c r="C13" s="1631">
        <v>98</v>
      </c>
      <c r="D13" s="1632">
        <v>99.9</v>
      </c>
      <c r="E13" s="1633">
        <v>50</v>
      </c>
      <c r="F13" s="1634">
        <v>44.444444444444443</v>
      </c>
      <c r="G13" s="1632">
        <v>33.333333333333329</v>
      </c>
    </row>
    <row r="14" spans="1:9" ht="9.75" customHeight="1">
      <c r="A14" s="1629" t="s">
        <v>1</v>
      </c>
      <c r="B14" s="1630">
        <v>99.1</v>
      </c>
      <c r="C14" s="1631">
        <v>94</v>
      </c>
      <c r="D14" s="1632">
        <v>98.9</v>
      </c>
      <c r="E14" s="1633">
        <v>57.142857142857139</v>
      </c>
      <c r="F14" s="1634">
        <v>33.333333333333329</v>
      </c>
      <c r="G14" s="1632">
        <v>66.666666666666657</v>
      </c>
    </row>
    <row r="15" spans="1:9" ht="9.75" customHeight="1">
      <c r="A15" s="1629" t="s">
        <v>2</v>
      </c>
      <c r="B15" s="1635">
        <v>94.6</v>
      </c>
      <c r="C15" s="1636">
        <v>87.8</v>
      </c>
      <c r="D15" s="1637">
        <v>98.2</v>
      </c>
      <c r="E15" s="1638">
        <v>28.571428571428569</v>
      </c>
      <c r="F15" s="1639">
        <v>33.333333333333329</v>
      </c>
      <c r="G15" s="1637">
        <v>66.666666666666657</v>
      </c>
    </row>
    <row r="16" spans="1:9" ht="5.25" customHeight="1">
      <c r="A16" s="1629"/>
      <c r="B16" s="1630"/>
      <c r="C16" s="1631"/>
      <c r="D16" s="1632"/>
      <c r="E16" s="1640"/>
      <c r="F16" s="1634"/>
      <c r="G16" s="1632"/>
    </row>
    <row r="17" spans="1:7" ht="9.75" customHeight="1">
      <c r="A17" s="1629" t="s">
        <v>377</v>
      </c>
      <c r="B17" s="1616">
        <v>90.6</v>
      </c>
      <c r="C17" s="1617">
        <v>79.5</v>
      </c>
      <c r="D17" s="1618">
        <v>94</v>
      </c>
      <c r="E17" s="1619">
        <v>28.571428571428569</v>
      </c>
      <c r="F17" s="1620">
        <v>33.333333333333329</v>
      </c>
      <c r="G17" s="1618">
        <v>50</v>
      </c>
    </row>
    <row r="18" spans="1:7" ht="9.75" customHeight="1">
      <c r="A18" s="1629" t="s">
        <v>0</v>
      </c>
      <c r="B18" s="1630">
        <v>91.3</v>
      </c>
      <c r="C18" s="1631">
        <v>80.5</v>
      </c>
      <c r="D18" s="1632">
        <v>95.6</v>
      </c>
      <c r="E18" s="1633">
        <v>42.857142857142854</v>
      </c>
      <c r="F18" s="1634">
        <v>50</v>
      </c>
      <c r="G18" s="1632">
        <v>41.666666666666671</v>
      </c>
    </row>
    <row r="19" spans="1:7" ht="9.75" customHeight="1">
      <c r="A19" s="1629" t="s">
        <v>1</v>
      </c>
      <c r="B19" s="1630">
        <v>91.4</v>
      </c>
      <c r="C19" s="1631">
        <v>78.599999999999994</v>
      </c>
      <c r="D19" s="1632">
        <v>95.1</v>
      </c>
      <c r="E19" s="1633">
        <v>57.142857142857139</v>
      </c>
      <c r="F19" s="1634">
        <v>50</v>
      </c>
      <c r="G19" s="1632">
        <v>50</v>
      </c>
    </row>
    <row r="20" spans="1:7" ht="9.75" customHeight="1">
      <c r="A20" s="1629" t="s">
        <v>2</v>
      </c>
      <c r="B20" s="1635">
        <v>99.8</v>
      </c>
      <c r="C20" s="1636">
        <v>78.3</v>
      </c>
      <c r="D20" s="1637">
        <v>95.5</v>
      </c>
      <c r="E20" s="1638">
        <v>92.857142857142861</v>
      </c>
      <c r="F20" s="1639">
        <v>55.555555555555557</v>
      </c>
      <c r="G20" s="1637">
        <v>66.666666666666657</v>
      </c>
    </row>
    <row r="21" spans="1:7" ht="5.25" customHeight="1">
      <c r="A21" s="1629"/>
      <c r="B21" s="1630"/>
      <c r="C21" s="1631"/>
      <c r="D21" s="1632"/>
      <c r="E21" s="1633"/>
      <c r="F21" s="1634"/>
      <c r="G21" s="1632"/>
    </row>
    <row r="22" spans="1:7" ht="9.75" customHeight="1">
      <c r="A22" s="1629" t="s">
        <v>378</v>
      </c>
      <c r="B22" s="1616">
        <v>101.2</v>
      </c>
      <c r="C22" s="1617">
        <v>79.7</v>
      </c>
      <c r="D22" s="1618">
        <v>95.4</v>
      </c>
      <c r="E22" s="1619">
        <v>57.142857142857139</v>
      </c>
      <c r="F22" s="1620">
        <v>61.111111111111114</v>
      </c>
      <c r="G22" s="1618">
        <v>50</v>
      </c>
    </row>
    <row r="23" spans="1:7" ht="9.75" customHeight="1">
      <c r="A23" s="1629" t="s">
        <v>0</v>
      </c>
      <c r="B23" s="1630">
        <v>100.4</v>
      </c>
      <c r="C23" s="1631">
        <v>78.3</v>
      </c>
      <c r="D23" s="1632">
        <v>93.4</v>
      </c>
      <c r="E23" s="1633">
        <v>71.428571428571431</v>
      </c>
      <c r="F23" s="1634">
        <v>55.555555555555557</v>
      </c>
      <c r="G23" s="1632">
        <v>33.333333333333329</v>
      </c>
    </row>
    <row r="24" spans="1:7" ht="9.75" customHeight="1">
      <c r="A24" s="1629" t="s">
        <v>1</v>
      </c>
      <c r="B24" s="1630">
        <v>104</v>
      </c>
      <c r="C24" s="1631">
        <v>76.3</v>
      </c>
      <c r="D24" s="1632">
        <v>95.3</v>
      </c>
      <c r="E24" s="1633">
        <v>71.428571428571431</v>
      </c>
      <c r="F24" s="1634">
        <v>33.333333333333329</v>
      </c>
      <c r="G24" s="1632">
        <v>66.666666666666657</v>
      </c>
    </row>
    <row r="25" spans="1:7" ht="9.75" customHeight="1">
      <c r="A25" s="1629" t="s">
        <v>2</v>
      </c>
      <c r="B25" s="1635">
        <v>104.8</v>
      </c>
      <c r="C25" s="1636">
        <v>81.7</v>
      </c>
      <c r="D25" s="1637">
        <v>93.2</v>
      </c>
      <c r="E25" s="1638">
        <v>57.142857142857139</v>
      </c>
      <c r="F25" s="1639">
        <v>88.888888888888886</v>
      </c>
      <c r="G25" s="1637">
        <v>8.3333333333333321</v>
      </c>
    </row>
    <row r="26" spans="1:7" ht="5.25" customHeight="1">
      <c r="A26" s="1629"/>
      <c r="B26" s="1630"/>
      <c r="C26" s="1631"/>
      <c r="D26" s="1632"/>
      <c r="E26" s="1633"/>
      <c r="F26" s="1634"/>
      <c r="G26" s="1632"/>
    </row>
    <row r="27" spans="1:7" ht="9.75" customHeight="1">
      <c r="A27" s="1629" t="s">
        <v>379</v>
      </c>
      <c r="B27" s="1616">
        <v>104.6</v>
      </c>
      <c r="C27" s="1617">
        <v>83</v>
      </c>
      <c r="D27" s="1618">
        <v>92.7</v>
      </c>
      <c r="E27" s="1619">
        <v>42.857142857142854</v>
      </c>
      <c r="F27" s="1620">
        <v>66.666666666666657</v>
      </c>
      <c r="G27" s="1618">
        <v>50</v>
      </c>
    </row>
    <row r="28" spans="1:7" ht="9.75" customHeight="1">
      <c r="A28" s="1629" t="s">
        <v>0</v>
      </c>
      <c r="B28" s="1630">
        <v>99.7</v>
      </c>
      <c r="C28" s="1631">
        <v>75.7</v>
      </c>
      <c r="D28" s="1632">
        <v>94.8</v>
      </c>
      <c r="E28" s="1633">
        <v>28.571428571428569</v>
      </c>
      <c r="F28" s="1634">
        <v>11.111111111111111</v>
      </c>
      <c r="G28" s="1632">
        <v>66.666666666666657</v>
      </c>
    </row>
    <row r="29" spans="1:7" ht="9.75" customHeight="1">
      <c r="A29" s="1629" t="s">
        <v>1</v>
      </c>
      <c r="B29" s="1630">
        <v>100.8</v>
      </c>
      <c r="C29" s="1631">
        <v>80.8</v>
      </c>
      <c r="D29" s="1632">
        <v>96.6</v>
      </c>
      <c r="E29" s="1633">
        <v>57.142857142857139</v>
      </c>
      <c r="F29" s="1634">
        <v>77.777777777777786</v>
      </c>
      <c r="G29" s="1632">
        <v>58.333333333333336</v>
      </c>
    </row>
    <row r="30" spans="1:7" ht="9.75" customHeight="1">
      <c r="A30" s="1629" t="s">
        <v>2</v>
      </c>
      <c r="B30" s="1635">
        <v>100.6</v>
      </c>
      <c r="C30" s="1636">
        <v>83</v>
      </c>
      <c r="D30" s="1637">
        <v>94.3</v>
      </c>
      <c r="E30" s="1638">
        <v>57.142857142857139</v>
      </c>
      <c r="F30" s="1639">
        <v>38.888888888888893</v>
      </c>
      <c r="G30" s="1637">
        <v>50</v>
      </c>
    </row>
    <row r="31" spans="1:7" ht="5.25" customHeight="1">
      <c r="A31" s="1629"/>
      <c r="B31" s="1630"/>
      <c r="C31" s="1631"/>
      <c r="D31" s="1632"/>
      <c r="E31" s="1633"/>
      <c r="F31" s="1634"/>
      <c r="G31" s="1632"/>
    </row>
    <row r="32" spans="1:7" ht="9.75" customHeight="1">
      <c r="A32" s="1641" t="s">
        <v>380</v>
      </c>
      <c r="B32" s="2014">
        <v>97.2</v>
      </c>
      <c r="C32" s="1975">
        <v>80</v>
      </c>
      <c r="D32" s="1976">
        <v>96.9</v>
      </c>
      <c r="E32" s="1974">
        <v>42.857142857142854</v>
      </c>
      <c r="F32" s="1977">
        <v>50</v>
      </c>
      <c r="G32" s="1976">
        <v>50</v>
      </c>
    </row>
    <row r="33" spans="1:7" ht="9.75" customHeight="1">
      <c r="A33" s="1641" t="s">
        <v>0</v>
      </c>
      <c r="B33" s="2014">
        <v>91.7</v>
      </c>
      <c r="C33" s="1975">
        <v>76</v>
      </c>
      <c r="D33" s="1976">
        <v>96.4</v>
      </c>
      <c r="E33" s="1974">
        <v>14.285714285714285</v>
      </c>
      <c r="F33" s="1977">
        <v>27.777777777777779</v>
      </c>
      <c r="G33" s="1976">
        <v>66.666666666666657</v>
      </c>
    </row>
    <row r="34" spans="1:7" ht="9.75" customHeight="1">
      <c r="A34" s="1641" t="s">
        <v>1</v>
      </c>
      <c r="B34" s="2014">
        <v>93</v>
      </c>
      <c r="C34" s="1975">
        <v>73.400000000000006</v>
      </c>
      <c r="D34" s="1976">
        <v>93.6</v>
      </c>
      <c r="E34" s="1974">
        <v>42.857142857142854</v>
      </c>
      <c r="F34" s="1977">
        <v>44.444444444444443</v>
      </c>
      <c r="G34" s="1976">
        <v>33.333333333333329</v>
      </c>
    </row>
    <row r="35" spans="1:7" ht="9.75" customHeight="1">
      <c r="A35" s="1641" t="s">
        <v>2</v>
      </c>
      <c r="B35" s="2014">
        <v>87.4</v>
      </c>
      <c r="C35" s="1975">
        <v>61.4</v>
      </c>
      <c r="D35" s="1976">
        <v>94.4</v>
      </c>
      <c r="E35" s="1974">
        <v>28.571428571428569</v>
      </c>
      <c r="F35" s="1977">
        <v>11.111111111111111</v>
      </c>
      <c r="G35" s="1976">
        <v>66.666666666666657</v>
      </c>
    </row>
    <row r="36" spans="1:7" ht="5.25" customHeight="1">
      <c r="A36" s="101"/>
      <c r="B36" s="1623"/>
      <c r="C36" s="1624"/>
      <c r="D36" s="1625"/>
      <c r="E36" s="1623"/>
      <c r="F36" s="1624"/>
      <c r="G36" s="1625"/>
    </row>
    <row r="37" spans="1:7" ht="5.25" customHeight="1">
      <c r="A37" s="67"/>
      <c r="B37" s="1626"/>
      <c r="C37" s="1627"/>
      <c r="D37" s="1628"/>
      <c r="E37" s="1626"/>
      <c r="F37" s="1627"/>
      <c r="G37" s="1628"/>
    </row>
    <row r="38" spans="1:7" s="1373" customFormat="1" ht="11.25" customHeight="1">
      <c r="A38" s="1642">
        <v>42736</v>
      </c>
      <c r="B38" s="1643">
        <v>99.3</v>
      </c>
      <c r="C38" s="1644">
        <v>76.400000000000006</v>
      </c>
      <c r="D38" s="1645">
        <v>95.8</v>
      </c>
      <c r="E38" s="1643">
        <v>57.142857142857139</v>
      </c>
      <c r="F38" s="1646">
        <v>22.222222222222221</v>
      </c>
      <c r="G38" s="1645">
        <v>33.333333333333329</v>
      </c>
    </row>
    <row r="39" spans="1:7" s="1373" customFormat="1" ht="11.25" customHeight="1">
      <c r="A39" s="1647">
        <v>42767</v>
      </c>
      <c r="B39" s="1643">
        <v>101.6</v>
      </c>
      <c r="C39" s="1644">
        <v>77.3</v>
      </c>
      <c r="D39" s="1645">
        <v>95.3</v>
      </c>
      <c r="E39" s="1643">
        <v>85.714285714285708</v>
      </c>
      <c r="F39" s="1646">
        <v>44.444444444444443</v>
      </c>
      <c r="G39" s="1645">
        <v>50</v>
      </c>
    </row>
    <row r="40" spans="1:7" s="1373" customFormat="1" ht="11.25" customHeight="1">
      <c r="A40" s="1647">
        <v>42795</v>
      </c>
      <c r="B40" s="1643">
        <v>101.2</v>
      </c>
      <c r="C40" s="1644">
        <v>79.7</v>
      </c>
      <c r="D40" s="1645">
        <v>95.4</v>
      </c>
      <c r="E40" s="1643">
        <v>57.142857142857139</v>
      </c>
      <c r="F40" s="1646">
        <v>61.111111111111114</v>
      </c>
      <c r="G40" s="1645">
        <v>50</v>
      </c>
    </row>
    <row r="41" spans="1:7" s="1373" customFormat="1" ht="11.25" customHeight="1">
      <c r="A41" s="1647">
        <v>42826</v>
      </c>
      <c r="B41" s="1643">
        <v>101.4</v>
      </c>
      <c r="C41" s="1644">
        <v>77.5</v>
      </c>
      <c r="D41" s="1645">
        <v>94.2</v>
      </c>
      <c r="E41" s="1643">
        <v>57.142857142857139</v>
      </c>
      <c r="F41" s="1646">
        <v>72.222222222222214</v>
      </c>
      <c r="G41" s="1645">
        <v>33.333333333333329</v>
      </c>
    </row>
    <row r="42" spans="1:7" s="1373" customFormat="1" ht="11.25" customHeight="1">
      <c r="A42" s="1647">
        <v>42856</v>
      </c>
      <c r="B42" s="1643">
        <v>101.8</v>
      </c>
      <c r="C42" s="1644">
        <v>77.8</v>
      </c>
      <c r="D42" s="1645">
        <v>94.4</v>
      </c>
      <c r="E42" s="1643">
        <v>42.857142857142854</v>
      </c>
      <c r="F42" s="1646">
        <v>77.777777777777786</v>
      </c>
      <c r="G42" s="1645">
        <v>16.666666666666664</v>
      </c>
    </row>
    <row r="43" spans="1:7" s="1373" customFormat="1" ht="11.25" customHeight="1">
      <c r="A43" s="1647">
        <v>42887</v>
      </c>
      <c r="B43" s="1643">
        <v>100.4</v>
      </c>
      <c r="C43" s="1644">
        <v>78.3</v>
      </c>
      <c r="D43" s="1645">
        <v>93.4</v>
      </c>
      <c r="E43" s="1643">
        <v>71.428571428571431</v>
      </c>
      <c r="F43" s="1646">
        <v>55.555555555555557</v>
      </c>
      <c r="G43" s="1645">
        <v>33.333333333333329</v>
      </c>
    </row>
    <row r="44" spans="1:7" s="1373" customFormat="1" ht="11.25" customHeight="1">
      <c r="A44" s="1647">
        <v>42917</v>
      </c>
      <c r="B44" s="1643">
        <v>99.7</v>
      </c>
      <c r="C44" s="1644">
        <v>78.599999999999994</v>
      </c>
      <c r="D44" s="1645">
        <v>94.7</v>
      </c>
      <c r="E44" s="1643">
        <v>57.142857142857139</v>
      </c>
      <c r="F44" s="1646">
        <v>61.111111111111114</v>
      </c>
      <c r="G44" s="1645">
        <v>50</v>
      </c>
    </row>
    <row r="45" spans="1:7" s="1373" customFormat="1" ht="11.25" customHeight="1">
      <c r="A45" s="1647">
        <v>42948</v>
      </c>
      <c r="B45" s="1643">
        <v>102.2</v>
      </c>
      <c r="C45" s="1644">
        <v>77.099999999999994</v>
      </c>
      <c r="D45" s="1645">
        <v>94.5</v>
      </c>
      <c r="E45" s="1643">
        <v>57.142857142857139</v>
      </c>
      <c r="F45" s="1646">
        <v>61.111111111111114</v>
      </c>
      <c r="G45" s="1645">
        <v>50</v>
      </c>
    </row>
    <row r="46" spans="1:7" s="1373" customFormat="1" ht="11.25" customHeight="1">
      <c r="A46" s="1647">
        <v>42979</v>
      </c>
      <c r="B46" s="1643">
        <v>104</v>
      </c>
      <c r="C46" s="1644">
        <v>76.3</v>
      </c>
      <c r="D46" s="1645">
        <v>95.3</v>
      </c>
      <c r="E46" s="1643">
        <v>71.428571428571431</v>
      </c>
      <c r="F46" s="1646">
        <v>33.333333333333329</v>
      </c>
      <c r="G46" s="1645">
        <v>66.666666666666657</v>
      </c>
    </row>
    <row r="47" spans="1:7" s="1373" customFormat="1" ht="11.25" customHeight="1">
      <c r="A47" s="1647">
        <v>43009</v>
      </c>
      <c r="B47" s="1643">
        <v>103.4</v>
      </c>
      <c r="C47" s="1644">
        <v>78.400000000000006</v>
      </c>
      <c r="D47" s="1645">
        <v>92.6</v>
      </c>
      <c r="E47" s="1643">
        <v>71.428571428571431</v>
      </c>
      <c r="F47" s="1646">
        <v>44.444444444444443</v>
      </c>
      <c r="G47" s="1645">
        <v>8.3333333333333321</v>
      </c>
    </row>
    <row r="48" spans="1:7" s="1373" customFormat="1" ht="11.25" customHeight="1">
      <c r="A48" s="1647">
        <v>43040</v>
      </c>
      <c r="B48" s="1643">
        <v>103</v>
      </c>
      <c r="C48" s="1644">
        <v>79</v>
      </c>
      <c r="D48" s="1645">
        <v>92.8</v>
      </c>
      <c r="E48" s="1643">
        <v>57.142857142857139</v>
      </c>
      <c r="F48" s="1646">
        <v>66.666666666666657</v>
      </c>
      <c r="G48" s="1645">
        <v>33.333333333333329</v>
      </c>
    </row>
    <row r="49" spans="1:7" s="1373" customFormat="1" ht="11.25" customHeight="1">
      <c r="A49" s="1648">
        <v>43070</v>
      </c>
      <c r="B49" s="1649">
        <v>104.8</v>
      </c>
      <c r="C49" s="1650">
        <v>81.7</v>
      </c>
      <c r="D49" s="1651">
        <v>93.2</v>
      </c>
      <c r="E49" s="1649">
        <v>57.142857142857139</v>
      </c>
      <c r="F49" s="1652">
        <v>88.888888888888886</v>
      </c>
      <c r="G49" s="1651">
        <v>8.3333333333333321</v>
      </c>
    </row>
    <row r="50" spans="1:7" s="1373" customFormat="1" ht="11.25" customHeight="1">
      <c r="A50" s="1642">
        <v>43101</v>
      </c>
      <c r="B50" s="1643">
        <v>103.8</v>
      </c>
      <c r="C50" s="1644">
        <v>80.900000000000006</v>
      </c>
      <c r="D50" s="1645">
        <v>94.2</v>
      </c>
      <c r="E50" s="1643">
        <v>57.142857142857139</v>
      </c>
      <c r="F50" s="1646">
        <v>55.555555555555557</v>
      </c>
      <c r="G50" s="1645">
        <v>50</v>
      </c>
    </row>
    <row r="51" spans="1:7" s="1373" customFormat="1" ht="11.25" customHeight="1">
      <c r="A51" s="1647">
        <v>43132</v>
      </c>
      <c r="B51" s="1643">
        <v>105.3</v>
      </c>
      <c r="C51" s="1644">
        <v>85.5</v>
      </c>
      <c r="D51" s="1645">
        <v>95.3</v>
      </c>
      <c r="E51" s="1643">
        <v>71.428571428571431</v>
      </c>
      <c r="F51" s="1646">
        <v>77.777777777777786</v>
      </c>
      <c r="G51" s="1645">
        <v>75</v>
      </c>
    </row>
    <row r="52" spans="1:7" s="1373" customFormat="1" ht="11.25" customHeight="1">
      <c r="A52" s="1647">
        <v>43160</v>
      </c>
      <c r="B52" s="1643">
        <v>104.6</v>
      </c>
      <c r="C52" s="1644">
        <v>83</v>
      </c>
      <c r="D52" s="1645">
        <v>92.7</v>
      </c>
      <c r="E52" s="1643">
        <v>42.857142857142854</v>
      </c>
      <c r="F52" s="1646">
        <v>66.666666666666657</v>
      </c>
      <c r="G52" s="1645">
        <v>50</v>
      </c>
    </row>
    <row r="53" spans="1:7" s="1373" customFormat="1" ht="11.25" customHeight="1">
      <c r="A53" s="1647">
        <v>43191</v>
      </c>
      <c r="B53" s="1643">
        <v>103.1</v>
      </c>
      <c r="C53" s="1644">
        <v>81.8</v>
      </c>
      <c r="D53" s="1645">
        <v>94.2</v>
      </c>
      <c r="E53" s="1643">
        <v>71.428571428571431</v>
      </c>
      <c r="F53" s="1646">
        <v>55.555555555555557</v>
      </c>
      <c r="G53" s="1645">
        <v>33.333333333333329</v>
      </c>
    </row>
    <row r="54" spans="1:7" s="1373" customFormat="1" ht="11.25" customHeight="1">
      <c r="A54" s="1647">
        <v>43221</v>
      </c>
      <c r="B54" s="1643">
        <v>101.9</v>
      </c>
      <c r="C54" s="1644">
        <v>79.7</v>
      </c>
      <c r="D54" s="1645">
        <v>92.8</v>
      </c>
      <c r="E54" s="1643">
        <v>42.857142857142854</v>
      </c>
      <c r="F54" s="1646">
        <v>33.333333333333329</v>
      </c>
      <c r="G54" s="1645">
        <v>33.333333333333329</v>
      </c>
    </row>
    <row r="55" spans="1:7" s="1373" customFormat="1" ht="11.25" customHeight="1">
      <c r="A55" s="1647">
        <v>43252</v>
      </c>
      <c r="B55" s="1643">
        <v>99.7</v>
      </c>
      <c r="C55" s="1644">
        <v>75.7</v>
      </c>
      <c r="D55" s="1645">
        <v>94.8</v>
      </c>
      <c r="E55" s="1643">
        <v>28.571428571428569</v>
      </c>
      <c r="F55" s="1646">
        <v>11.111111111111111</v>
      </c>
      <c r="G55" s="1645">
        <v>66.666666666666657</v>
      </c>
    </row>
    <row r="56" spans="1:7" s="1373" customFormat="1" ht="11.25" customHeight="1">
      <c r="A56" s="1647">
        <v>43282</v>
      </c>
      <c r="B56" s="1643">
        <v>102.2</v>
      </c>
      <c r="C56" s="1644">
        <v>80.099999999999994</v>
      </c>
      <c r="D56" s="1645">
        <v>96.4</v>
      </c>
      <c r="E56" s="1643">
        <v>42.857142857142854</v>
      </c>
      <c r="F56" s="1646">
        <v>33.333333333333329</v>
      </c>
      <c r="G56" s="1645">
        <v>83.333333333333343</v>
      </c>
    </row>
    <row r="57" spans="1:7" s="1373" customFormat="1" ht="11.25" customHeight="1">
      <c r="A57" s="1647">
        <v>43313</v>
      </c>
      <c r="B57" s="1643">
        <v>102.1</v>
      </c>
      <c r="C57" s="1644">
        <v>80.8</v>
      </c>
      <c r="D57" s="1645">
        <v>94</v>
      </c>
      <c r="E57" s="1643">
        <v>42.857142857142854</v>
      </c>
      <c r="F57" s="1646">
        <v>55.555555555555557</v>
      </c>
      <c r="G57" s="1645">
        <v>58.333333333333336</v>
      </c>
    </row>
    <row r="58" spans="1:7" s="1373" customFormat="1" ht="11.25" customHeight="1">
      <c r="A58" s="1647">
        <v>43344</v>
      </c>
      <c r="B58" s="1643">
        <v>100.8</v>
      </c>
      <c r="C58" s="1644">
        <v>80.8</v>
      </c>
      <c r="D58" s="1645">
        <v>96.6</v>
      </c>
      <c r="E58" s="1643">
        <v>57.142857142857139</v>
      </c>
      <c r="F58" s="1646">
        <v>77.777777777777786</v>
      </c>
      <c r="G58" s="1645">
        <v>58.333333333333336</v>
      </c>
    </row>
    <row r="59" spans="1:7" s="1373" customFormat="1" ht="11.25" customHeight="1">
      <c r="A59" s="1647">
        <v>43374</v>
      </c>
      <c r="B59" s="1643">
        <v>101.5</v>
      </c>
      <c r="C59" s="1644">
        <v>82.8</v>
      </c>
      <c r="D59" s="1645">
        <v>96</v>
      </c>
      <c r="E59" s="1643">
        <v>57.142857142857139</v>
      </c>
      <c r="F59" s="1646">
        <v>55.555555555555557</v>
      </c>
      <c r="G59" s="1645">
        <v>50</v>
      </c>
    </row>
    <row r="60" spans="1:7" s="1373" customFormat="1" ht="11.25" customHeight="1">
      <c r="A60" s="1647">
        <v>43405</v>
      </c>
      <c r="B60" s="1643">
        <v>101.8</v>
      </c>
      <c r="C60" s="1644">
        <v>81.2</v>
      </c>
      <c r="D60" s="1645">
        <v>95.9</v>
      </c>
      <c r="E60" s="1643">
        <v>42.857142857142854</v>
      </c>
      <c r="F60" s="1646">
        <v>50</v>
      </c>
      <c r="G60" s="1645">
        <v>83.333333333333343</v>
      </c>
    </row>
    <row r="61" spans="1:7" s="1373" customFormat="1" ht="11.25" customHeight="1">
      <c r="A61" s="1648">
        <v>43435</v>
      </c>
      <c r="B61" s="1649">
        <v>100.6</v>
      </c>
      <c r="C61" s="1650">
        <v>83</v>
      </c>
      <c r="D61" s="1651">
        <v>94.3</v>
      </c>
      <c r="E61" s="1649">
        <v>57.142857142857139</v>
      </c>
      <c r="F61" s="1652">
        <v>38.888888888888893</v>
      </c>
      <c r="G61" s="1651">
        <v>50</v>
      </c>
    </row>
    <row r="62" spans="1:7" s="1373" customFormat="1" ht="11.25" customHeight="1">
      <c r="A62" s="1653">
        <v>43466</v>
      </c>
      <c r="B62" s="1974">
        <v>95.2</v>
      </c>
      <c r="C62" s="1975">
        <v>76.400000000000006</v>
      </c>
      <c r="D62" s="1976">
        <v>95.9</v>
      </c>
      <c r="E62" s="1974">
        <v>28.571428571428569</v>
      </c>
      <c r="F62" s="1977">
        <v>44.444444444444443</v>
      </c>
      <c r="G62" s="1976">
        <v>50</v>
      </c>
    </row>
    <row r="63" spans="1:7" s="1373" customFormat="1" ht="11.25" customHeight="1">
      <c r="A63" s="1654">
        <v>43497</v>
      </c>
      <c r="B63" s="1974">
        <v>96.2</v>
      </c>
      <c r="C63" s="1975">
        <v>75.3</v>
      </c>
      <c r="D63" s="1976">
        <v>96.7</v>
      </c>
      <c r="E63" s="1974">
        <v>42.857142857142854</v>
      </c>
      <c r="F63" s="1977">
        <v>38.888888888888893</v>
      </c>
      <c r="G63" s="1976">
        <v>33.333333333333329</v>
      </c>
    </row>
    <row r="64" spans="1:7" s="1373" customFormat="1" ht="11.25" customHeight="1">
      <c r="A64" s="1654">
        <v>43525</v>
      </c>
      <c r="B64" s="1974">
        <v>97.2</v>
      </c>
      <c r="C64" s="1975">
        <v>80</v>
      </c>
      <c r="D64" s="1976">
        <v>96.9</v>
      </c>
      <c r="E64" s="1974">
        <v>42.857142857142854</v>
      </c>
      <c r="F64" s="1977">
        <v>50</v>
      </c>
      <c r="G64" s="1976">
        <v>50</v>
      </c>
    </row>
    <row r="65" spans="1:7" s="1373" customFormat="1" ht="11.25" customHeight="1">
      <c r="A65" s="1654">
        <v>43556</v>
      </c>
      <c r="B65" s="1974">
        <v>96.1</v>
      </c>
      <c r="C65" s="1975">
        <v>77</v>
      </c>
      <c r="D65" s="1976">
        <v>96.2</v>
      </c>
      <c r="E65" s="1974">
        <v>71.428571428571431</v>
      </c>
      <c r="F65" s="1977">
        <v>22.222222222222221</v>
      </c>
      <c r="G65" s="1976">
        <v>50</v>
      </c>
    </row>
    <row r="66" spans="1:7" s="1373" customFormat="1" ht="11.25" customHeight="1">
      <c r="A66" s="1653">
        <v>43586</v>
      </c>
      <c r="B66" s="1974">
        <v>93.7</v>
      </c>
      <c r="C66" s="1975">
        <v>78</v>
      </c>
      <c r="D66" s="1976">
        <v>95.3</v>
      </c>
      <c r="E66" s="1974">
        <v>42.857142857142854</v>
      </c>
      <c r="F66" s="1977">
        <v>66.666666666666657</v>
      </c>
      <c r="G66" s="1976">
        <v>33.333333333333329</v>
      </c>
    </row>
    <row r="67" spans="1:7" s="1373" customFormat="1" ht="11.25" customHeight="1">
      <c r="A67" s="1654">
        <v>43617</v>
      </c>
      <c r="B67" s="1974">
        <v>91.7</v>
      </c>
      <c r="C67" s="1975">
        <v>76</v>
      </c>
      <c r="D67" s="1976">
        <v>96.4</v>
      </c>
      <c r="E67" s="1974">
        <v>14.285714285714285</v>
      </c>
      <c r="F67" s="1977">
        <v>27.777777777777779</v>
      </c>
      <c r="G67" s="1976">
        <v>66.666666666666657</v>
      </c>
    </row>
    <row r="68" spans="1:7" s="1373" customFormat="1" ht="11.25" customHeight="1">
      <c r="A68" s="1654">
        <v>43647</v>
      </c>
      <c r="B68" s="1974">
        <v>89.9</v>
      </c>
      <c r="C68" s="1975">
        <v>72.599999999999994</v>
      </c>
      <c r="D68" s="1976">
        <v>95.1</v>
      </c>
      <c r="E68" s="1974">
        <v>14.285714285714285</v>
      </c>
      <c r="F68" s="1977">
        <v>33.333333333333329</v>
      </c>
      <c r="G68" s="1976">
        <v>16.666666666666664</v>
      </c>
    </row>
    <row r="69" spans="1:7" s="1373" customFormat="1" ht="11.25" customHeight="1">
      <c r="A69" s="1654">
        <v>43678</v>
      </c>
      <c r="B69" s="1974">
        <v>89.5</v>
      </c>
      <c r="C69" s="1975">
        <v>69.099999999999994</v>
      </c>
      <c r="D69" s="1976">
        <v>95.1</v>
      </c>
      <c r="E69" s="1974">
        <v>57.142857142857139</v>
      </c>
      <c r="F69" s="1977">
        <v>11.111111111111111</v>
      </c>
      <c r="G69" s="1976">
        <v>50</v>
      </c>
    </row>
    <row r="70" spans="1:7" s="1373" customFormat="1" ht="11.25" customHeight="1">
      <c r="A70" s="1654">
        <v>43709</v>
      </c>
      <c r="B70" s="1974">
        <v>93</v>
      </c>
      <c r="C70" s="1975">
        <v>73.400000000000006</v>
      </c>
      <c r="D70" s="1976">
        <v>93.6</v>
      </c>
      <c r="E70" s="1974">
        <v>42.857142857142854</v>
      </c>
      <c r="F70" s="1977">
        <v>44.444444444444443</v>
      </c>
      <c r="G70" s="1976">
        <v>33.333333333333329</v>
      </c>
    </row>
    <row r="71" spans="1:7" s="1373" customFormat="1" ht="11.25" customHeight="1">
      <c r="A71" s="1654">
        <v>43739</v>
      </c>
      <c r="B71" s="1974">
        <v>90.8</v>
      </c>
      <c r="C71" s="1975">
        <v>62.7</v>
      </c>
      <c r="D71" s="1976">
        <v>91.8</v>
      </c>
      <c r="E71" s="1974">
        <v>42.857142857142854</v>
      </c>
      <c r="F71" s="1977">
        <v>22.222222222222221</v>
      </c>
      <c r="G71" s="1976">
        <v>41.666666666666671</v>
      </c>
    </row>
    <row r="72" spans="1:7" s="1373" customFormat="1" ht="11.25" customHeight="1">
      <c r="A72" s="1654">
        <v>43770</v>
      </c>
      <c r="B72" s="1974">
        <v>89.9</v>
      </c>
      <c r="C72" s="1975">
        <v>62.8</v>
      </c>
      <c r="D72" s="1976">
        <v>93.4</v>
      </c>
      <c r="E72" s="1974">
        <v>57.142857142857139</v>
      </c>
      <c r="F72" s="1977">
        <v>33.333333333333329</v>
      </c>
      <c r="G72" s="1976">
        <v>58.333333333333336</v>
      </c>
    </row>
    <row r="73" spans="1:7" s="1373" customFormat="1" ht="11.25" customHeight="1">
      <c r="A73" s="1654">
        <v>43800</v>
      </c>
      <c r="B73" s="1974">
        <v>87.4</v>
      </c>
      <c r="C73" s="1975">
        <v>61.4</v>
      </c>
      <c r="D73" s="1978">
        <v>94.4</v>
      </c>
      <c r="E73" s="1974">
        <v>28.571428571428569</v>
      </c>
      <c r="F73" s="1977">
        <v>11.111111111111111</v>
      </c>
      <c r="G73" s="1976">
        <v>66.666666666666657</v>
      </c>
    </row>
    <row r="74" spans="1:7" ht="14.25" customHeight="1">
      <c r="A74" s="2154" t="s">
        <v>44</v>
      </c>
      <c r="B74" s="2444" t="s">
        <v>384</v>
      </c>
      <c r="C74" s="2445"/>
      <c r="D74" s="2445"/>
      <c r="E74" s="2445"/>
      <c r="F74" s="2445"/>
      <c r="G74" s="2445"/>
    </row>
    <row r="75" spans="1:7">
      <c r="A75" s="2155"/>
      <c r="B75" s="2446"/>
      <c r="C75" s="2446"/>
      <c r="D75" s="2446"/>
      <c r="E75" s="2446"/>
      <c r="F75" s="2446"/>
      <c r="G75" s="2446"/>
    </row>
    <row r="76" spans="1:7">
      <c r="A76" s="2155"/>
      <c r="B76" s="2446"/>
      <c r="C76" s="2446"/>
      <c r="D76" s="2446"/>
      <c r="E76" s="2446"/>
      <c r="F76" s="2446"/>
      <c r="G76" s="2446"/>
    </row>
    <row r="77" spans="1:7">
      <c r="A77" s="2443"/>
      <c r="B77" s="2443"/>
      <c r="C77" s="2443"/>
      <c r="D77" s="2443"/>
      <c r="E77" s="2443"/>
      <c r="F77" s="2443"/>
      <c r="G77" s="2443"/>
    </row>
  </sheetData>
  <mergeCells count="4">
    <mergeCell ref="B2:D2"/>
    <mergeCell ref="E2:G2"/>
    <mergeCell ref="A74:A77"/>
    <mergeCell ref="B74:G77"/>
  </mergeCells>
  <phoneticPr fontId="2"/>
  <pageMargins left="0.98425196850393704" right="0.78740157480314965" top="0.59055118110236227" bottom="0.55118110236220474" header="0.39370078740157483" footer="0.31496062992125984"/>
  <pageSetup paperSize="9" firstPageNumber="103" orientation="portrait" useFirstPageNumber="1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showGridLines="0" zoomScaleNormal="100" zoomScaleSheetLayoutView="100" workbookViewId="0">
      <selection activeCell="K27" sqref="K26:K27"/>
    </sheetView>
  </sheetViews>
  <sheetFormatPr defaultColWidth="9" defaultRowHeight="12"/>
  <cols>
    <col min="1" max="1" width="9.09765625" style="1655" bestFit="1" customWidth="1"/>
    <col min="2" max="2" width="9.5" style="1655" customWidth="1"/>
    <col min="3" max="3" width="9.19921875" style="1655" bestFit="1" customWidth="1"/>
    <col min="4" max="5" width="8.59765625" style="1655" customWidth="1"/>
    <col min="6" max="8" width="9.19921875" style="1655" bestFit="1" customWidth="1"/>
    <col min="9" max="9" width="8.59765625" style="1655" customWidth="1"/>
    <col min="10" max="12" width="8.59765625" style="1655" bestFit="1" customWidth="1"/>
    <col min="13" max="13" width="9.8984375" style="1655" customWidth="1"/>
    <col min="14" max="15" width="9.09765625" style="1655" bestFit="1" customWidth="1"/>
    <col min="16" max="17" width="8.59765625" style="1655" bestFit="1" customWidth="1"/>
    <col min="18" max="18" width="9" style="1655"/>
    <col min="19" max="20" width="8.59765625" style="1655" bestFit="1" customWidth="1"/>
    <col min="21" max="21" width="9.09765625" style="1655" bestFit="1" customWidth="1"/>
    <col min="22" max="16384" width="9" style="1655"/>
  </cols>
  <sheetData>
    <row r="1" spans="1:9" ht="15" customHeight="1">
      <c r="A1" s="1418"/>
      <c r="B1" s="1656" t="s">
        <v>358</v>
      </c>
      <c r="C1" s="1657"/>
      <c r="D1" s="1657"/>
      <c r="E1" s="1657"/>
      <c r="F1" s="1657"/>
      <c r="G1" s="1657"/>
      <c r="H1" s="1658"/>
      <c r="I1" s="1659"/>
    </row>
    <row r="2" spans="1:9" s="1660" customFormat="1" ht="12" customHeight="1">
      <c r="A2" s="1386"/>
      <c r="B2" s="1661" t="s">
        <v>359</v>
      </c>
      <c r="C2" s="1662"/>
      <c r="D2" s="1662"/>
      <c r="E2" s="1662"/>
      <c r="F2" s="1662"/>
      <c r="G2" s="1662"/>
      <c r="H2" s="1663" t="s">
        <v>360</v>
      </c>
      <c r="I2" s="1664"/>
    </row>
    <row r="3" spans="1:9" ht="18" customHeight="1">
      <c r="A3" s="1388"/>
      <c r="B3" s="1665" t="s">
        <v>361</v>
      </c>
      <c r="C3" s="1665" t="s">
        <v>362</v>
      </c>
      <c r="D3" s="1666" t="s">
        <v>363</v>
      </c>
      <c r="E3" s="1666" t="s">
        <v>364</v>
      </c>
      <c r="F3" s="1667" t="s">
        <v>171</v>
      </c>
      <c r="G3" s="1666" t="s">
        <v>365</v>
      </c>
      <c r="H3" s="1668" t="s">
        <v>173</v>
      </c>
      <c r="I3" s="1669"/>
    </row>
    <row r="4" spans="1:9" s="1675" customFormat="1" ht="11.1" customHeight="1">
      <c r="A4" s="1670">
        <v>42005</v>
      </c>
      <c r="B4" s="1671">
        <v>50313</v>
      </c>
      <c r="C4" s="1671">
        <v>10530</v>
      </c>
      <c r="D4" s="1672">
        <v>7090</v>
      </c>
      <c r="E4" s="1672">
        <v>3021</v>
      </c>
      <c r="F4" s="1672">
        <v>18895</v>
      </c>
      <c r="G4" s="1672">
        <v>2659</v>
      </c>
      <c r="H4" s="1673">
        <v>8118</v>
      </c>
      <c r="I4" s="1674"/>
    </row>
    <row r="5" spans="1:9" s="1678" customFormat="1" ht="11.1" customHeight="1">
      <c r="A5" s="1676">
        <v>42370</v>
      </c>
      <c r="B5" s="1671">
        <v>52764</v>
      </c>
      <c r="C5" s="1671">
        <v>11647</v>
      </c>
      <c r="D5" s="1672">
        <v>8153</v>
      </c>
      <c r="E5" s="1672">
        <v>3212</v>
      </c>
      <c r="F5" s="1672">
        <v>19075</v>
      </c>
      <c r="G5" s="1672">
        <v>2943</v>
      </c>
      <c r="H5" s="1673">
        <v>7734</v>
      </c>
      <c r="I5" s="1677"/>
    </row>
    <row r="6" spans="1:9" s="1678" customFormat="1" ht="11.1" customHeight="1">
      <c r="A6" s="1676">
        <v>42736</v>
      </c>
      <c r="B6" s="1671">
        <v>54494</v>
      </c>
      <c r="C6" s="1671">
        <v>13134</v>
      </c>
      <c r="D6" s="1672">
        <v>8266</v>
      </c>
      <c r="E6" s="1672">
        <v>2861</v>
      </c>
      <c r="F6" s="1672">
        <v>19226</v>
      </c>
      <c r="G6" s="1672">
        <v>2782</v>
      </c>
      <c r="H6" s="1673">
        <v>8226</v>
      </c>
      <c r="I6" s="1677"/>
    </row>
    <row r="7" spans="1:9" s="1678" customFormat="1" ht="11.1" customHeight="1">
      <c r="A7" s="1676">
        <v>43101</v>
      </c>
      <c r="B7" s="1671">
        <v>56336</v>
      </c>
      <c r="C7" s="1671">
        <v>14218</v>
      </c>
      <c r="D7" s="1672">
        <v>8501</v>
      </c>
      <c r="E7" s="1672">
        <v>3032</v>
      </c>
      <c r="F7" s="1672">
        <v>19517</v>
      </c>
      <c r="G7" s="1672">
        <v>2980</v>
      </c>
      <c r="H7" s="1673">
        <v>8088</v>
      </c>
      <c r="I7" s="1677"/>
    </row>
    <row r="8" spans="1:9" s="1675" customFormat="1" ht="11.1" customHeight="1">
      <c r="A8" s="1679" t="s">
        <v>375</v>
      </c>
      <c r="B8" s="1979">
        <v>56344</v>
      </c>
      <c r="C8" s="1979">
        <v>13784</v>
      </c>
      <c r="D8" s="1980">
        <v>8878</v>
      </c>
      <c r="E8" s="1980">
        <v>3018</v>
      </c>
      <c r="F8" s="1980">
        <v>19434</v>
      </c>
      <c r="G8" s="1980">
        <v>3677</v>
      </c>
      <c r="H8" s="1981">
        <v>7553</v>
      </c>
      <c r="I8" s="1674"/>
    </row>
    <row r="9" spans="1:9" s="1675" customFormat="1" ht="3.75" customHeight="1">
      <c r="A9" s="1680"/>
      <c r="B9" s="1681"/>
      <c r="C9" s="1681"/>
      <c r="D9" s="1682"/>
      <c r="E9" s="1682"/>
      <c r="F9" s="1682"/>
      <c r="G9" s="1682"/>
      <c r="H9" s="1683"/>
      <c r="I9" s="1674"/>
    </row>
    <row r="10" spans="1:9" ht="11.1" customHeight="1">
      <c r="A10" s="1684" t="s">
        <v>40</v>
      </c>
      <c r="B10" s="1685"/>
      <c r="C10" s="1685"/>
      <c r="D10" s="1686"/>
      <c r="E10" s="1686"/>
      <c r="F10" s="1686"/>
      <c r="G10" s="1686"/>
      <c r="H10" s="1687"/>
      <c r="I10" s="1659"/>
    </row>
    <row r="11" spans="1:9" s="1675" customFormat="1" ht="10.5" customHeight="1">
      <c r="A11" s="1670">
        <v>42005</v>
      </c>
      <c r="B11" s="1688">
        <v>7.3</v>
      </c>
      <c r="C11" s="1688">
        <v>4</v>
      </c>
      <c r="D11" s="1689">
        <v>0.7</v>
      </c>
      <c r="E11" s="1689">
        <v>2.6</v>
      </c>
      <c r="F11" s="1689">
        <v>9.1999999999999993</v>
      </c>
      <c r="G11" s="1689">
        <v>59.9</v>
      </c>
      <c r="H11" s="1690">
        <v>3.8</v>
      </c>
      <c r="I11" s="1691"/>
    </row>
    <row r="12" spans="1:9" s="1678" customFormat="1" ht="10.5" customHeight="1">
      <c r="A12" s="1676">
        <v>42370</v>
      </c>
      <c r="B12" s="1688">
        <v>4.9000000000000004</v>
      </c>
      <c r="C12" s="1688">
        <v>10.6</v>
      </c>
      <c r="D12" s="1689">
        <v>15</v>
      </c>
      <c r="E12" s="1689">
        <v>6.3</v>
      </c>
      <c r="F12" s="1689">
        <v>1</v>
      </c>
      <c r="G12" s="1689">
        <v>10.7</v>
      </c>
      <c r="H12" s="1690">
        <v>-4.7</v>
      </c>
      <c r="I12" s="1692"/>
    </row>
    <row r="13" spans="1:9" s="1678" customFormat="1" ht="10.5" customHeight="1">
      <c r="A13" s="1676">
        <v>42736</v>
      </c>
      <c r="B13" s="1688">
        <v>3.3</v>
      </c>
      <c r="C13" s="1688">
        <v>12.8</v>
      </c>
      <c r="D13" s="1689">
        <v>1.4</v>
      </c>
      <c r="E13" s="1689">
        <v>-10.9</v>
      </c>
      <c r="F13" s="1689">
        <v>0.8</v>
      </c>
      <c r="G13" s="1689">
        <v>-5.5</v>
      </c>
      <c r="H13" s="1690">
        <v>6.4</v>
      </c>
      <c r="I13" s="1692"/>
    </row>
    <row r="14" spans="1:9" s="1678" customFormat="1" ht="10.5" customHeight="1">
      <c r="A14" s="1676">
        <v>43101</v>
      </c>
      <c r="B14" s="1688">
        <v>3.4</v>
      </c>
      <c r="C14" s="1688">
        <v>8.3000000000000007</v>
      </c>
      <c r="D14" s="1689">
        <v>2.8</v>
      </c>
      <c r="E14" s="1689">
        <v>6</v>
      </c>
      <c r="F14" s="1689">
        <v>1.5</v>
      </c>
      <c r="G14" s="1689">
        <v>7.1</v>
      </c>
      <c r="H14" s="1690">
        <v>-1.7</v>
      </c>
      <c r="I14" s="1692"/>
    </row>
    <row r="15" spans="1:9" s="1675" customFormat="1" ht="10.5" customHeight="1">
      <c r="A15" s="1679" t="s">
        <v>375</v>
      </c>
      <c r="B15" s="1982">
        <v>0</v>
      </c>
      <c r="C15" s="1982">
        <v>-3.1</v>
      </c>
      <c r="D15" s="1983">
        <v>4.4000000000000004</v>
      </c>
      <c r="E15" s="1984">
        <v>-0.4</v>
      </c>
      <c r="F15" s="1984">
        <v>-0.4</v>
      </c>
      <c r="G15" s="1983">
        <v>23.4</v>
      </c>
      <c r="H15" s="1985">
        <v>-6.6</v>
      </c>
      <c r="I15" s="1691"/>
    </row>
    <row r="16" spans="1:9" ht="3.75" customHeight="1">
      <c r="A16" s="1693"/>
      <c r="B16" s="1694"/>
      <c r="C16" s="1694"/>
      <c r="D16" s="1695"/>
      <c r="E16" s="1695"/>
      <c r="F16" s="1695"/>
      <c r="G16" s="1695"/>
      <c r="H16" s="1696"/>
      <c r="I16" s="1659"/>
    </row>
    <row r="17" spans="1:9" ht="15.75" customHeight="1">
      <c r="A17" s="2447" t="s">
        <v>366</v>
      </c>
      <c r="B17" s="2450" t="s">
        <v>367</v>
      </c>
      <c r="C17" s="2451"/>
      <c r="D17" s="2451"/>
      <c r="E17" s="2451"/>
      <c r="F17" s="2451"/>
      <c r="G17" s="2451"/>
      <c r="H17" s="2452"/>
      <c r="I17" s="1659"/>
    </row>
    <row r="18" spans="1:9" ht="14.25" customHeight="1">
      <c r="A18" s="2448"/>
      <c r="B18" s="2453"/>
      <c r="C18" s="2454"/>
      <c r="D18" s="2454"/>
      <c r="E18" s="2454"/>
      <c r="F18" s="2454"/>
      <c r="G18" s="2454"/>
      <c r="H18" s="2455"/>
      <c r="I18" s="1659"/>
    </row>
    <row r="19" spans="1:9" ht="14.25" customHeight="1">
      <c r="A19" s="2449"/>
      <c r="B19" s="2456"/>
      <c r="C19" s="2457"/>
      <c r="D19" s="2457"/>
      <c r="E19" s="2457"/>
      <c r="F19" s="2457"/>
      <c r="G19" s="2457"/>
      <c r="H19" s="2458"/>
      <c r="I19" s="1659"/>
    </row>
    <row r="20" spans="1:9" ht="37.5" customHeight="1">
      <c r="A20" s="1697"/>
      <c r="B20" s="1698"/>
      <c r="C20" s="1699"/>
      <c r="D20" s="1699"/>
      <c r="E20" s="1699"/>
      <c r="F20" s="1699"/>
      <c r="G20" s="1699"/>
      <c r="H20" s="1698"/>
    </row>
    <row r="21" spans="1:9" ht="12" customHeight="1">
      <c r="A21" s="1418"/>
      <c r="B21" s="1700" t="s">
        <v>368</v>
      </c>
      <c r="C21" s="1657"/>
      <c r="D21" s="1657"/>
      <c r="E21" s="1657"/>
      <c r="F21" s="1657"/>
      <c r="G21" s="1657"/>
      <c r="H21" s="1658"/>
      <c r="I21" s="1659"/>
    </row>
    <row r="22" spans="1:9" ht="12" customHeight="1">
      <c r="A22" s="1386"/>
      <c r="B22" s="1701" t="s">
        <v>369</v>
      </c>
      <c r="C22" s="1702"/>
      <c r="D22" s="1702"/>
      <c r="E22" s="1702"/>
      <c r="F22" s="1702"/>
      <c r="G22" s="1702"/>
      <c r="H22" s="1703" t="s">
        <v>370</v>
      </c>
      <c r="I22" s="1664"/>
    </row>
    <row r="23" spans="1:9" ht="18" customHeight="1">
      <c r="A23" s="1388"/>
      <c r="B23" s="1704" t="s">
        <v>361</v>
      </c>
      <c r="C23" s="1704" t="s">
        <v>362</v>
      </c>
      <c r="D23" s="1705" t="s">
        <v>363</v>
      </c>
      <c r="E23" s="1705" t="s">
        <v>364</v>
      </c>
      <c r="F23" s="1706" t="s">
        <v>171</v>
      </c>
      <c r="G23" s="1705" t="s">
        <v>365</v>
      </c>
      <c r="H23" s="1707" t="s">
        <v>173</v>
      </c>
      <c r="I23" s="1669"/>
    </row>
    <row r="24" spans="1:9" s="1675" customFormat="1" ht="10.8">
      <c r="A24" s="1670">
        <v>42005</v>
      </c>
      <c r="B24" s="1671">
        <v>15568</v>
      </c>
      <c r="C24" s="1671">
        <v>3354</v>
      </c>
      <c r="D24" s="1672">
        <v>4252</v>
      </c>
      <c r="E24" s="1672">
        <v>912</v>
      </c>
      <c r="F24" s="1672">
        <v>1026</v>
      </c>
      <c r="G24" s="1672">
        <v>2982</v>
      </c>
      <c r="H24" s="1673">
        <v>3042</v>
      </c>
      <c r="I24" s="1674"/>
    </row>
    <row r="25" spans="1:9" s="1678" customFormat="1" ht="10.8">
      <c r="A25" s="1676">
        <v>42370</v>
      </c>
      <c r="B25" s="1671">
        <v>18422</v>
      </c>
      <c r="C25" s="1671">
        <v>4489</v>
      </c>
      <c r="D25" s="1672">
        <v>4006</v>
      </c>
      <c r="E25" s="1672">
        <v>886</v>
      </c>
      <c r="F25" s="1672">
        <v>1229</v>
      </c>
      <c r="G25" s="1672">
        <v>4392</v>
      </c>
      <c r="H25" s="1673">
        <v>3420</v>
      </c>
      <c r="I25" s="1677"/>
    </row>
    <row r="26" spans="1:9" s="1678" customFormat="1" ht="10.8">
      <c r="A26" s="1676">
        <v>42736</v>
      </c>
      <c r="B26" s="1671">
        <v>14709</v>
      </c>
      <c r="C26" s="1671">
        <v>3360</v>
      </c>
      <c r="D26" s="1672">
        <v>3778</v>
      </c>
      <c r="E26" s="1672">
        <v>801</v>
      </c>
      <c r="F26" s="1672">
        <v>978</v>
      </c>
      <c r="G26" s="1672">
        <v>2344</v>
      </c>
      <c r="H26" s="1673">
        <v>3448</v>
      </c>
      <c r="I26" s="1677"/>
    </row>
    <row r="27" spans="1:9" s="1678" customFormat="1" ht="10.8">
      <c r="A27" s="1676">
        <v>43101</v>
      </c>
      <c r="B27" s="1671">
        <v>12761</v>
      </c>
      <c r="C27" s="1671">
        <v>3102</v>
      </c>
      <c r="D27" s="1672">
        <v>3312</v>
      </c>
      <c r="E27" s="1672">
        <v>821</v>
      </c>
      <c r="F27" s="1672">
        <v>1140</v>
      </c>
      <c r="G27" s="1672">
        <v>1969</v>
      </c>
      <c r="H27" s="1673">
        <v>2417</v>
      </c>
      <c r="I27" s="1677"/>
    </row>
    <row r="28" spans="1:9" s="1675" customFormat="1" ht="10.8">
      <c r="A28" s="1679" t="s">
        <v>375</v>
      </c>
      <c r="B28" s="1979">
        <v>11043</v>
      </c>
      <c r="C28" s="1979">
        <v>3107</v>
      </c>
      <c r="D28" s="1980">
        <v>3066</v>
      </c>
      <c r="E28" s="1980">
        <v>790</v>
      </c>
      <c r="F28" s="1980">
        <v>961</v>
      </c>
      <c r="G28" s="1980">
        <v>1473</v>
      </c>
      <c r="H28" s="1986">
        <v>1646</v>
      </c>
      <c r="I28" s="1674"/>
    </row>
    <row r="29" spans="1:9" ht="3.75" customHeight="1">
      <c r="A29" s="1680"/>
      <c r="B29" s="1708"/>
      <c r="C29" s="1708"/>
      <c r="D29" s="1709"/>
      <c r="E29" s="1709"/>
      <c r="F29" s="1709"/>
      <c r="G29" s="1709"/>
      <c r="H29" s="1710"/>
      <c r="I29" s="1659"/>
    </row>
    <row r="30" spans="1:9">
      <c r="A30" s="1684" t="s">
        <v>40</v>
      </c>
      <c r="B30" s="1685"/>
      <c r="C30" s="1685"/>
      <c r="D30" s="1686"/>
      <c r="E30" s="1686"/>
      <c r="F30" s="1686"/>
      <c r="G30" s="1686"/>
      <c r="H30" s="1687"/>
      <c r="I30" s="1659"/>
    </row>
    <row r="31" spans="1:9" s="1675" customFormat="1" ht="10.8">
      <c r="A31" s="1670">
        <v>42005</v>
      </c>
      <c r="B31" s="1688">
        <v>2.6574348829541794</v>
      </c>
      <c r="C31" s="1688">
        <v>6.2064597846738456</v>
      </c>
      <c r="D31" s="1689">
        <v>7.1842702293924976</v>
      </c>
      <c r="E31" s="1689">
        <v>1.2208657047724669</v>
      </c>
      <c r="F31" s="1689">
        <v>-7.8994614003590646</v>
      </c>
      <c r="G31" s="1689">
        <v>42.543021032504782</v>
      </c>
      <c r="H31" s="1690">
        <v>-22.654462242562936</v>
      </c>
      <c r="I31" s="1691"/>
    </row>
    <row r="32" spans="1:9" s="1678" customFormat="1" ht="10.8">
      <c r="A32" s="1676">
        <v>42370</v>
      </c>
      <c r="B32" s="1688">
        <v>18.332476875642346</v>
      </c>
      <c r="C32" s="1688">
        <v>33.840190816935014</v>
      </c>
      <c r="D32" s="1689">
        <v>-5.7855126999059259</v>
      </c>
      <c r="E32" s="1689">
        <v>-2.8508771929824595</v>
      </c>
      <c r="F32" s="1689">
        <v>19.785575048732952</v>
      </c>
      <c r="G32" s="1689">
        <v>47.283702213279689</v>
      </c>
      <c r="H32" s="1690">
        <v>12.426035502958577</v>
      </c>
      <c r="I32" s="1692"/>
    </row>
    <row r="33" spans="1:9" s="1678" customFormat="1" ht="10.8">
      <c r="A33" s="1676">
        <v>42736</v>
      </c>
      <c r="B33" s="1688">
        <v>-20.155249158614698</v>
      </c>
      <c r="C33" s="1688">
        <v>-25.150367565159282</v>
      </c>
      <c r="D33" s="1689">
        <v>-5.6914628057913141</v>
      </c>
      <c r="E33" s="1689">
        <v>-9.5936794582392793</v>
      </c>
      <c r="F33" s="1689">
        <v>-20.423108218063469</v>
      </c>
      <c r="G33" s="1689">
        <v>-46.630236794171218</v>
      </c>
      <c r="H33" s="1690">
        <v>0.81871345029240761</v>
      </c>
      <c r="I33" s="1692"/>
    </row>
    <row r="34" spans="1:9" s="1678" customFormat="1" ht="10.8">
      <c r="A34" s="1676">
        <v>43101</v>
      </c>
      <c r="B34" s="1688">
        <v>-13.24359235842002</v>
      </c>
      <c r="C34" s="1688">
        <v>-7.6785714285714235</v>
      </c>
      <c r="D34" s="1689">
        <v>-12.334568554790891</v>
      </c>
      <c r="E34" s="1689">
        <v>2.4968789013732895</v>
      </c>
      <c r="F34" s="1689">
        <v>16.564417177914102</v>
      </c>
      <c r="G34" s="1689">
        <v>-15.998293515358364</v>
      </c>
      <c r="H34" s="1690">
        <v>-29.901392111368907</v>
      </c>
      <c r="I34" s="1692"/>
    </row>
    <row r="35" spans="1:9" s="1675" customFormat="1" ht="10.8">
      <c r="A35" s="1679" t="s">
        <v>375</v>
      </c>
      <c r="B35" s="1982">
        <v>-13.46289475746415</v>
      </c>
      <c r="C35" s="1982">
        <v>0.1611863313990991</v>
      </c>
      <c r="D35" s="1983">
        <v>-7.4275362318840576</v>
      </c>
      <c r="E35" s="1983">
        <v>-3.7758830694275325</v>
      </c>
      <c r="F35" s="1983">
        <v>-15.701754385964916</v>
      </c>
      <c r="G35" s="1983">
        <v>-25.190452006094468</v>
      </c>
      <c r="H35" s="1985">
        <v>-31.899048407116261</v>
      </c>
      <c r="I35" s="1691"/>
    </row>
    <row r="36" spans="1:9" ht="3.75" customHeight="1">
      <c r="A36" s="1711"/>
      <c r="B36" s="1694"/>
      <c r="C36" s="1694"/>
      <c r="D36" s="1695"/>
      <c r="E36" s="1695"/>
      <c r="F36" s="1695"/>
      <c r="G36" s="1695"/>
      <c r="H36" s="1696"/>
      <c r="I36" s="1659"/>
    </row>
    <row r="37" spans="1:9">
      <c r="A37" s="2447" t="s">
        <v>366</v>
      </c>
      <c r="B37" s="2459" t="s">
        <v>371</v>
      </c>
      <c r="C37" s="2460"/>
      <c r="D37" s="2460"/>
      <c r="E37" s="2460"/>
      <c r="F37" s="2460"/>
      <c r="G37" s="2460"/>
      <c r="H37" s="2461"/>
      <c r="I37" s="1659"/>
    </row>
    <row r="38" spans="1:9">
      <c r="A38" s="2448"/>
      <c r="B38" s="2326"/>
      <c r="C38" s="2327"/>
      <c r="D38" s="2327"/>
      <c r="E38" s="2327"/>
      <c r="F38" s="2327"/>
      <c r="G38" s="2327"/>
      <c r="H38" s="2462"/>
      <c r="I38" s="1659"/>
    </row>
    <row r="39" spans="1:9">
      <c r="A39" s="2449"/>
      <c r="B39" s="2463"/>
      <c r="C39" s="2464"/>
      <c r="D39" s="2464"/>
      <c r="E39" s="2464"/>
      <c r="F39" s="2464"/>
      <c r="G39" s="2464"/>
      <c r="H39" s="2465"/>
      <c r="I39" s="1659"/>
    </row>
    <row r="40" spans="1:9" ht="37.5" customHeight="1">
      <c r="A40" s="1712"/>
      <c r="B40" s="1699"/>
      <c r="C40" s="1699"/>
      <c r="D40" s="1699"/>
      <c r="E40" s="1699"/>
      <c r="F40" s="1699"/>
      <c r="G40" s="1699"/>
      <c r="H40" s="1699"/>
      <c r="I40" s="1659"/>
    </row>
    <row r="41" spans="1:9" ht="12" customHeight="1">
      <c r="A41" s="1418"/>
      <c r="B41" s="1700" t="s">
        <v>368</v>
      </c>
      <c r="C41" s="1657"/>
      <c r="D41" s="1657"/>
      <c r="E41" s="1657"/>
      <c r="F41" s="1657"/>
      <c r="G41" s="1657"/>
      <c r="H41" s="1658"/>
      <c r="I41" s="1659"/>
    </row>
    <row r="42" spans="1:9" ht="12" customHeight="1">
      <c r="A42" s="1386"/>
      <c r="B42" s="1701" t="s">
        <v>372</v>
      </c>
      <c r="C42" s="1702"/>
      <c r="D42" s="1702"/>
      <c r="E42" s="1702"/>
      <c r="F42" s="1702"/>
      <c r="G42" s="1702"/>
      <c r="H42" s="1703" t="s">
        <v>373</v>
      </c>
      <c r="I42" s="1664"/>
    </row>
    <row r="43" spans="1:9" ht="18" customHeight="1">
      <c r="A43" s="1388"/>
      <c r="B43" s="1704" t="s">
        <v>361</v>
      </c>
      <c r="C43" s="1704" t="s">
        <v>362</v>
      </c>
      <c r="D43" s="1705" t="s">
        <v>363</v>
      </c>
      <c r="E43" s="1705" t="s">
        <v>364</v>
      </c>
      <c r="F43" s="1706" t="s">
        <v>171</v>
      </c>
      <c r="G43" s="1705" t="s">
        <v>365</v>
      </c>
      <c r="H43" s="1707" t="s">
        <v>173</v>
      </c>
      <c r="I43" s="1669"/>
    </row>
    <row r="44" spans="1:9" ht="3.75" customHeight="1">
      <c r="A44" s="1713"/>
      <c r="B44" s="1714"/>
      <c r="C44" s="1714"/>
      <c r="D44" s="1715"/>
      <c r="E44" s="1715"/>
      <c r="F44" s="1715"/>
      <c r="G44" s="1715"/>
      <c r="H44" s="1716"/>
      <c r="I44" s="1669"/>
    </row>
    <row r="45" spans="1:9" s="1675" customFormat="1" ht="11.25" customHeight="1">
      <c r="A45" s="1670">
        <v>42005</v>
      </c>
      <c r="B45" s="1671">
        <v>80</v>
      </c>
      <c r="C45" s="1671">
        <v>6</v>
      </c>
      <c r="D45" s="1672">
        <v>21</v>
      </c>
      <c r="E45" s="1672">
        <v>12</v>
      </c>
      <c r="F45" s="1672">
        <v>7</v>
      </c>
      <c r="G45" s="1672">
        <v>17</v>
      </c>
      <c r="H45" s="1673">
        <v>17</v>
      </c>
      <c r="I45" s="1674"/>
    </row>
    <row r="46" spans="1:9" s="1678" customFormat="1" ht="11.25" customHeight="1">
      <c r="A46" s="1676">
        <v>42370</v>
      </c>
      <c r="B46" s="1671">
        <v>47</v>
      </c>
      <c r="C46" s="1671">
        <v>9</v>
      </c>
      <c r="D46" s="1672">
        <v>9</v>
      </c>
      <c r="E46" s="1672">
        <v>0</v>
      </c>
      <c r="F46" s="1672">
        <v>5</v>
      </c>
      <c r="G46" s="1672">
        <v>12</v>
      </c>
      <c r="H46" s="1673">
        <v>12</v>
      </c>
      <c r="I46" s="1677"/>
    </row>
    <row r="47" spans="1:9" s="1678" customFormat="1" ht="11.25" customHeight="1">
      <c r="A47" s="1676">
        <v>42736</v>
      </c>
      <c r="B47" s="1671">
        <v>75</v>
      </c>
      <c r="C47" s="1671">
        <v>15</v>
      </c>
      <c r="D47" s="1672">
        <v>13</v>
      </c>
      <c r="E47" s="1672">
        <v>5</v>
      </c>
      <c r="F47" s="1672">
        <v>9</v>
      </c>
      <c r="G47" s="1672">
        <v>19</v>
      </c>
      <c r="H47" s="1673">
        <v>14</v>
      </c>
      <c r="I47" s="1677"/>
    </row>
    <row r="48" spans="1:9" s="1678" customFormat="1" ht="11.25" customHeight="1">
      <c r="A48" s="1676">
        <v>43101</v>
      </c>
      <c r="B48" s="1671">
        <v>76</v>
      </c>
      <c r="C48" s="1671">
        <v>15</v>
      </c>
      <c r="D48" s="1672">
        <v>17</v>
      </c>
      <c r="E48" s="1672">
        <v>10</v>
      </c>
      <c r="F48" s="1672">
        <v>10</v>
      </c>
      <c r="G48" s="1672">
        <v>15</v>
      </c>
      <c r="H48" s="1673">
        <v>9</v>
      </c>
      <c r="I48" s="1677"/>
    </row>
    <row r="49" spans="1:9" s="1675" customFormat="1" ht="11.25" customHeight="1">
      <c r="A49" s="1679" t="s">
        <v>375</v>
      </c>
      <c r="B49" s="1979">
        <v>76</v>
      </c>
      <c r="C49" s="1979">
        <v>13</v>
      </c>
      <c r="D49" s="1980">
        <v>22</v>
      </c>
      <c r="E49" s="1980">
        <v>6</v>
      </c>
      <c r="F49" s="1980">
        <v>11</v>
      </c>
      <c r="G49" s="1980">
        <v>13</v>
      </c>
      <c r="H49" s="1986">
        <v>11</v>
      </c>
      <c r="I49" s="1674"/>
    </row>
    <row r="50" spans="1:9" ht="3.75" customHeight="1">
      <c r="A50" s="1680"/>
      <c r="B50" s="1708"/>
      <c r="C50" s="1708"/>
      <c r="D50" s="1709"/>
      <c r="E50" s="1709"/>
      <c r="F50" s="1709"/>
      <c r="G50" s="1709"/>
      <c r="H50" s="1710"/>
      <c r="I50" s="1659"/>
    </row>
    <row r="51" spans="1:9">
      <c r="A51" s="1684" t="s">
        <v>40</v>
      </c>
      <c r="B51" s="1685"/>
      <c r="C51" s="1685"/>
      <c r="D51" s="1686"/>
      <c r="E51" s="1686"/>
      <c r="F51" s="1686"/>
      <c r="G51" s="1686"/>
      <c r="H51" s="1687"/>
      <c r="I51" s="1659"/>
    </row>
    <row r="52" spans="1:9" s="1675" customFormat="1" ht="10.8">
      <c r="A52" s="1670">
        <v>42005</v>
      </c>
      <c r="B52" s="1688">
        <v>14.285714285714279</v>
      </c>
      <c r="C52" s="1688">
        <v>-50</v>
      </c>
      <c r="D52" s="1689">
        <v>39.999999999999993</v>
      </c>
      <c r="E52" s="1689">
        <v>-19.999999999999996</v>
      </c>
      <c r="F52" s="1689">
        <v>0</v>
      </c>
      <c r="G52" s="1689">
        <v>21.42857142857142</v>
      </c>
      <c r="H52" s="1690">
        <v>142.85714285714283</v>
      </c>
      <c r="I52" s="1691"/>
    </row>
    <row r="53" spans="1:9" s="1678" customFormat="1" ht="10.8">
      <c r="A53" s="1676">
        <v>42370</v>
      </c>
      <c r="B53" s="1688">
        <v>-41.25</v>
      </c>
      <c r="C53" s="1688">
        <v>50</v>
      </c>
      <c r="D53" s="1689">
        <v>-57.142857142857139</v>
      </c>
      <c r="E53" s="1689">
        <v>-100</v>
      </c>
      <c r="F53" s="1689">
        <v>-28.571428571428569</v>
      </c>
      <c r="G53" s="1689">
        <v>-29.411764705882348</v>
      </c>
      <c r="H53" s="1690">
        <v>-29.411764705882348</v>
      </c>
      <c r="I53" s="1692"/>
    </row>
    <row r="54" spans="1:9" s="1678" customFormat="1" ht="10.8">
      <c r="A54" s="1676">
        <v>42736</v>
      </c>
      <c r="B54" s="1688">
        <v>59.574468085106382</v>
      </c>
      <c r="C54" s="1688">
        <v>66.666666666666671</v>
      </c>
      <c r="D54" s="1689">
        <v>44.444444444444443</v>
      </c>
      <c r="E54" s="1689" t="s">
        <v>38</v>
      </c>
      <c r="F54" s="1689">
        <v>80</v>
      </c>
      <c r="G54" s="1689">
        <v>58.333333333333329</v>
      </c>
      <c r="H54" s="1690">
        <v>16.666666666666675</v>
      </c>
      <c r="I54" s="1692"/>
    </row>
    <row r="55" spans="1:9" s="1678" customFormat="1" ht="10.8">
      <c r="A55" s="1676">
        <v>43101</v>
      </c>
      <c r="B55" s="1688">
        <v>1.3333333333333419</v>
      </c>
      <c r="C55" s="1688">
        <v>0</v>
      </c>
      <c r="D55" s="1689">
        <v>30.76923076923077</v>
      </c>
      <c r="E55" s="1689">
        <v>100</v>
      </c>
      <c r="F55" s="1689">
        <v>11.111111111111116</v>
      </c>
      <c r="G55" s="1689">
        <v>-21.052631578947366</v>
      </c>
      <c r="H55" s="1690">
        <v>-35.714285714285708</v>
      </c>
      <c r="I55" s="1692"/>
    </row>
    <row r="56" spans="1:9" s="1675" customFormat="1" ht="10.8">
      <c r="A56" s="1679" t="s">
        <v>375</v>
      </c>
      <c r="B56" s="1982">
        <v>0</v>
      </c>
      <c r="C56" s="1982">
        <v>-13.33333333333333</v>
      </c>
      <c r="D56" s="1983">
        <v>29.411764705882359</v>
      </c>
      <c r="E56" s="1983">
        <v>-40</v>
      </c>
      <c r="F56" s="1983">
        <v>10.000000000000009</v>
      </c>
      <c r="G56" s="1983">
        <v>-13.33333333333333</v>
      </c>
      <c r="H56" s="1985">
        <v>22.222222222222232</v>
      </c>
      <c r="I56" s="1691"/>
    </row>
    <row r="57" spans="1:9" ht="3.75" customHeight="1">
      <c r="A57" s="1694"/>
      <c r="B57" s="1694"/>
      <c r="C57" s="1694"/>
      <c r="D57" s="1695"/>
      <c r="E57" s="1695"/>
      <c r="F57" s="1695"/>
      <c r="G57" s="1695"/>
      <c r="H57" s="1696"/>
      <c r="I57" s="1659"/>
    </row>
    <row r="58" spans="1:9">
      <c r="A58" s="2447" t="s">
        <v>366</v>
      </c>
      <c r="B58" s="2459" t="s">
        <v>374</v>
      </c>
      <c r="C58" s="2460"/>
      <c r="D58" s="2460"/>
      <c r="E58" s="2460"/>
      <c r="F58" s="2460"/>
      <c r="G58" s="2460"/>
      <c r="H58" s="2461"/>
      <c r="I58" s="1659"/>
    </row>
    <row r="59" spans="1:9">
      <c r="A59" s="2448"/>
      <c r="B59" s="2326"/>
      <c r="C59" s="2327"/>
      <c r="D59" s="2327"/>
      <c r="E59" s="2327"/>
      <c r="F59" s="2327"/>
      <c r="G59" s="2327"/>
      <c r="H59" s="2462"/>
      <c r="I59" s="1659"/>
    </row>
    <row r="60" spans="1:9">
      <c r="A60" s="2449"/>
      <c r="B60" s="2463"/>
      <c r="C60" s="2464"/>
      <c r="D60" s="2464"/>
      <c r="E60" s="2464"/>
      <c r="F60" s="2464"/>
      <c r="G60" s="2464"/>
      <c r="H60" s="2465"/>
      <c r="I60" s="1659"/>
    </row>
    <row r="61" spans="1:9" ht="37.5" customHeight="1">
      <c r="A61" s="1712"/>
      <c r="B61" s="1699"/>
      <c r="C61" s="1699"/>
      <c r="D61" s="1699"/>
      <c r="E61" s="1699"/>
      <c r="F61" s="1699"/>
      <c r="G61" s="1699"/>
      <c r="H61" s="1699"/>
      <c r="I61" s="1659"/>
    </row>
  </sheetData>
  <mergeCells count="6">
    <mergeCell ref="A17:A19"/>
    <mergeCell ref="B17:H19"/>
    <mergeCell ref="A37:A39"/>
    <mergeCell ref="B37:H39"/>
    <mergeCell ref="A58:A60"/>
    <mergeCell ref="B58:H60"/>
  </mergeCells>
  <phoneticPr fontId="2"/>
  <pageMargins left="0.9055118110236221" right="0.78740157480314965" top="0.59055118110236227" bottom="0.55118110236220474" header="0.39370078740157483" footer="0.31496062992125984"/>
  <pageSetup paperSize="9" firstPageNumber="104" orientation="portrait" useFirstPageNumber="1" r:id="rId1"/>
  <headerFooter alignWithMargins="0"/>
  <rowBreaks count="1" manualBreakCount="1">
    <brk id="6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showGridLines="0" zoomScale="115" zoomScaleNormal="115" zoomScaleSheetLayoutView="110" workbookViewId="0">
      <pane xSplit="2" ySplit="8" topLeftCell="C9" activePane="bottomRight" state="frozen"/>
      <selection activeCell="BG26" sqref="BG26"/>
      <selection pane="topRight" activeCell="BG26" sqref="BG26"/>
      <selection pane="bottomLeft" activeCell="BG26" sqref="BG26"/>
      <selection pane="bottomRight" activeCell="N15" sqref="N15"/>
    </sheetView>
  </sheetViews>
  <sheetFormatPr defaultColWidth="9" defaultRowHeight="11.25" customHeight="1"/>
  <cols>
    <col min="1" max="1" width="8.3984375" style="233" bestFit="1" customWidth="1"/>
    <col min="2" max="2" width="7.5" style="3" customWidth="1"/>
    <col min="3" max="3" width="6.3984375" style="3" customWidth="1"/>
    <col min="4" max="4" width="7.5" style="3" customWidth="1"/>
    <col min="5" max="5" width="6.3984375" style="3" customWidth="1"/>
    <col min="6" max="6" width="7.5" style="3" customWidth="1"/>
    <col min="7" max="7" width="6.3984375" style="3" customWidth="1"/>
    <col min="8" max="8" width="7.5" style="3" customWidth="1"/>
    <col min="9" max="9" width="6.3984375" style="3" customWidth="1"/>
    <col min="10" max="10" width="6.8984375" style="232" customWidth="1"/>
    <col min="11" max="11" width="3.69921875" style="3" bestFit="1" customWidth="1"/>
    <col min="12" max="14" width="4.69921875" style="3" bestFit="1" customWidth="1"/>
    <col min="15" max="16" width="3.69921875" style="3" bestFit="1" customWidth="1"/>
    <col min="17" max="16384" width="9" style="3"/>
  </cols>
  <sheetData>
    <row r="1" spans="1:16" ht="15" customHeight="1">
      <c r="A1" s="2038"/>
      <c r="B1" s="4" t="s">
        <v>3</v>
      </c>
      <c r="C1" s="5"/>
      <c r="D1" s="235"/>
      <c r="E1" s="5"/>
      <c r="F1" s="235"/>
      <c r="G1" s="5"/>
      <c r="H1" s="235"/>
      <c r="I1" s="5"/>
      <c r="J1" s="216"/>
    </row>
    <row r="2" spans="1:16" s="9" customFormat="1" ht="14.25" customHeight="1">
      <c r="A2" s="2039"/>
      <c r="B2" s="2050" t="s">
        <v>52</v>
      </c>
      <c r="C2" s="2051"/>
      <c r="D2" s="2052" t="s">
        <v>53</v>
      </c>
      <c r="E2" s="2052"/>
      <c r="F2" s="2052"/>
      <c r="G2" s="2052"/>
      <c r="H2" s="2052"/>
      <c r="I2" s="2052"/>
      <c r="J2" s="236"/>
    </row>
    <row r="3" spans="1:16" s="9" customFormat="1" ht="9.75" customHeight="1">
      <c r="A3" s="2039"/>
      <c r="B3" s="16" t="s">
        <v>54</v>
      </c>
      <c r="C3" s="237" t="s">
        <v>13</v>
      </c>
      <c r="D3" s="2050" t="s">
        <v>55</v>
      </c>
      <c r="E3" s="2051"/>
      <c r="F3" s="2050" t="s">
        <v>56</v>
      </c>
      <c r="G3" s="2051"/>
      <c r="H3" s="2050" t="s">
        <v>57</v>
      </c>
      <c r="I3" s="2051"/>
      <c r="J3" s="238"/>
    </row>
    <row r="4" spans="1:16" s="22" customFormat="1" ht="9.75" customHeight="1">
      <c r="A4" s="2039"/>
      <c r="B4" s="23"/>
      <c r="C4" s="239"/>
      <c r="D4" s="16" t="s">
        <v>54</v>
      </c>
      <c r="E4" s="237" t="s">
        <v>13</v>
      </c>
      <c r="F4" s="16" t="s">
        <v>54</v>
      </c>
      <c r="G4" s="237" t="s">
        <v>13</v>
      </c>
      <c r="H4" s="16" t="s">
        <v>54</v>
      </c>
      <c r="I4" s="237" t="s">
        <v>13</v>
      </c>
      <c r="J4" s="240" t="s">
        <v>18</v>
      </c>
    </row>
    <row r="5" spans="1:16" s="22" customFormat="1" ht="9.75" customHeight="1">
      <c r="A5" s="2039"/>
      <c r="B5" s="25"/>
      <c r="C5" s="239"/>
      <c r="D5" s="25"/>
      <c r="E5" s="239"/>
      <c r="F5" s="25"/>
      <c r="G5" s="239"/>
      <c r="H5" s="25"/>
      <c r="I5" s="239"/>
      <c r="J5" s="240"/>
    </row>
    <row r="6" spans="1:16" s="22" customFormat="1" ht="9.75" customHeight="1">
      <c r="A6" s="2039"/>
      <c r="B6" s="25"/>
      <c r="C6" s="239"/>
      <c r="D6" s="25"/>
      <c r="E6" s="239"/>
      <c r="F6" s="25"/>
      <c r="G6" s="239"/>
      <c r="H6" s="25"/>
      <c r="I6" s="239"/>
      <c r="J6" s="240"/>
    </row>
    <row r="7" spans="1:16" s="22" customFormat="1" ht="9.75" customHeight="1">
      <c r="A7" s="2040"/>
      <c r="B7" s="29"/>
      <c r="C7" s="241"/>
      <c r="D7" s="29"/>
      <c r="E7" s="241"/>
      <c r="F7" s="29"/>
      <c r="G7" s="241"/>
      <c r="H7" s="29"/>
      <c r="I7" s="241"/>
      <c r="J7" s="242"/>
    </row>
    <row r="8" spans="1:16" s="1" customFormat="1" ht="9.75" customHeight="1">
      <c r="A8" s="34"/>
      <c r="B8" s="35" t="s">
        <v>27</v>
      </c>
      <c r="C8" s="37" t="s">
        <v>28</v>
      </c>
      <c r="D8" s="35" t="s">
        <v>27</v>
      </c>
      <c r="E8" s="37" t="s">
        <v>28</v>
      </c>
      <c r="F8" s="35" t="s">
        <v>27</v>
      </c>
      <c r="G8" s="37" t="s">
        <v>28</v>
      </c>
      <c r="H8" s="35" t="s">
        <v>27</v>
      </c>
      <c r="I8" s="37" t="s">
        <v>28</v>
      </c>
      <c r="J8" s="44"/>
    </row>
    <row r="9" spans="1:16" s="1" customFormat="1" ht="3.75" customHeight="1">
      <c r="A9" s="34"/>
      <c r="B9" s="35"/>
      <c r="C9" s="37"/>
      <c r="D9" s="35"/>
      <c r="E9" s="37"/>
      <c r="F9" s="35"/>
      <c r="G9" s="37"/>
      <c r="H9" s="35"/>
      <c r="I9" s="37"/>
      <c r="J9" s="44"/>
    </row>
    <row r="10" spans="1:16" s="55" customFormat="1" ht="9" customHeight="1">
      <c r="A10" s="47">
        <v>42005</v>
      </c>
      <c r="B10" s="48" t="s">
        <v>38</v>
      </c>
      <c r="C10" s="48">
        <v>809</v>
      </c>
      <c r="D10" s="48">
        <v>51081</v>
      </c>
      <c r="E10" s="48">
        <v>38</v>
      </c>
      <c r="F10" s="48">
        <v>75209</v>
      </c>
      <c r="G10" s="48">
        <v>155</v>
      </c>
      <c r="H10" s="48">
        <v>68665</v>
      </c>
      <c r="I10" s="52">
        <v>125</v>
      </c>
      <c r="J10" s="243">
        <v>321184.58333333331</v>
      </c>
      <c r="K10" s="54"/>
      <c r="L10" s="54"/>
      <c r="M10" s="54"/>
      <c r="N10" s="54"/>
      <c r="O10" s="54"/>
      <c r="P10" s="54"/>
    </row>
    <row r="11" spans="1:16" s="2" customFormat="1" ht="9" customHeight="1">
      <c r="A11" s="56">
        <v>42370</v>
      </c>
      <c r="B11" s="48">
        <v>209793</v>
      </c>
      <c r="C11" s="48">
        <v>827</v>
      </c>
      <c r="D11" s="48">
        <v>49960</v>
      </c>
      <c r="E11" s="48">
        <v>38</v>
      </c>
      <c r="F11" s="48">
        <v>78886</v>
      </c>
      <c r="G11" s="48">
        <v>171</v>
      </c>
      <c r="H11" s="48">
        <v>68377</v>
      </c>
      <c r="I11" s="52">
        <v>125</v>
      </c>
      <c r="J11" s="243">
        <v>294313.25</v>
      </c>
      <c r="K11" s="57"/>
      <c r="L11" s="57"/>
      <c r="M11" s="57"/>
      <c r="N11" s="57"/>
      <c r="O11" s="57"/>
      <c r="P11" s="57"/>
    </row>
    <row r="12" spans="1:16" s="2" customFormat="1" ht="9" customHeight="1">
      <c r="A12" s="56">
        <v>42736</v>
      </c>
      <c r="B12" s="48">
        <v>207906</v>
      </c>
      <c r="C12" s="48">
        <v>858</v>
      </c>
      <c r="D12" s="48">
        <v>49094</v>
      </c>
      <c r="E12" s="48">
        <v>38</v>
      </c>
      <c r="F12" s="48">
        <v>83518</v>
      </c>
      <c r="G12" s="48">
        <v>184</v>
      </c>
      <c r="H12" s="48">
        <v>68906</v>
      </c>
      <c r="I12" s="52">
        <v>127</v>
      </c>
      <c r="J12" s="243">
        <v>310691.83333333331</v>
      </c>
      <c r="K12" s="57"/>
      <c r="L12" s="57"/>
      <c r="M12" s="57"/>
      <c r="N12" s="57"/>
      <c r="O12" s="57"/>
      <c r="P12" s="57"/>
    </row>
    <row r="13" spans="1:16" s="55" customFormat="1" ht="9" customHeight="1">
      <c r="A13" s="56">
        <v>43101</v>
      </c>
      <c r="B13" s="48">
        <v>207603</v>
      </c>
      <c r="C13" s="48">
        <v>880</v>
      </c>
      <c r="D13" s="48">
        <v>48438</v>
      </c>
      <c r="E13" s="48">
        <v>39</v>
      </c>
      <c r="F13" s="48">
        <v>87554</v>
      </c>
      <c r="G13" s="48">
        <v>193</v>
      </c>
      <c r="H13" s="48">
        <v>67795</v>
      </c>
      <c r="I13" s="52">
        <v>125</v>
      </c>
      <c r="J13" s="243">
        <v>284658.41666666669</v>
      </c>
      <c r="K13" s="54"/>
      <c r="L13" s="54"/>
      <c r="M13" s="54"/>
      <c r="N13" s="54"/>
      <c r="O13" s="54"/>
      <c r="P13" s="54"/>
    </row>
    <row r="14" spans="1:16" s="55" customFormat="1" ht="9" customHeight="1">
      <c r="A14" s="58" t="s">
        <v>375</v>
      </c>
      <c r="B14" s="1727">
        <v>210407</v>
      </c>
      <c r="C14" s="1727">
        <v>897</v>
      </c>
      <c r="D14" s="1727">
        <v>50589</v>
      </c>
      <c r="E14" s="1727">
        <v>39</v>
      </c>
      <c r="F14" s="1727">
        <v>95058</v>
      </c>
      <c r="G14" s="1727">
        <v>211</v>
      </c>
      <c r="H14" s="1727">
        <v>67990</v>
      </c>
      <c r="I14" s="1731">
        <v>127</v>
      </c>
      <c r="J14" s="1753">
        <v>275990.66666666669</v>
      </c>
      <c r="K14" s="54"/>
      <c r="L14" s="54"/>
      <c r="M14" s="54"/>
      <c r="N14" s="54"/>
      <c r="O14" s="54"/>
      <c r="P14" s="54"/>
    </row>
    <row r="15" spans="1:16" s="2" customFormat="1" ht="3.75" customHeight="1">
      <c r="A15" s="64"/>
      <c r="B15" s="35"/>
      <c r="C15" s="44"/>
      <c r="D15" s="35"/>
      <c r="E15" s="44"/>
      <c r="F15" s="35"/>
      <c r="G15" s="44"/>
      <c r="H15" s="35"/>
      <c r="I15" s="44"/>
      <c r="J15" s="243"/>
      <c r="K15" s="57"/>
      <c r="L15" s="57"/>
      <c r="M15" s="57"/>
      <c r="N15" s="57"/>
      <c r="O15" s="57"/>
      <c r="P15" s="57"/>
    </row>
    <row r="16" spans="1:16" s="2" customFormat="1" ht="3.75" customHeight="1">
      <c r="A16" s="67"/>
      <c r="B16" s="68"/>
      <c r="C16" s="70"/>
      <c r="D16" s="68"/>
      <c r="E16" s="70"/>
      <c r="F16" s="68"/>
      <c r="G16" s="70"/>
      <c r="H16" s="68"/>
      <c r="I16" s="70"/>
      <c r="J16" s="244"/>
      <c r="K16" s="57"/>
      <c r="L16" s="57"/>
      <c r="M16" s="57"/>
      <c r="N16" s="57"/>
      <c r="O16" s="57"/>
      <c r="P16" s="57"/>
    </row>
    <row r="17" spans="1:16" s="2" customFormat="1" ht="9" customHeight="1">
      <c r="A17" s="76" t="s">
        <v>376</v>
      </c>
      <c r="B17" s="77" t="s">
        <v>385</v>
      </c>
      <c r="C17" s="77" t="s">
        <v>38</v>
      </c>
      <c r="D17" s="77">
        <v>13349</v>
      </c>
      <c r="E17" s="77">
        <v>39</v>
      </c>
      <c r="F17" s="77">
        <v>18855</v>
      </c>
      <c r="G17" s="77">
        <v>148</v>
      </c>
      <c r="H17" s="77">
        <v>14903</v>
      </c>
      <c r="I17" s="245">
        <v>124</v>
      </c>
      <c r="J17" s="246">
        <v>317202</v>
      </c>
      <c r="K17" s="57"/>
      <c r="L17" s="57"/>
      <c r="M17" s="57"/>
      <c r="N17" s="57"/>
      <c r="O17" s="57"/>
      <c r="P17" s="57"/>
    </row>
    <row r="18" spans="1:16" s="2" customFormat="1" ht="9" customHeight="1">
      <c r="A18" s="76" t="s">
        <v>0</v>
      </c>
      <c r="B18" s="77" t="s">
        <v>385</v>
      </c>
      <c r="C18" s="77" t="s">
        <v>38</v>
      </c>
      <c r="D18" s="77">
        <v>10963</v>
      </c>
      <c r="E18" s="77">
        <v>39</v>
      </c>
      <c r="F18" s="77">
        <v>18301</v>
      </c>
      <c r="G18" s="77">
        <v>149</v>
      </c>
      <c r="H18" s="77">
        <v>18244</v>
      </c>
      <c r="I18" s="245">
        <v>124</v>
      </c>
      <c r="J18" s="246">
        <v>314450.3</v>
      </c>
      <c r="K18" s="57"/>
      <c r="L18" s="57"/>
      <c r="M18" s="57"/>
      <c r="N18" s="57"/>
      <c r="O18" s="57"/>
      <c r="P18" s="57"/>
    </row>
    <row r="19" spans="1:16" s="2" customFormat="1" ht="9" customHeight="1">
      <c r="A19" s="76" t="s">
        <v>1</v>
      </c>
      <c r="B19" s="77">
        <v>55044</v>
      </c>
      <c r="C19" s="77">
        <v>804</v>
      </c>
      <c r="D19" s="77">
        <v>13505</v>
      </c>
      <c r="E19" s="77">
        <v>39</v>
      </c>
      <c r="F19" s="77">
        <v>19405</v>
      </c>
      <c r="G19" s="77">
        <v>154</v>
      </c>
      <c r="H19" s="77">
        <v>17236</v>
      </c>
      <c r="I19" s="245">
        <v>124</v>
      </c>
      <c r="J19" s="246">
        <v>315730.3</v>
      </c>
      <c r="K19" s="57"/>
      <c r="L19" s="57"/>
      <c r="M19" s="57"/>
      <c r="N19" s="57"/>
      <c r="O19" s="57"/>
      <c r="P19" s="57"/>
    </row>
    <row r="20" spans="1:16" s="2" customFormat="1" ht="9" customHeight="1">
      <c r="A20" s="76" t="s">
        <v>2</v>
      </c>
      <c r="B20" s="83">
        <v>52730</v>
      </c>
      <c r="C20" s="83">
        <v>809</v>
      </c>
      <c r="D20" s="83">
        <v>13264</v>
      </c>
      <c r="E20" s="83">
        <v>38</v>
      </c>
      <c r="F20" s="83">
        <v>18648</v>
      </c>
      <c r="G20" s="83">
        <v>155</v>
      </c>
      <c r="H20" s="83">
        <v>18282</v>
      </c>
      <c r="I20" s="247">
        <v>125</v>
      </c>
      <c r="J20" s="248">
        <v>337355.7</v>
      </c>
      <c r="K20" s="57"/>
      <c r="L20" s="57"/>
      <c r="M20" s="57"/>
      <c r="N20" s="57"/>
      <c r="O20" s="57"/>
      <c r="P20" s="57"/>
    </row>
    <row r="21" spans="1:16" s="2" customFormat="1" ht="3.75" customHeight="1">
      <c r="A21" s="89"/>
      <c r="B21" s="77"/>
      <c r="C21" s="77"/>
      <c r="D21" s="77"/>
      <c r="E21" s="77"/>
      <c r="F21" s="77"/>
      <c r="G21" s="77"/>
      <c r="H21" s="77"/>
      <c r="I21" s="245"/>
      <c r="J21" s="246"/>
      <c r="K21" s="57"/>
      <c r="L21" s="57"/>
      <c r="M21" s="57"/>
      <c r="N21" s="57"/>
      <c r="O21" s="57"/>
      <c r="P21" s="57"/>
    </row>
    <row r="22" spans="1:16" s="2" customFormat="1" ht="9" customHeight="1">
      <c r="A22" s="76" t="s">
        <v>377</v>
      </c>
      <c r="B22" s="77">
        <v>49159</v>
      </c>
      <c r="C22" s="77">
        <v>800</v>
      </c>
      <c r="D22" s="77">
        <v>13532</v>
      </c>
      <c r="E22" s="77">
        <v>38</v>
      </c>
      <c r="F22" s="77">
        <v>18738</v>
      </c>
      <c r="G22" s="77">
        <v>161</v>
      </c>
      <c r="H22" s="77">
        <v>15263</v>
      </c>
      <c r="I22" s="245">
        <v>125</v>
      </c>
      <c r="J22" s="246">
        <v>287272.7</v>
      </c>
      <c r="K22" s="57"/>
      <c r="L22" s="57"/>
      <c r="M22" s="57"/>
      <c r="N22" s="57"/>
      <c r="O22" s="57"/>
      <c r="P22" s="57"/>
    </row>
    <row r="23" spans="1:16" s="2" customFormat="1" ht="9" customHeight="1">
      <c r="A23" s="76" t="s">
        <v>0</v>
      </c>
      <c r="B23" s="77">
        <v>51985</v>
      </c>
      <c r="C23" s="77">
        <v>803</v>
      </c>
      <c r="D23" s="77">
        <v>11130</v>
      </c>
      <c r="E23" s="77">
        <v>38</v>
      </c>
      <c r="F23" s="77">
        <v>19500</v>
      </c>
      <c r="G23" s="77">
        <v>162</v>
      </c>
      <c r="H23" s="77">
        <v>18262</v>
      </c>
      <c r="I23" s="245">
        <v>125</v>
      </c>
      <c r="J23" s="246">
        <v>297365.7</v>
      </c>
      <c r="K23" s="57"/>
      <c r="L23" s="57"/>
      <c r="M23" s="57"/>
      <c r="N23" s="57"/>
      <c r="O23" s="57"/>
      <c r="P23" s="57"/>
    </row>
    <row r="24" spans="1:16" s="2" customFormat="1" ht="9" customHeight="1">
      <c r="A24" s="76" t="s">
        <v>1</v>
      </c>
      <c r="B24" s="77">
        <v>55470</v>
      </c>
      <c r="C24" s="77">
        <v>818</v>
      </c>
      <c r="D24" s="77">
        <v>12483</v>
      </c>
      <c r="E24" s="77">
        <v>38</v>
      </c>
      <c r="F24" s="77">
        <v>20719</v>
      </c>
      <c r="G24" s="77">
        <v>167</v>
      </c>
      <c r="H24" s="77">
        <v>16816</v>
      </c>
      <c r="I24" s="245">
        <v>125</v>
      </c>
      <c r="J24" s="246">
        <v>293981.7</v>
      </c>
      <c r="K24" s="57"/>
      <c r="L24" s="57"/>
      <c r="M24" s="57"/>
      <c r="N24" s="57"/>
      <c r="O24" s="57"/>
      <c r="P24" s="57"/>
    </row>
    <row r="25" spans="1:16" s="2" customFormat="1" ht="9" customHeight="1">
      <c r="A25" s="76" t="s">
        <v>2</v>
      </c>
      <c r="B25" s="83">
        <v>53179</v>
      </c>
      <c r="C25" s="83">
        <v>827</v>
      </c>
      <c r="D25" s="83">
        <v>12815</v>
      </c>
      <c r="E25" s="83">
        <v>38</v>
      </c>
      <c r="F25" s="83">
        <v>19929</v>
      </c>
      <c r="G25" s="83">
        <v>171</v>
      </c>
      <c r="H25" s="83">
        <v>18036</v>
      </c>
      <c r="I25" s="247">
        <v>125</v>
      </c>
      <c r="J25" s="248">
        <v>298633</v>
      </c>
      <c r="K25" s="57"/>
      <c r="L25" s="57"/>
      <c r="M25" s="57"/>
      <c r="N25" s="57"/>
      <c r="O25" s="57"/>
      <c r="P25" s="57"/>
    </row>
    <row r="26" spans="1:16" s="2" customFormat="1" ht="3.75" customHeight="1">
      <c r="A26" s="76"/>
      <c r="B26" s="77"/>
      <c r="C26" s="77"/>
      <c r="D26" s="77"/>
      <c r="E26" s="77"/>
      <c r="F26" s="77"/>
      <c r="G26" s="77"/>
      <c r="H26" s="77"/>
      <c r="I26" s="245"/>
      <c r="J26" s="249"/>
      <c r="K26" s="57"/>
      <c r="L26" s="57"/>
      <c r="M26" s="57"/>
      <c r="N26" s="57"/>
      <c r="O26" s="57"/>
      <c r="P26" s="57"/>
    </row>
    <row r="27" spans="1:16" s="2" customFormat="1" ht="9" customHeight="1">
      <c r="A27" s="76" t="s">
        <v>378</v>
      </c>
      <c r="B27" s="77">
        <v>48963</v>
      </c>
      <c r="C27" s="77">
        <v>837</v>
      </c>
      <c r="D27" s="77">
        <v>13089</v>
      </c>
      <c r="E27" s="77">
        <v>38</v>
      </c>
      <c r="F27" s="77">
        <v>19769</v>
      </c>
      <c r="G27" s="77">
        <v>173</v>
      </c>
      <c r="H27" s="77">
        <v>15459</v>
      </c>
      <c r="I27" s="245">
        <v>126</v>
      </c>
      <c r="J27" s="246">
        <v>301839.3</v>
      </c>
      <c r="K27" s="57"/>
      <c r="L27" s="57"/>
      <c r="M27" s="57"/>
      <c r="N27" s="57"/>
      <c r="O27" s="57"/>
      <c r="P27" s="57"/>
    </row>
    <row r="28" spans="1:16" s="2" customFormat="1" ht="9" customHeight="1">
      <c r="A28" s="76" t="s">
        <v>0</v>
      </c>
      <c r="B28" s="77">
        <v>51747</v>
      </c>
      <c r="C28" s="77">
        <v>840</v>
      </c>
      <c r="D28" s="77">
        <v>10779</v>
      </c>
      <c r="E28" s="77">
        <v>38</v>
      </c>
      <c r="F28" s="77">
        <v>20762</v>
      </c>
      <c r="G28" s="77">
        <v>175</v>
      </c>
      <c r="H28" s="77">
        <v>18148</v>
      </c>
      <c r="I28" s="245">
        <v>125</v>
      </c>
      <c r="J28" s="246">
        <v>309462</v>
      </c>
      <c r="K28" s="57"/>
      <c r="L28" s="57"/>
      <c r="M28" s="57"/>
      <c r="N28" s="57"/>
      <c r="O28" s="57"/>
      <c r="P28" s="57"/>
    </row>
    <row r="29" spans="1:16" s="2" customFormat="1" ht="9" customHeight="1">
      <c r="A29" s="76" t="s">
        <v>1</v>
      </c>
      <c r="B29" s="77">
        <v>54929</v>
      </c>
      <c r="C29" s="77">
        <v>857</v>
      </c>
      <c r="D29" s="77">
        <v>12759</v>
      </c>
      <c r="E29" s="77">
        <v>38</v>
      </c>
      <c r="F29" s="77">
        <v>22072</v>
      </c>
      <c r="G29" s="77">
        <v>180</v>
      </c>
      <c r="H29" s="77">
        <v>16799</v>
      </c>
      <c r="I29" s="245">
        <v>126</v>
      </c>
      <c r="J29" s="246">
        <v>306278</v>
      </c>
      <c r="K29" s="57"/>
      <c r="L29" s="57"/>
      <c r="M29" s="57"/>
      <c r="N29" s="57"/>
      <c r="O29" s="57"/>
      <c r="P29" s="57"/>
    </row>
    <row r="30" spans="1:16" s="2" customFormat="1" ht="9" customHeight="1">
      <c r="A30" s="76" t="s">
        <v>2</v>
      </c>
      <c r="B30" s="83">
        <v>52267</v>
      </c>
      <c r="C30" s="83">
        <v>858</v>
      </c>
      <c r="D30" s="83">
        <v>12467</v>
      </c>
      <c r="E30" s="83">
        <v>38</v>
      </c>
      <c r="F30" s="83">
        <v>20915</v>
      </c>
      <c r="G30" s="83">
        <v>184</v>
      </c>
      <c r="H30" s="83">
        <v>18500</v>
      </c>
      <c r="I30" s="247">
        <v>127</v>
      </c>
      <c r="J30" s="248">
        <v>325188</v>
      </c>
      <c r="K30" s="57"/>
      <c r="L30" s="57"/>
      <c r="M30" s="57"/>
      <c r="N30" s="57"/>
      <c r="O30" s="57"/>
      <c r="P30" s="57"/>
    </row>
    <row r="31" spans="1:16" s="55" customFormat="1" ht="3.75" customHeight="1">
      <c r="A31" s="76"/>
      <c r="B31" s="77"/>
      <c r="C31" s="77"/>
      <c r="D31" s="77"/>
      <c r="E31" s="77"/>
      <c r="F31" s="77"/>
      <c r="G31" s="77"/>
      <c r="H31" s="77"/>
      <c r="I31" s="245"/>
      <c r="J31" s="249"/>
      <c r="K31" s="54"/>
      <c r="L31" s="54"/>
      <c r="M31" s="54"/>
      <c r="N31" s="54"/>
      <c r="O31" s="54"/>
      <c r="P31" s="54"/>
    </row>
    <row r="32" spans="1:16" s="2" customFormat="1" ht="9" customHeight="1">
      <c r="A32" s="76" t="s">
        <v>379</v>
      </c>
      <c r="B32" s="77">
        <v>48575</v>
      </c>
      <c r="C32" s="77">
        <v>865</v>
      </c>
      <c r="D32" s="77">
        <v>12658</v>
      </c>
      <c r="E32" s="77">
        <v>38</v>
      </c>
      <c r="F32" s="77">
        <v>20915</v>
      </c>
      <c r="G32" s="77">
        <v>188</v>
      </c>
      <c r="H32" s="77">
        <v>15089</v>
      </c>
      <c r="I32" s="245">
        <v>122</v>
      </c>
      <c r="J32" s="246">
        <v>287139</v>
      </c>
      <c r="K32" s="57"/>
      <c r="L32" s="57"/>
      <c r="M32" s="57"/>
      <c r="N32" s="57"/>
      <c r="O32" s="57"/>
      <c r="P32" s="57"/>
    </row>
    <row r="33" spans="1:16" s="2" customFormat="1" ht="9" customHeight="1">
      <c r="A33" s="76" t="s">
        <v>0</v>
      </c>
      <c r="B33" s="77">
        <v>51406</v>
      </c>
      <c r="C33" s="77">
        <v>869</v>
      </c>
      <c r="D33" s="77">
        <v>10394</v>
      </c>
      <c r="E33" s="77">
        <v>39</v>
      </c>
      <c r="F33" s="77">
        <v>21860</v>
      </c>
      <c r="G33" s="77">
        <v>190</v>
      </c>
      <c r="H33" s="77">
        <v>17909</v>
      </c>
      <c r="I33" s="245">
        <v>124</v>
      </c>
      <c r="J33" s="246">
        <v>249343.7</v>
      </c>
      <c r="K33" s="57"/>
      <c r="L33" s="57"/>
      <c r="M33" s="57"/>
      <c r="N33" s="57"/>
      <c r="O33" s="57"/>
      <c r="P33" s="57"/>
    </row>
    <row r="34" spans="1:16" s="2" customFormat="1" ht="9" customHeight="1">
      <c r="A34" s="76" t="s">
        <v>1</v>
      </c>
      <c r="B34" s="77">
        <v>55706</v>
      </c>
      <c r="C34" s="77">
        <v>882</v>
      </c>
      <c r="D34" s="77">
        <v>12983</v>
      </c>
      <c r="E34" s="77">
        <v>39</v>
      </c>
      <c r="F34" s="77">
        <v>22998</v>
      </c>
      <c r="G34" s="77">
        <v>191</v>
      </c>
      <c r="H34" s="77">
        <v>16512</v>
      </c>
      <c r="I34" s="245">
        <v>124</v>
      </c>
      <c r="J34" s="246">
        <v>294811.7</v>
      </c>
      <c r="K34" s="57"/>
      <c r="L34" s="57"/>
      <c r="M34" s="57"/>
      <c r="N34" s="57"/>
      <c r="O34" s="57"/>
      <c r="P34" s="57"/>
    </row>
    <row r="35" spans="1:16" s="2" customFormat="1" ht="9" customHeight="1">
      <c r="A35" s="76" t="s">
        <v>2</v>
      </c>
      <c r="B35" s="77">
        <v>51916</v>
      </c>
      <c r="C35" s="77">
        <v>880</v>
      </c>
      <c r="D35" s="77">
        <v>12403</v>
      </c>
      <c r="E35" s="77">
        <v>39</v>
      </c>
      <c r="F35" s="77">
        <v>21781</v>
      </c>
      <c r="G35" s="77">
        <v>193</v>
      </c>
      <c r="H35" s="77">
        <v>18285</v>
      </c>
      <c r="I35" s="245">
        <v>125</v>
      </c>
      <c r="J35" s="248">
        <v>307339.3</v>
      </c>
      <c r="K35" s="57"/>
      <c r="L35" s="57"/>
      <c r="M35" s="57"/>
      <c r="N35" s="57"/>
      <c r="O35" s="57"/>
      <c r="P35" s="57"/>
    </row>
    <row r="36" spans="1:16" s="55" customFormat="1" ht="3.75" customHeight="1">
      <c r="A36" s="90"/>
      <c r="B36" s="91"/>
      <c r="C36" s="91"/>
      <c r="D36" s="91"/>
      <c r="E36" s="91"/>
      <c r="F36" s="91"/>
      <c r="G36" s="91"/>
      <c r="H36" s="91"/>
      <c r="I36" s="250"/>
      <c r="J36" s="249"/>
      <c r="K36" s="54"/>
      <c r="L36" s="54"/>
      <c r="M36" s="54"/>
      <c r="N36" s="54"/>
      <c r="O36" s="54"/>
      <c r="P36" s="54"/>
    </row>
    <row r="37" spans="1:16" s="55" customFormat="1" ht="9" customHeight="1">
      <c r="A37" s="90" t="s">
        <v>380</v>
      </c>
      <c r="B37" s="1732">
        <v>49219</v>
      </c>
      <c r="C37" s="1732">
        <v>896</v>
      </c>
      <c r="D37" s="1732">
        <v>12782</v>
      </c>
      <c r="E37" s="1732">
        <v>39</v>
      </c>
      <c r="F37" s="1732">
        <v>22285</v>
      </c>
      <c r="G37" s="1732">
        <v>199</v>
      </c>
      <c r="H37" s="1732">
        <v>14514</v>
      </c>
      <c r="I37" s="1754">
        <v>125</v>
      </c>
      <c r="J37" s="1755">
        <v>280767.3</v>
      </c>
      <c r="K37" s="54"/>
      <c r="L37" s="54"/>
      <c r="M37" s="54"/>
      <c r="N37" s="54"/>
      <c r="O37" s="54"/>
      <c r="P37" s="54"/>
    </row>
    <row r="38" spans="1:16" s="55" customFormat="1" ht="9" customHeight="1">
      <c r="A38" s="90" t="s">
        <v>0</v>
      </c>
      <c r="B38" s="1732">
        <v>51885</v>
      </c>
      <c r="C38" s="1732">
        <v>891</v>
      </c>
      <c r="D38" s="1732">
        <v>10806</v>
      </c>
      <c r="E38" s="1732">
        <v>39</v>
      </c>
      <c r="F38" s="1732">
        <v>23325</v>
      </c>
      <c r="G38" s="1732">
        <v>203</v>
      </c>
      <c r="H38" s="1732">
        <v>17600</v>
      </c>
      <c r="I38" s="1754">
        <v>126</v>
      </c>
      <c r="J38" s="1755">
        <v>275736</v>
      </c>
      <c r="K38" s="54"/>
      <c r="L38" s="54"/>
      <c r="M38" s="54"/>
      <c r="N38" s="54"/>
      <c r="O38" s="54"/>
      <c r="P38" s="54"/>
    </row>
    <row r="39" spans="1:16" s="55" customFormat="1" ht="9" customHeight="1">
      <c r="A39" s="90" t="s">
        <v>1</v>
      </c>
      <c r="B39" s="1732">
        <v>55490</v>
      </c>
      <c r="C39" s="1732">
        <v>892</v>
      </c>
      <c r="D39" s="1732">
        <v>14988</v>
      </c>
      <c r="E39" s="1732">
        <v>39</v>
      </c>
      <c r="F39" s="1732">
        <v>25475</v>
      </c>
      <c r="G39" s="1732">
        <v>204</v>
      </c>
      <c r="H39" s="1732">
        <v>17542</v>
      </c>
      <c r="I39" s="1754">
        <v>126</v>
      </c>
      <c r="J39" s="1755">
        <v>281915</v>
      </c>
      <c r="K39" s="54"/>
      <c r="L39" s="54"/>
      <c r="M39" s="54"/>
      <c r="N39" s="54"/>
      <c r="O39" s="54"/>
      <c r="P39" s="54"/>
    </row>
    <row r="40" spans="1:16" s="55" customFormat="1" ht="9" customHeight="1">
      <c r="A40" s="90" t="s">
        <v>2</v>
      </c>
      <c r="B40" s="1732">
        <v>53813</v>
      </c>
      <c r="C40" s="1732">
        <v>897</v>
      </c>
      <c r="D40" s="1732">
        <v>12013</v>
      </c>
      <c r="E40" s="1732">
        <v>39</v>
      </c>
      <c r="F40" s="1732">
        <v>23973</v>
      </c>
      <c r="G40" s="1732">
        <v>211</v>
      </c>
      <c r="H40" s="1732">
        <v>18334</v>
      </c>
      <c r="I40" s="1754">
        <v>127</v>
      </c>
      <c r="J40" s="1756">
        <v>265544.3</v>
      </c>
      <c r="K40" s="54"/>
      <c r="L40" s="54"/>
      <c r="M40" s="54"/>
      <c r="N40" s="54"/>
      <c r="O40" s="54"/>
      <c r="P40" s="54"/>
    </row>
    <row r="41" spans="1:16" s="2" customFormat="1" ht="3.75" customHeight="1">
      <c r="A41" s="101"/>
      <c r="B41" s="102"/>
      <c r="C41" s="104"/>
      <c r="D41" s="102"/>
      <c r="E41" s="104"/>
      <c r="F41" s="102"/>
      <c r="G41" s="104"/>
      <c r="H41" s="102"/>
      <c r="I41" s="104"/>
      <c r="J41" s="251"/>
      <c r="K41" s="57"/>
      <c r="L41" s="57"/>
      <c r="M41" s="57"/>
      <c r="N41" s="57"/>
      <c r="O41" s="57"/>
      <c r="P41" s="57"/>
    </row>
    <row r="42" spans="1:16" s="2" customFormat="1" ht="3.75" customHeight="1">
      <c r="A42" s="67"/>
      <c r="B42" s="110"/>
      <c r="C42" s="112"/>
      <c r="D42" s="110"/>
      <c r="E42" s="112"/>
      <c r="F42" s="110"/>
      <c r="G42" s="112"/>
      <c r="H42" s="110"/>
      <c r="I42" s="112"/>
      <c r="J42" s="252"/>
      <c r="K42" s="57"/>
      <c r="L42" s="57"/>
      <c r="M42" s="57"/>
      <c r="N42" s="57"/>
      <c r="O42" s="57"/>
      <c r="P42" s="57"/>
    </row>
    <row r="43" spans="1:16" s="55" customFormat="1" ht="9" customHeight="1">
      <c r="A43" s="118">
        <v>43466</v>
      </c>
      <c r="B43" s="1737">
        <v>16375</v>
      </c>
      <c r="C43" s="1737">
        <v>888</v>
      </c>
      <c r="D43" s="1737">
        <v>4875</v>
      </c>
      <c r="E43" s="1737">
        <v>39</v>
      </c>
      <c r="F43" s="1737">
        <v>7740</v>
      </c>
      <c r="G43" s="1737">
        <v>193</v>
      </c>
      <c r="H43" s="1737">
        <v>4988</v>
      </c>
      <c r="I43" s="1757">
        <v>125</v>
      </c>
      <c r="J43" s="1758">
        <v>287636</v>
      </c>
      <c r="K43" s="54"/>
      <c r="L43" s="54"/>
      <c r="M43" s="54"/>
      <c r="N43" s="54"/>
      <c r="O43" s="54"/>
      <c r="P43" s="54"/>
    </row>
    <row r="44" spans="1:16" s="55" customFormat="1" ht="9" customHeight="1">
      <c r="A44" s="123">
        <v>43497</v>
      </c>
      <c r="B44" s="1737">
        <v>15411</v>
      </c>
      <c r="C44" s="1737">
        <v>897</v>
      </c>
      <c r="D44" s="1737">
        <v>3340</v>
      </c>
      <c r="E44" s="1737">
        <v>39</v>
      </c>
      <c r="F44" s="1737">
        <v>7228</v>
      </c>
      <c r="G44" s="1737">
        <v>194</v>
      </c>
      <c r="H44" s="1737">
        <v>4193</v>
      </c>
      <c r="I44" s="1757">
        <v>125</v>
      </c>
      <c r="J44" s="1758">
        <v>263664</v>
      </c>
      <c r="K44" s="54"/>
      <c r="L44" s="54"/>
      <c r="M44" s="54"/>
      <c r="N44" s="54"/>
      <c r="O44" s="54"/>
      <c r="P44" s="54"/>
    </row>
    <row r="45" spans="1:16" s="55" customFormat="1" ht="9" customHeight="1">
      <c r="A45" s="123">
        <v>43525</v>
      </c>
      <c r="B45" s="1737">
        <v>17433</v>
      </c>
      <c r="C45" s="1737">
        <v>896</v>
      </c>
      <c r="D45" s="1737">
        <v>4567</v>
      </c>
      <c r="E45" s="1737">
        <v>39</v>
      </c>
      <c r="F45" s="1737">
        <v>7317</v>
      </c>
      <c r="G45" s="1737">
        <v>199</v>
      </c>
      <c r="H45" s="1737">
        <v>5333</v>
      </c>
      <c r="I45" s="1757">
        <v>125</v>
      </c>
      <c r="J45" s="1758">
        <v>291002</v>
      </c>
      <c r="K45" s="54"/>
      <c r="L45" s="54"/>
      <c r="M45" s="54"/>
      <c r="N45" s="54"/>
      <c r="O45" s="54"/>
      <c r="P45" s="54"/>
    </row>
    <row r="46" spans="1:16" s="55" customFormat="1" ht="9" customHeight="1">
      <c r="A46" s="123">
        <v>43556</v>
      </c>
      <c r="B46" s="1737">
        <v>17037</v>
      </c>
      <c r="C46" s="1737">
        <v>896</v>
      </c>
      <c r="D46" s="1737">
        <v>3335</v>
      </c>
      <c r="E46" s="1737">
        <v>39</v>
      </c>
      <c r="F46" s="1737">
        <v>7622</v>
      </c>
      <c r="G46" s="1737">
        <v>199</v>
      </c>
      <c r="H46" s="1737">
        <v>5944</v>
      </c>
      <c r="I46" s="1757">
        <v>125</v>
      </c>
      <c r="J46" s="1758">
        <v>285041</v>
      </c>
      <c r="K46" s="54"/>
      <c r="L46" s="54"/>
      <c r="M46" s="54"/>
      <c r="N46" s="54"/>
      <c r="O46" s="54"/>
      <c r="P46" s="54"/>
    </row>
    <row r="47" spans="1:16" s="55" customFormat="1" ht="9" customHeight="1">
      <c r="A47" s="118" t="s">
        <v>39</v>
      </c>
      <c r="B47" s="1737">
        <v>17734</v>
      </c>
      <c r="C47" s="1737">
        <v>888</v>
      </c>
      <c r="D47" s="1737">
        <v>3644</v>
      </c>
      <c r="E47" s="1737">
        <v>39</v>
      </c>
      <c r="F47" s="1737">
        <v>7711</v>
      </c>
      <c r="G47" s="1737">
        <v>203</v>
      </c>
      <c r="H47" s="1737">
        <v>6219</v>
      </c>
      <c r="I47" s="1757">
        <v>125</v>
      </c>
      <c r="J47" s="1758">
        <v>277636</v>
      </c>
      <c r="K47" s="54"/>
      <c r="L47" s="54"/>
      <c r="M47" s="54"/>
      <c r="N47" s="54"/>
      <c r="O47" s="54"/>
      <c r="P47" s="54"/>
    </row>
    <row r="48" spans="1:16" s="55" customFormat="1" ht="9" customHeight="1">
      <c r="A48" s="123">
        <v>43617</v>
      </c>
      <c r="B48" s="1737">
        <v>17114</v>
      </c>
      <c r="C48" s="1737">
        <v>891</v>
      </c>
      <c r="D48" s="1737">
        <v>3827</v>
      </c>
      <c r="E48" s="1737">
        <v>39</v>
      </c>
      <c r="F48" s="1737">
        <v>7992</v>
      </c>
      <c r="G48" s="1737">
        <v>203</v>
      </c>
      <c r="H48" s="1737">
        <v>5437</v>
      </c>
      <c r="I48" s="1757">
        <v>126</v>
      </c>
      <c r="J48" s="1758">
        <v>264531</v>
      </c>
      <c r="K48" s="54"/>
      <c r="L48" s="54"/>
      <c r="M48" s="54"/>
      <c r="N48" s="54"/>
      <c r="O48" s="54"/>
      <c r="P48" s="54"/>
    </row>
    <row r="49" spans="1:16" s="55" customFormat="1" ht="9" customHeight="1">
      <c r="A49" s="123">
        <v>43647</v>
      </c>
      <c r="B49" s="1737">
        <v>18578</v>
      </c>
      <c r="C49" s="1737">
        <v>890</v>
      </c>
      <c r="D49" s="1737">
        <v>4468</v>
      </c>
      <c r="E49" s="1737">
        <v>39</v>
      </c>
      <c r="F49" s="1737">
        <v>8166</v>
      </c>
      <c r="G49" s="1737">
        <v>204</v>
      </c>
      <c r="H49" s="1737">
        <v>5589</v>
      </c>
      <c r="I49" s="1757">
        <v>126</v>
      </c>
      <c r="J49" s="1758">
        <v>262953</v>
      </c>
      <c r="K49" s="54"/>
      <c r="L49" s="54"/>
      <c r="M49" s="54"/>
      <c r="N49" s="54"/>
      <c r="O49" s="54"/>
      <c r="P49" s="54"/>
    </row>
    <row r="50" spans="1:16" s="55" customFormat="1" ht="9" customHeight="1">
      <c r="A50" s="123">
        <v>43678</v>
      </c>
      <c r="B50" s="1737">
        <v>19412</v>
      </c>
      <c r="C50" s="1737">
        <v>894</v>
      </c>
      <c r="D50" s="1737">
        <v>4891</v>
      </c>
      <c r="E50" s="1737">
        <v>39</v>
      </c>
      <c r="F50" s="1737">
        <v>8750</v>
      </c>
      <c r="G50" s="1737">
        <v>204</v>
      </c>
      <c r="H50" s="1737">
        <v>5958</v>
      </c>
      <c r="I50" s="1757">
        <v>126</v>
      </c>
      <c r="J50" s="1758">
        <v>295869</v>
      </c>
      <c r="K50" s="54"/>
      <c r="L50" s="54"/>
      <c r="M50" s="54"/>
      <c r="N50" s="54"/>
      <c r="O50" s="54"/>
      <c r="P50" s="54"/>
    </row>
    <row r="51" spans="1:16" s="55" customFormat="1" ht="9" customHeight="1">
      <c r="A51" s="123">
        <v>43709</v>
      </c>
      <c r="B51" s="1737">
        <v>17500</v>
      </c>
      <c r="C51" s="1737">
        <v>892</v>
      </c>
      <c r="D51" s="1737">
        <v>5629</v>
      </c>
      <c r="E51" s="1737">
        <v>39</v>
      </c>
      <c r="F51" s="1737">
        <v>8559</v>
      </c>
      <c r="G51" s="1737">
        <v>204</v>
      </c>
      <c r="H51" s="1737">
        <v>5995</v>
      </c>
      <c r="I51" s="1757">
        <v>126</v>
      </c>
      <c r="J51" s="1758">
        <v>286923</v>
      </c>
      <c r="K51" s="54"/>
      <c r="L51" s="54"/>
      <c r="M51" s="54"/>
      <c r="N51" s="54"/>
      <c r="O51" s="54"/>
      <c r="P51" s="54"/>
    </row>
    <row r="52" spans="1:16" s="55" customFormat="1" ht="9" customHeight="1">
      <c r="A52" s="123">
        <v>43739</v>
      </c>
      <c r="B52" s="1737">
        <v>17959</v>
      </c>
      <c r="C52" s="1737">
        <v>894</v>
      </c>
      <c r="D52" s="1737">
        <v>3140</v>
      </c>
      <c r="E52" s="1737">
        <v>39</v>
      </c>
      <c r="F52" s="1737">
        <v>8255</v>
      </c>
      <c r="G52" s="1737">
        <v>204</v>
      </c>
      <c r="H52" s="1737">
        <v>5630</v>
      </c>
      <c r="I52" s="1757">
        <v>126</v>
      </c>
      <c r="J52" s="1758">
        <v>235751</v>
      </c>
      <c r="K52" s="54"/>
      <c r="L52" s="54"/>
      <c r="M52" s="54"/>
      <c r="N52" s="54"/>
      <c r="O52" s="54"/>
      <c r="P52" s="54"/>
    </row>
    <row r="53" spans="1:16" s="55" customFormat="1" ht="9" customHeight="1">
      <c r="A53" s="123">
        <v>43770</v>
      </c>
      <c r="B53" s="1737">
        <v>17329</v>
      </c>
      <c r="C53" s="1737">
        <v>897</v>
      </c>
      <c r="D53" s="1737">
        <v>3796</v>
      </c>
      <c r="E53" s="1737">
        <v>39</v>
      </c>
      <c r="F53" s="1737">
        <v>7577</v>
      </c>
      <c r="G53" s="1737">
        <v>207</v>
      </c>
      <c r="H53" s="1737">
        <v>5676</v>
      </c>
      <c r="I53" s="1757">
        <v>126</v>
      </c>
      <c r="J53" s="1758">
        <v>245221</v>
      </c>
      <c r="K53" s="54"/>
      <c r="L53" s="54"/>
      <c r="M53" s="54"/>
      <c r="N53" s="54"/>
      <c r="O53" s="54"/>
      <c r="P53" s="54"/>
    </row>
    <row r="54" spans="1:16" s="55" customFormat="1" ht="9" customHeight="1">
      <c r="A54" s="123">
        <v>43800</v>
      </c>
      <c r="B54" s="1737">
        <v>18525</v>
      </c>
      <c r="C54" s="1737">
        <v>897</v>
      </c>
      <c r="D54" s="1737">
        <v>5077</v>
      </c>
      <c r="E54" s="1737">
        <v>39</v>
      </c>
      <c r="F54" s="1737">
        <v>8141</v>
      </c>
      <c r="G54" s="1737">
        <v>211</v>
      </c>
      <c r="H54" s="1737">
        <v>7028</v>
      </c>
      <c r="I54" s="1757">
        <v>127</v>
      </c>
      <c r="J54" s="1758">
        <v>315661</v>
      </c>
      <c r="K54" s="54"/>
      <c r="L54" s="54"/>
      <c r="M54" s="54"/>
      <c r="N54" s="54"/>
      <c r="O54" s="54"/>
      <c r="P54" s="54"/>
    </row>
    <row r="55" spans="1:16" s="2" customFormat="1" ht="3.75" customHeight="1" thickBot="1">
      <c r="A55" s="101"/>
      <c r="B55" s="124"/>
      <c r="C55" s="126"/>
      <c r="D55" s="124"/>
      <c r="E55" s="126"/>
      <c r="F55" s="124"/>
      <c r="G55" s="126"/>
      <c r="H55" s="124"/>
      <c r="I55" s="126"/>
      <c r="J55" s="253"/>
    </row>
    <row r="56" spans="1:16" s="2" customFormat="1" ht="3.75" customHeight="1" thickTop="1">
      <c r="A56" s="132"/>
      <c r="B56" s="133"/>
      <c r="C56" s="135"/>
      <c r="D56" s="133"/>
      <c r="E56" s="135"/>
      <c r="F56" s="133"/>
      <c r="G56" s="135"/>
      <c r="H56" s="133"/>
      <c r="I56" s="135"/>
      <c r="J56" s="254"/>
    </row>
    <row r="57" spans="1:16" s="2" customFormat="1" ht="11.25" customHeight="1">
      <c r="A57" s="141" t="s">
        <v>40</v>
      </c>
      <c r="B57" s="124"/>
      <c r="C57" s="126"/>
      <c r="D57" s="124"/>
      <c r="E57" s="126"/>
      <c r="F57" s="124"/>
      <c r="G57" s="126"/>
      <c r="H57" s="124"/>
      <c r="I57" s="126"/>
      <c r="J57" s="253"/>
    </row>
    <row r="58" spans="1:16" s="2" customFormat="1" ht="9" customHeight="1">
      <c r="A58" s="47">
        <f>+A10</f>
        <v>42005</v>
      </c>
      <c r="B58" s="143" t="s">
        <v>38</v>
      </c>
      <c r="C58" s="143" t="s">
        <v>38</v>
      </c>
      <c r="D58" s="143">
        <v>-5.7</v>
      </c>
      <c r="E58" s="143">
        <v>-2.6</v>
      </c>
      <c r="F58" s="143">
        <v>3.7</v>
      </c>
      <c r="G58" s="143">
        <v>8.4</v>
      </c>
      <c r="H58" s="143">
        <v>-2.2000000000000002</v>
      </c>
      <c r="I58" s="255">
        <v>0</v>
      </c>
      <c r="J58" s="256">
        <v>11.294618596079662</v>
      </c>
    </row>
    <row r="59" spans="1:16" s="2" customFormat="1" ht="9" customHeight="1">
      <c r="A59" s="56">
        <f t="shared" ref="A59:A73" si="0">+A11</f>
        <v>42370</v>
      </c>
      <c r="B59" s="143" t="s">
        <v>38</v>
      </c>
      <c r="C59" s="143">
        <v>2.2249690976514214</v>
      </c>
      <c r="D59" s="143">
        <v>-2.2000000000000002</v>
      </c>
      <c r="E59" s="143">
        <v>0</v>
      </c>
      <c r="F59" s="143">
        <v>4.9000000000000004</v>
      </c>
      <c r="G59" s="143">
        <v>10.3</v>
      </c>
      <c r="H59" s="143">
        <v>-0.4</v>
      </c>
      <c r="I59" s="255">
        <v>0</v>
      </c>
      <c r="J59" s="256">
        <v>-8.3663210277579161</v>
      </c>
    </row>
    <row r="60" spans="1:16" s="2" customFormat="1" ht="9" customHeight="1">
      <c r="A60" s="56">
        <f t="shared" si="0"/>
        <v>42736</v>
      </c>
      <c r="B60" s="143">
        <v>-0.9</v>
      </c>
      <c r="C60" s="143">
        <v>3.7484885126964933</v>
      </c>
      <c r="D60" s="143">
        <v>-1.7</v>
      </c>
      <c r="E60" s="143">
        <v>0</v>
      </c>
      <c r="F60" s="143">
        <v>5.9</v>
      </c>
      <c r="G60" s="143">
        <v>7.6</v>
      </c>
      <c r="H60" s="143">
        <v>0.8</v>
      </c>
      <c r="I60" s="255">
        <v>1.6</v>
      </c>
      <c r="J60" s="256">
        <v>5.5650173185656149</v>
      </c>
    </row>
    <row r="61" spans="1:16" s="2" customFormat="1" ht="9" customHeight="1">
      <c r="A61" s="56">
        <f t="shared" si="0"/>
        <v>43101</v>
      </c>
      <c r="B61" s="143">
        <v>-0.14573893971313959</v>
      </c>
      <c r="C61" s="143">
        <v>2.5641025641025639</v>
      </c>
      <c r="D61" s="143">
        <v>-1.3362121644192773</v>
      </c>
      <c r="E61" s="143">
        <v>2.6</v>
      </c>
      <c r="F61" s="143">
        <v>4.832491199501904</v>
      </c>
      <c r="G61" s="143">
        <v>4.9000000000000004</v>
      </c>
      <c r="H61" s="143">
        <v>-1.6123414506719298</v>
      </c>
      <c r="I61" s="255">
        <v>-1.6</v>
      </c>
      <c r="J61" s="256">
        <v>-8.3791763650047546</v>
      </c>
    </row>
    <row r="62" spans="1:16" s="55" customFormat="1" ht="9" customHeight="1">
      <c r="A62" s="58" t="str">
        <f t="shared" si="0"/>
        <v>令和元(31)年</v>
      </c>
      <c r="B62" s="1759">
        <v>1.3506548556620086</v>
      </c>
      <c r="C62" s="1759">
        <v>1.9318181818181817</v>
      </c>
      <c r="D62" s="1759">
        <v>4.4000000000000004</v>
      </c>
      <c r="E62" s="1759">
        <v>0</v>
      </c>
      <c r="F62" s="1759">
        <v>7.6</v>
      </c>
      <c r="G62" s="1759">
        <v>9.3000000000000007</v>
      </c>
      <c r="H62" s="1759">
        <v>0.3</v>
      </c>
      <c r="I62" s="1760">
        <v>1.6</v>
      </c>
      <c r="J62" s="1761">
        <v>-3.044965296125385</v>
      </c>
    </row>
    <row r="63" spans="1:16" s="2" customFormat="1" ht="3.75" customHeight="1">
      <c r="A63" s="64"/>
      <c r="B63" s="153"/>
      <c r="C63" s="155"/>
      <c r="D63" s="153"/>
      <c r="E63" s="155"/>
      <c r="F63" s="153"/>
      <c r="G63" s="155"/>
      <c r="H63" s="153"/>
      <c r="I63" s="155"/>
      <c r="J63" s="243"/>
    </row>
    <row r="64" spans="1:16" s="2" customFormat="1" ht="11.25" customHeight="1">
      <c r="A64" s="141" t="s">
        <v>42</v>
      </c>
      <c r="B64" s="160"/>
      <c r="C64" s="162"/>
      <c r="D64" s="160"/>
      <c r="E64" s="162"/>
      <c r="F64" s="160"/>
      <c r="G64" s="162"/>
      <c r="H64" s="160"/>
      <c r="I64" s="162"/>
      <c r="J64" s="244"/>
    </row>
    <row r="65" spans="1:10" s="2" customFormat="1" ht="9" customHeight="1">
      <c r="A65" s="76" t="str">
        <f t="shared" si="0"/>
        <v>27年Ⅰ</v>
      </c>
      <c r="B65" s="168" t="s">
        <v>385</v>
      </c>
      <c r="C65" s="168" t="s">
        <v>38</v>
      </c>
      <c r="D65" s="168">
        <v>-25.3</v>
      </c>
      <c r="E65" s="168">
        <v>5.4</v>
      </c>
      <c r="F65" s="168">
        <v>-1.4</v>
      </c>
      <c r="G65" s="168">
        <v>6.5</v>
      </c>
      <c r="H65" s="168">
        <v>-11.8</v>
      </c>
      <c r="I65" s="257">
        <v>0</v>
      </c>
      <c r="J65" s="258">
        <v>7.2865435720308538</v>
      </c>
    </row>
    <row r="66" spans="1:10" s="2" customFormat="1" ht="9" customHeight="1">
      <c r="A66" s="76" t="str">
        <f t="shared" si="0"/>
        <v>Ⅱ</v>
      </c>
      <c r="B66" s="168" t="s">
        <v>385</v>
      </c>
      <c r="C66" s="168" t="s">
        <v>38</v>
      </c>
      <c r="D66" s="168">
        <v>6.8</v>
      </c>
      <c r="E66" s="168">
        <v>5.4</v>
      </c>
      <c r="F66" s="168">
        <v>6.7</v>
      </c>
      <c r="G66" s="168">
        <v>7.2</v>
      </c>
      <c r="H66" s="168">
        <v>2.2000000000000002</v>
      </c>
      <c r="I66" s="257">
        <v>-0.8</v>
      </c>
      <c r="J66" s="258">
        <v>10.185249101822007</v>
      </c>
    </row>
    <row r="67" spans="1:10" s="2" customFormat="1" ht="9" customHeight="1">
      <c r="A67" s="76" t="str">
        <f t="shared" si="0"/>
        <v>Ⅲ</v>
      </c>
      <c r="B67" s="168" t="s">
        <v>385</v>
      </c>
      <c r="C67" s="168" t="s">
        <v>38</v>
      </c>
      <c r="D67" s="168">
        <v>6.2</v>
      </c>
      <c r="E67" s="168">
        <v>5.4</v>
      </c>
      <c r="F67" s="168">
        <v>6.9</v>
      </c>
      <c r="G67" s="168">
        <v>9.1999999999999993</v>
      </c>
      <c r="H67" s="168">
        <v>2.9</v>
      </c>
      <c r="I67" s="257">
        <v>-0.8</v>
      </c>
      <c r="J67" s="258">
        <v>20.462827411305014</v>
      </c>
    </row>
    <row r="68" spans="1:10" s="2" customFormat="1" ht="9" customHeight="1">
      <c r="A68" s="76" t="str">
        <f t="shared" si="0"/>
        <v>Ⅳ</v>
      </c>
      <c r="B68" s="174" t="s">
        <v>385</v>
      </c>
      <c r="C68" s="174" t="s">
        <v>38</v>
      </c>
      <c r="D68" s="174">
        <v>-0.3</v>
      </c>
      <c r="E68" s="174">
        <v>-2.6</v>
      </c>
      <c r="F68" s="174">
        <v>3.1</v>
      </c>
      <c r="G68" s="174">
        <v>8.4</v>
      </c>
      <c r="H68" s="174">
        <v>-2.2999999999999998</v>
      </c>
      <c r="I68" s="259">
        <v>0</v>
      </c>
      <c r="J68" s="260">
        <v>8.3984135894322485</v>
      </c>
    </row>
    <row r="69" spans="1:10" s="2" customFormat="1" ht="3.75" customHeight="1">
      <c r="A69" s="89"/>
      <c r="B69" s="168"/>
      <c r="C69" s="168"/>
      <c r="D69" s="168"/>
      <c r="E69" s="168"/>
      <c r="F69" s="168"/>
      <c r="G69" s="168"/>
      <c r="H69" s="168"/>
      <c r="I69" s="257"/>
      <c r="J69" s="258"/>
    </row>
    <row r="70" spans="1:10" s="2" customFormat="1" ht="9" customHeight="1">
      <c r="A70" s="76" t="str">
        <f t="shared" si="0"/>
        <v>28年Ⅰ</v>
      </c>
      <c r="B70" s="168" t="s">
        <v>385</v>
      </c>
      <c r="C70" s="168" t="s">
        <v>38</v>
      </c>
      <c r="D70" s="168">
        <v>1.4</v>
      </c>
      <c r="E70" s="168">
        <v>-2.6</v>
      </c>
      <c r="F70" s="168">
        <v>-0.6</v>
      </c>
      <c r="G70" s="168">
        <v>8.8000000000000007</v>
      </c>
      <c r="H70" s="168">
        <v>2.4</v>
      </c>
      <c r="I70" s="257">
        <v>0.8</v>
      </c>
      <c r="J70" s="258">
        <v>-9.4354070907497398</v>
      </c>
    </row>
    <row r="71" spans="1:10" s="2" customFormat="1" ht="9" customHeight="1">
      <c r="A71" s="76" t="str">
        <f t="shared" si="0"/>
        <v>Ⅱ</v>
      </c>
      <c r="B71" s="168" t="s">
        <v>385</v>
      </c>
      <c r="C71" s="168" t="s">
        <v>38</v>
      </c>
      <c r="D71" s="168">
        <v>1.5</v>
      </c>
      <c r="E71" s="168">
        <v>-2.6</v>
      </c>
      <c r="F71" s="168">
        <v>6.6</v>
      </c>
      <c r="G71" s="168">
        <v>8.6999999999999993</v>
      </c>
      <c r="H71" s="168">
        <v>0.1</v>
      </c>
      <c r="I71" s="257">
        <v>0.8</v>
      </c>
      <c r="J71" s="258">
        <v>-5.4331638417899359</v>
      </c>
    </row>
    <row r="72" spans="1:10" s="2" customFormat="1" ht="9" customHeight="1">
      <c r="A72" s="76" t="str">
        <f t="shared" si="0"/>
        <v>Ⅲ</v>
      </c>
      <c r="B72" s="168">
        <v>0.8</v>
      </c>
      <c r="C72" s="168">
        <v>1.7412935323383085</v>
      </c>
      <c r="D72" s="168">
        <v>-7.6</v>
      </c>
      <c r="E72" s="168">
        <v>-2.6</v>
      </c>
      <c r="F72" s="168">
        <v>6.8</v>
      </c>
      <c r="G72" s="168">
        <v>8.4</v>
      </c>
      <c r="H72" s="168">
        <v>-2.4</v>
      </c>
      <c r="I72" s="257">
        <v>0.8</v>
      </c>
      <c r="J72" s="258">
        <v>-6.8883474281689079</v>
      </c>
    </row>
    <row r="73" spans="1:10" s="2" customFormat="1" ht="9" customHeight="1">
      <c r="A73" s="76" t="str">
        <f t="shared" si="0"/>
        <v>Ⅳ</v>
      </c>
      <c r="B73" s="174">
        <v>0.9</v>
      </c>
      <c r="C73" s="174">
        <v>2.2249690976514214</v>
      </c>
      <c r="D73" s="174">
        <v>-3.4</v>
      </c>
      <c r="E73" s="174">
        <v>0</v>
      </c>
      <c r="F73" s="174">
        <v>6.9</v>
      </c>
      <c r="G73" s="174">
        <v>10.3</v>
      </c>
      <c r="H73" s="174">
        <v>-1.3</v>
      </c>
      <c r="I73" s="259">
        <v>0</v>
      </c>
      <c r="J73" s="260">
        <v>-11.478300203612985</v>
      </c>
    </row>
    <row r="74" spans="1:10" s="2" customFormat="1" ht="3.75" customHeight="1">
      <c r="A74" s="76"/>
      <c r="B74" s="168"/>
      <c r="C74" s="168"/>
      <c r="D74" s="168"/>
      <c r="E74" s="168"/>
      <c r="F74" s="168"/>
      <c r="G74" s="168"/>
      <c r="H74" s="168"/>
      <c r="I74" s="257"/>
      <c r="J74" s="258"/>
    </row>
    <row r="75" spans="1:10" s="2" customFormat="1" ht="9" customHeight="1">
      <c r="A75" s="76" t="str">
        <f t="shared" ref="A75:A88" si="1">+A27</f>
        <v>29年Ⅰ</v>
      </c>
      <c r="B75" s="168">
        <v>-0.4</v>
      </c>
      <c r="C75" s="168">
        <v>4.625</v>
      </c>
      <c r="D75" s="168">
        <v>-3.3</v>
      </c>
      <c r="E75" s="168">
        <v>0</v>
      </c>
      <c r="F75" s="168">
        <v>5.5</v>
      </c>
      <c r="G75" s="168">
        <v>7.5</v>
      </c>
      <c r="H75" s="168">
        <v>1.3</v>
      </c>
      <c r="I75" s="257">
        <v>0.8</v>
      </c>
      <c r="J75" s="258">
        <v>5.0706523801252175</v>
      </c>
    </row>
    <row r="76" spans="1:10" s="2" customFormat="1" ht="9" customHeight="1">
      <c r="A76" s="76" t="str">
        <f t="shared" si="1"/>
        <v>Ⅱ</v>
      </c>
      <c r="B76" s="168">
        <v>-0.5</v>
      </c>
      <c r="C76" s="168">
        <v>4.6077210460772102</v>
      </c>
      <c r="D76" s="168">
        <v>-3.2</v>
      </c>
      <c r="E76" s="168">
        <v>0</v>
      </c>
      <c r="F76" s="168">
        <v>6.5</v>
      </c>
      <c r="G76" s="168">
        <v>8</v>
      </c>
      <c r="H76" s="168">
        <v>-0.6</v>
      </c>
      <c r="I76" s="257">
        <v>0</v>
      </c>
      <c r="J76" s="258">
        <v>4.0678195232335099</v>
      </c>
    </row>
    <row r="77" spans="1:10" s="2" customFormat="1" ht="9" customHeight="1">
      <c r="A77" s="76" t="str">
        <f t="shared" si="1"/>
        <v>Ⅲ</v>
      </c>
      <c r="B77" s="168">
        <v>-1</v>
      </c>
      <c r="C77" s="168">
        <v>4.7677261613691932</v>
      </c>
      <c r="D77" s="168">
        <v>2.2000000000000002</v>
      </c>
      <c r="E77" s="168">
        <v>0</v>
      </c>
      <c r="F77" s="168">
        <v>6.5</v>
      </c>
      <c r="G77" s="168">
        <v>7.8</v>
      </c>
      <c r="H77" s="168">
        <v>-0.1</v>
      </c>
      <c r="I77" s="257">
        <v>0.8</v>
      </c>
      <c r="J77" s="258">
        <v>4.1826753161846426</v>
      </c>
    </row>
    <row r="78" spans="1:10" s="2" customFormat="1" ht="9" customHeight="1">
      <c r="A78" s="76" t="str">
        <f t="shared" si="1"/>
        <v>Ⅳ</v>
      </c>
      <c r="B78" s="174">
        <v>-1.7</v>
      </c>
      <c r="C78" s="174">
        <v>3.7484885126964933</v>
      </c>
      <c r="D78" s="174">
        <v>-2.7</v>
      </c>
      <c r="E78" s="174">
        <v>0</v>
      </c>
      <c r="F78" s="174">
        <v>4.9000000000000004</v>
      </c>
      <c r="G78" s="174">
        <v>7.6</v>
      </c>
      <c r="H78" s="174">
        <v>2.6</v>
      </c>
      <c r="I78" s="259">
        <v>1.6</v>
      </c>
      <c r="J78" s="260">
        <v>8.8921853914336317</v>
      </c>
    </row>
    <row r="79" spans="1:10" s="2" customFormat="1" ht="3.75" customHeight="1">
      <c r="A79" s="76"/>
      <c r="B79" s="180"/>
      <c r="C79" s="180"/>
      <c r="D79" s="180"/>
      <c r="E79" s="180"/>
      <c r="F79" s="180"/>
      <c r="G79" s="180"/>
      <c r="H79" s="180"/>
      <c r="I79" s="261"/>
      <c r="J79" s="258"/>
    </row>
    <row r="80" spans="1:10" s="2" customFormat="1" ht="9" customHeight="1">
      <c r="A80" s="76" t="str">
        <f t="shared" si="1"/>
        <v>30年Ⅰ</v>
      </c>
      <c r="B80" s="168">
        <v>-0.8</v>
      </c>
      <c r="C80" s="168">
        <v>3.3452807646356031</v>
      </c>
      <c r="D80" s="168">
        <v>-3.3</v>
      </c>
      <c r="E80" s="168">
        <v>0</v>
      </c>
      <c r="F80" s="168">
        <v>5.8</v>
      </c>
      <c r="G80" s="168">
        <v>8.6999999999999993</v>
      </c>
      <c r="H80" s="168">
        <v>-2.4</v>
      </c>
      <c r="I80" s="257">
        <v>-3.2</v>
      </c>
      <c r="J80" s="258">
        <v>-4.8702405551563324</v>
      </c>
    </row>
    <row r="81" spans="1:10" s="2" customFormat="1" ht="9" customHeight="1">
      <c r="A81" s="76" t="str">
        <f t="shared" si="1"/>
        <v>Ⅱ</v>
      </c>
      <c r="B81" s="168">
        <v>-0.7</v>
      </c>
      <c r="C81" s="168">
        <v>3.4523809523809526</v>
      </c>
      <c r="D81" s="168">
        <v>-3.5717599035160958</v>
      </c>
      <c r="E81" s="168">
        <v>2.6315789473684208</v>
      </c>
      <c r="F81" s="168">
        <v>5.2885078508814178</v>
      </c>
      <c r="G81" s="168">
        <v>8.5714285714285712</v>
      </c>
      <c r="H81" s="168">
        <v>-1.3169495261185806</v>
      </c>
      <c r="I81" s="257">
        <v>-0.8</v>
      </c>
      <c r="J81" s="258">
        <v>-19.426714750114712</v>
      </c>
    </row>
    <row r="82" spans="1:10" s="2" customFormat="1" ht="9" customHeight="1">
      <c r="A82" s="76" t="str">
        <f t="shared" si="1"/>
        <v>Ⅲ</v>
      </c>
      <c r="B82" s="168">
        <v>1.4145533324837518</v>
      </c>
      <c r="C82" s="168">
        <v>2.9171528588098017</v>
      </c>
      <c r="D82" s="168">
        <v>1.7556234814640648</v>
      </c>
      <c r="E82" s="168">
        <v>2.6</v>
      </c>
      <c r="F82" s="168">
        <v>4.1953606379122865</v>
      </c>
      <c r="G82" s="168">
        <v>6.1</v>
      </c>
      <c r="H82" s="168">
        <v>-1.7084350258943986</v>
      </c>
      <c r="I82" s="257">
        <v>-1.6</v>
      </c>
      <c r="J82" s="258">
        <v>-3.743755672950714</v>
      </c>
    </row>
    <row r="83" spans="1:10" s="2" customFormat="1" ht="9" customHeight="1">
      <c r="A83" s="76" t="str">
        <f t="shared" si="1"/>
        <v>Ⅳ</v>
      </c>
      <c r="B83" s="168">
        <v>-0.67155183959285969</v>
      </c>
      <c r="C83" s="168">
        <v>2.5641025641025639</v>
      </c>
      <c r="D83" s="168">
        <v>-0.51335525788080527</v>
      </c>
      <c r="E83" s="168">
        <v>2.6</v>
      </c>
      <c r="F83" s="168">
        <v>4.1405689696390153</v>
      </c>
      <c r="G83" s="168">
        <v>4.9000000000000004</v>
      </c>
      <c r="H83" s="168">
        <v>-1.1621621621621621</v>
      </c>
      <c r="I83" s="257">
        <v>-1.6</v>
      </c>
      <c r="J83" s="260">
        <v>-5.4887326715622997</v>
      </c>
    </row>
    <row r="84" spans="1:10" s="55" customFormat="1" ht="3.75" customHeight="1">
      <c r="A84" s="90"/>
      <c r="B84" s="186"/>
      <c r="C84" s="186"/>
      <c r="D84" s="186"/>
      <c r="E84" s="186"/>
      <c r="F84" s="186"/>
      <c r="G84" s="186"/>
      <c r="H84" s="186"/>
      <c r="I84" s="262"/>
      <c r="J84" s="263"/>
    </row>
    <row r="85" spans="1:10" s="55" customFormat="1" ht="9" customHeight="1">
      <c r="A85" s="90" t="str">
        <f t="shared" si="1"/>
        <v>31年Ⅰ</v>
      </c>
      <c r="B85" s="1743">
        <v>1.3</v>
      </c>
      <c r="C85" s="1743">
        <v>3.5838150289017343</v>
      </c>
      <c r="D85" s="1743">
        <v>1</v>
      </c>
      <c r="E85" s="1743">
        <v>2.6</v>
      </c>
      <c r="F85" s="1743">
        <v>5.6</v>
      </c>
      <c r="G85" s="1743">
        <v>5.9</v>
      </c>
      <c r="H85" s="1743">
        <v>-3.8</v>
      </c>
      <c r="I85" s="1762">
        <v>2.5</v>
      </c>
      <c r="J85" s="1763">
        <v>-2.2190298078630946</v>
      </c>
    </row>
    <row r="86" spans="1:10" s="55" customFormat="1" ht="9" customHeight="1">
      <c r="A86" s="90" t="str">
        <f t="shared" si="1"/>
        <v>Ⅱ</v>
      </c>
      <c r="B86" s="1743">
        <v>0.9</v>
      </c>
      <c r="C86" s="1743">
        <v>2.5316455696202533</v>
      </c>
      <c r="D86" s="1743">
        <v>4</v>
      </c>
      <c r="E86" s="1743">
        <v>0</v>
      </c>
      <c r="F86" s="1743">
        <v>5.8</v>
      </c>
      <c r="G86" s="1743">
        <v>6.8</v>
      </c>
      <c r="H86" s="1743">
        <v>-1.7</v>
      </c>
      <c r="I86" s="1762">
        <v>1.6</v>
      </c>
      <c r="J86" s="1763">
        <v>10.584706972744845</v>
      </c>
    </row>
    <row r="87" spans="1:10" s="55" customFormat="1" ht="9" customHeight="1">
      <c r="A87" s="90" t="str">
        <f t="shared" si="1"/>
        <v>Ⅲ</v>
      </c>
      <c r="B87" s="1743">
        <v>-0.4</v>
      </c>
      <c r="C87" s="1743">
        <v>1.1337868480725624</v>
      </c>
      <c r="D87" s="1743">
        <v>15.4</v>
      </c>
      <c r="E87" s="1743">
        <v>0</v>
      </c>
      <c r="F87" s="1743">
        <v>9.8000000000000007</v>
      </c>
      <c r="G87" s="1743">
        <v>6.8</v>
      </c>
      <c r="H87" s="1743">
        <v>6.2</v>
      </c>
      <c r="I87" s="1762">
        <v>1.6</v>
      </c>
      <c r="J87" s="1763">
        <v>-4.3745550125724355</v>
      </c>
    </row>
    <row r="88" spans="1:10" s="55" customFormat="1" ht="9" customHeight="1">
      <c r="A88" s="90" t="str">
        <f t="shared" si="1"/>
        <v>Ⅳ</v>
      </c>
      <c r="B88" s="1743">
        <v>3.7</v>
      </c>
      <c r="C88" s="1743">
        <v>1.9318181818181817</v>
      </c>
      <c r="D88" s="1743">
        <v>-3.1</v>
      </c>
      <c r="E88" s="1743">
        <v>0</v>
      </c>
      <c r="F88" s="1743">
        <v>9.1</v>
      </c>
      <c r="G88" s="1743">
        <v>9.3000000000000007</v>
      </c>
      <c r="H88" s="1743">
        <v>0.3</v>
      </c>
      <c r="I88" s="1762">
        <v>1.6</v>
      </c>
      <c r="J88" s="1763">
        <v>-13.598976766069292</v>
      </c>
    </row>
    <row r="89" spans="1:10" s="2" customFormat="1" ht="3.75" customHeight="1">
      <c r="A89" s="101"/>
      <c r="B89" s="196"/>
      <c r="C89" s="198"/>
      <c r="D89" s="196"/>
      <c r="E89" s="198"/>
      <c r="F89" s="196"/>
      <c r="G89" s="198"/>
      <c r="H89" s="196"/>
      <c r="I89" s="198"/>
      <c r="J89" s="264"/>
    </row>
    <row r="90" spans="1:10" s="2" customFormat="1" ht="11.25" customHeight="1">
      <c r="A90" s="67" t="s">
        <v>43</v>
      </c>
      <c r="B90" s="153"/>
      <c r="C90" s="155"/>
      <c r="D90" s="153"/>
      <c r="E90" s="155"/>
      <c r="F90" s="153"/>
      <c r="G90" s="155"/>
      <c r="H90" s="153"/>
      <c r="I90" s="155"/>
      <c r="J90" s="265"/>
    </row>
    <row r="91" spans="1:10" s="55" customFormat="1" ht="9" customHeight="1">
      <c r="A91" s="118">
        <f t="shared" ref="A91:A102" si="2">+A43</f>
        <v>43466</v>
      </c>
      <c r="B91" s="1748">
        <v>1.1000000000000001</v>
      </c>
      <c r="C91" s="1748">
        <v>3.3760186263096625</v>
      </c>
      <c r="D91" s="1748">
        <v>-0.2</v>
      </c>
      <c r="E91" s="1748">
        <v>2.6</v>
      </c>
      <c r="F91" s="1748">
        <v>4.2</v>
      </c>
      <c r="G91" s="1748">
        <v>4.9000000000000004</v>
      </c>
      <c r="H91" s="1748">
        <v>-5.4</v>
      </c>
      <c r="I91" s="1764">
        <v>-1.6</v>
      </c>
      <c r="J91" s="1765">
        <v>-11.826249559339699</v>
      </c>
    </row>
    <row r="92" spans="1:10" s="55" customFormat="1" ht="9" customHeight="1">
      <c r="A92" s="123">
        <f t="shared" si="2"/>
        <v>43497</v>
      </c>
      <c r="B92" s="1748">
        <v>1.9</v>
      </c>
      <c r="C92" s="1748">
        <v>3.6994219653179194</v>
      </c>
      <c r="D92" s="1748">
        <v>-0.1</v>
      </c>
      <c r="E92" s="1748">
        <v>2.6</v>
      </c>
      <c r="F92" s="1748">
        <v>5.5</v>
      </c>
      <c r="G92" s="1748">
        <v>4.9000000000000004</v>
      </c>
      <c r="H92" s="1748">
        <v>-3.9</v>
      </c>
      <c r="I92" s="1764">
        <v>0.8</v>
      </c>
      <c r="J92" s="1765">
        <v>-2.649534780682322</v>
      </c>
    </row>
    <row r="93" spans="1:10" s="55" customFormat="1" ht="9" customHeight="1">
      <c r="A93" s="123">
        <f t="shared" si="2"/>
        <v>43525</v>
      </c>
      <c r="B93" s="1748">
        <v>1</v>
      </c>
      <c r="C93" s="1748">
        <v>3.5838150289017343</v>
      </c>
      <c r="D93" s="1748">
        <v>3.1</v>
      </c>
      <c r="E93" s="1748">
        <v>2.6</v>
      </c>
      <c r="F93" s="1748">
        <v>7.3</v>
      </c>
      <c r="G93" s="1748">
        <v>5.9</v>
      </c>
      <c r="H93" s="1748">
        <v>-2.2000000000000002</v>
      </c>
      <c r="I93" s="1764">
        <v>2.5</v>
      </c>
      <c r="J93" s="1765">
        <v>10.077091261225139</v>
      </c>
    </row>
    <row r="94" spans="1:10" s="55" customFormat="1" ht="9" customHeight="1">
      <c r="A94" s="123">
        <f t="shared" si="2"/>
        <v>43556</v>
      </c>
      <c r="B94" s="1748">
        <v>1.2</v>
      </c>
      <c r="C94" s="1748">
        <v>3.225806451612903</v>
      </c>
      <c r="D94" s="1748">
        <v>-0.6</v>
      </c>
      <c r="E94" s="1748">
        <v>2.6</v>
      </c>
      <c r="F94" s="1748">
        <v>4.0999999999999996</v>
      </c>
      <c r="G94" s="1748">
        <v>5.9</v>
      </c>
      <c r="H94" s="1748">
        <v>-4.4000000000000004</v>
      </c>
      <c r="I94" s="1764">
        <v>0.8</v>
      </c>
      <c r="J94" s="1765">
        <v>8.3558883904812582</v>
      </c>
    </row>
    <row r="95" spans="1:10" s="55" customFormat="1" ht="9" customHeight="1">
      <c r="A95" s="123" t="str">
        <f t="shared" si="2"/>
        <v>元年5月</v>
      </c>
      <c r="B95" s="1748">
        <v>2</v>
      </c>
      <c r="C95" s="1748">
        <v>2.3041474654377883</v>
      </c>
      <c r="D95" s="1748">
        <v>11.3</v>
      </c>
      <c r="E95" s="1748">
        <v>2.6</v>
      </c>
      <c r="F95" s="1748">
        <v>8.1</v>
      </c>
      <c r="G95" s="1748">
        <v>7.4</v>
      </c>
      <c r="H95" s="1748">
        <v>1.9</v>
      </c>
      <c r="I95" s="1764">
        <v>0.8</v>
      </c>
      <c r="J95" s="1765">
        <v>13.855705785137523</v>
      </c>
    </row>
    <row r="96" spans="1:10" s="55" customFormat="1" ht="9" customHeight="1">
      <c r="A96" s="123">
        <f t="shared" si="2"/>
        <v>43617</v>
      </c>
      <c r="B96" s="1748">
        <v>-0.4</v>
      </c>
      <c r="C96" s="1748">
        <v>2.5316455696202533</v>
      </c>
      <c r="D96" s="1748">
        <v>1.6</v>
      </c>
      <c r="E96" s="1748">
        <v>0</v>
      </c>
      <c r="F96" s="1748">
        <v>5.3</v>
      </c>
      <c r="G96" s="1748">
        <v>6.8</v>
      </c>
      <c r="H96" s="1748">
        <v>-2.7</v>
      </c>
      <c r="I96" s="1764">
        <v>1.6</v>
      </c>
      <c r="J96" s="1765">
        <v>9.7083634010998576</v>
      </c>
    </row>
    <row r="97" spans="1:10" s="55" customFormat="1" ht="9" customHeight="1">
      <c r="A97" s="123">
        <f t="shared" si="2"/>
        <v>43647</v>
      </c>
      <c r="B97" s="1748">
        <v>-3.7</v>
      </c>
      <c r="C97" s="1748">
        <v>1.8306636155606408</v>
      </c>
      <c r="D97" s="1748">
        <v>-16.3</v>
      </c>
      <c r="E97" s="1748">
        <v>0</v>
      </c>
      <c r="F97" s="1748">
        <v>4.5</v>
      </c>
      <c r="G97" s="1748">
        <v>7.4</v>
      </c>
      <c r="H97" s="1748">
        <v>-5.9</v>
      </c>
      <c r="I97" s="1764">
        <v>1.6</v>
      </c>
      <c r="J97" s="1765">
        <v>-9.3621817630310833</v>
      </c>
    </row>
    <row r="98" spans="1:10" s="55" customFormat="1" ht="9" customHeight="1">
      <c r="A98" s="123">
        <f t="shared" si="2"/>
        <v>43678</v>
      </c>
      <c r="B98" s="1748">
        <v>2.8</v>
      </c>
      <c r="C98" s="1748">
        <v>1.245753114382786</v>
      </c>
      <c r="D98" s="1748">
        <v>26.7</v>
      </c>
      <c r="E98" s="1748">
        <v>0</v>
      </c>
      <c r="F98" s="1748">
        <v>9.5</v>
      </c>
      <c r="G98" s="1748">
        <v>6.8</v>
      </c>
      <c r="H98" s="1748">
        <v>6.7</v>
      </c>
      <c r="I98" s="1764">
        <v>1.6</v>
      </c>
      <c r="J98" s="1765">
        <v>6.0158377526157372</v>
      </c>
    </row>
    <row r="99" spans="1:10" s="55" customFormat="1" ht="9" customHeight="1">
      <c r="A99" s="123">
        <f t="shared" si="2"/>
        <v>43709</v>
      </c>
      <c r="B99" s="1748">
        <v>-0.2</v>
      </c>
      <c r="C99" s="1748">
        <v>1.1337868480725624</v>
      </c>
      <c r="D99" s="1748">
        <v>48.7</v>
      </c>
      <c r="E99" s="1748">
        <v>0</v>
      </c>
      <c r="F99" s="1748">
        <v>15.9</v>
      </c>
      <c r="G99" s="1748">
        <v>6.8</v>
      </c>
      <c r="H99" s="1748">
        <v>20.2</v>
      </c>
      <c r="I99" s="1764">
        <v>1.6</v>
      </c>
      <c r="J99" s="1765">
        <v>-8.9829685859390125</v>
      </c>
    </row>
    <row r="100" spans="1:10" s="55" customFormat="1" ht="9" customHeight="1">
      <c r="A100" s="123">
        <f t="shared" si="2"/>
        <v>43739</v>
      </c>
      <c r="B100" s="1748">
        <v>5.0999999999999996</v>
      </c>
      <c r="C100" s="1748">
        <v>1.8223234624145785</v>
      </c>
      <c r="D100" s="1748">
        <v>-8.4</v>
      </c>
      <c r="E100" s="1748">
        <v>0</v>
      </c>
      <c r="F100" s="1748">
        <v>14.9</v>
      </c>
      <c r="G100" s="1748">
        <v>6.8</v>
      </c>
      <c r="H100" s="1748">
        <v>1.8</v>
      </c>
      <c r="I100" s="1764">
        <v>1.6</v>
      </c>
      <c r="J100" s="1765">
        <v>-13.941272240109221</v>
      </c>
    </row>
    <row r="101" spans="1:10" s="55" customFormat="1" ht="9" customHeight="1">
      <c r="A101" s="123">
        <f t="shared" si="2"/>
        <v>43770</v>
      </c>
      <c r="B101" s="1748">
        <v>3.9</v>
      </c>
      <c r="C101" s="1748">
        <v>2.0477815699658701</v>
      </c>
      <c r="D101" s="1748">
        <v>5.9</v>
      </c>
      <c r="E101" s="1748">
        <v>0</v>
      </c>
      <c r="F101" s="1748">
        <v>4</v>
      </c>
      <c r="G101" s="1748">
        <v>7.8</v>
      </c>
      <c r="H101" s="1748">
        <v>3</v>
      </c>
      <c r="I101" s="1764">
        <v>1.6</v>
      </c>
      <c r="J101" s="1765">
        <v>-9.4975180380505986</v>
      </c>
    </row>
    <row r="102" spans="1:10" s="55" customFormat="1" ht="9" customHeight="1">
      <c r="A102" s="123">
        <f t="shared" si="2"/>
        <v>43800</v>
      </c>
      <c r="B102" s="1748">
        <v>2</v>
      </c>
      <c r="C102" s="1748">
        <v>1.9318181818181817</v>
      </c>
      <c r="D102" s="1748">
        <v>-5.8</v>
      </c>
      <c r="E102" s="1748">
        <v>0</v>
      </c>
      <c r="F102" s="1748">
        <v>8.5</v>
      </c>
      <c r="G102" s="1748">
        <v>9.3000000000000007</v>
      </c>
      <c r="H102" s="1748">
        <v>-2.9</v>
      </c>
      <c r="I102" s="1764">
        <v>1.6</v>
      </c>
      <c r="J102" s="1765">
        <v>-16.297156615515977</v>
      </c>
    </row>
    <row r="103" spans="1:10" s="2" customFormat="1" ht="3.75" customHeight="1">
      <c r="A103" s="101"/>
      <c r="B103" s="124"/>
      <c r="C103" s="210"/>
      <c r="D103" s="124"/>
      <c r="E103" s="210"/>
      <c r="F103" s="124"/>
      <c r="G103" s="210"/>
      <c r="H103" s="266"/>
      <c r="I103" s="210"/>
      <c r="J103" s="210"/>
    </row>
    <row r="104" spans="1:10" s="213" customFormat="1" ht="9.75" customHeight="1">
      <c r="A104" s="2015" t="s">
        <v>44</v>
      </c>
      <c r="B104" s="2041" t="s">
        <v>58</v>
      </c>
      <c r="C104" s="2042"/>
      <c r="D104" s="2042"/>
      <c r="E104" s="2042"/>
      <c r="F104" s="2042"/>
      <c r="G104" s="2042"/>
      <c r="H104" s="2042"/>
      <c r="I104" s="2042"/>
      <c r="J104" s="2043"/>
    </row>
    <row r="105" spans="1:10" s="213" customFormat="1" ht="9.75" customHeight="1">
      <c r="A105" s="2016"/>
      <c r="B105" s="2044"/>
      <c r="C105" s="2045"/>
      <c r="D105" s="2045"/>
      <c r="E105" s="2045"/>
      <c r="F105" s="2045"/>
      <c r="G105" s="2045"/>
      <c r="H105" s="2045"/>
      <c r="I105" s="2045"/>
      <c r="J105" s="2046"/>
    </row>
    <row r="106" spans="1:10" s="213" customFormat="1" ht="9.75" customHeight="1">
      <c r="A106" s="2016"/>
      <c r="B106" s="2044"/>
      <c r="C106" s="2045"/>
      <c r="D106" s="2045"/>
      <c r="E106" s="2045"/>
      <c r="F106" s="2045"/>
      <c r="G106" s="2045"/>
      <c r="H106" s="2045"/>
      <c r="I106" s="2045"/>
      <c r="J106" s="2046"/>
    </row>
    <row r="107" spans="1:10" s="213" customFormat="1" ht="9.75" customHeight="1">
      <c r="A107" s="2017"/>
      <c r="B107" s="2047"/>
      <c r="C107" s="2048"/>
      <c r="D107" s="2048"/>
      <c r="E107" s="2048"/>
      <c r="F107" s="2048"/>
      <c r="G107" s="2048"/>
      <c r="H107" s="2048"/>
      <c r="I107" s="2048"/>
      <c r="J107" s="2049"/>
    </row>
    <row r="108" spans="1:10" ht="11.25" customHeight="1">
      <c r="A108" s="231"/>
      <c r="B108" s="213"/>
      <c r="C108" s="213"/>
      <c r="D108" s="213"/>
      <c r="E108" s="213"/>
      <c r="F108" s="213"/>
      <c r="G108" s="213"/>
      <c r="H108" s="213"/>
      <c r="I108" s="213"/>
      <c r="J108" s="224"/>
    </row>
  </sheetData>
  <mergeCells count="8">
    <mergeCell ref="A104:A107"/>
    <mergeCell ref="B104:J107"/>
    <mergeCell ref="A1:A7"/>
    <mergeCell ref="B2:C2"/>
    <mergeCell ref="D2:I2"/>
    <mergeCell ref="D3:E3"/>
    <mergeCell ref="F3:G3"/>
    <mergeCell ref="H3:I3"/>
  </mergeCells>
  <phoneticPr fontId="2"/>
  <pageMargins left="0.9055118110236221" right="0.78740157480314965" top="0.59055118110236227" bottom="0.55118110236220474" header="0.39370078740157483" footer="0.31496062992125984"/>
  <pageSetup paperSize="9" scale="90" firstPageNumber="66" fitToWidth="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8"/>
  <sheetViews>
    <sheetView showGridLines="0" view="pageBreakPreview" zoomScale="115" zoomScaleNormal="115" zoomScaleSheetLayoutView="115" workbookViewId="0">
      <pane xSplit="2" ySplit="9" topLeftCell="D10" activePane="bottomRight" state="frozen"/>
      <selection activeCell="BG26" sqref="BG26"/>
      <selection pane="topRight" activeCell="BG26" sqref="BG26"/>
      <selection pane="bottomLeft" activeCell="BG26" sqref="BG26"/>
      <selection pane="bottomRight" activeCell="L32" sqref="L32"/>
    </sheetView>
  </sheetViews>
  <sheetFormatPr defaultColWidth="9" defaultRowHeight="11.25" customHeight="1"/>
  <cols>
    <col min="1" max="1" width="8.3984375" style="659" bestFit="1" customWidth="1"/>
    <col min="2" max="2" width="6" style="660" customWidth="1"/>
    <col min="3" max="3" width="5.8984375" style="660" hidden="1" customWidth="1"/>
    <col min="4" max="4" width="5.8984375" style="660" customWidth="1"/>
    <col min="5" max="6" width="5.8984375" style="650" customWidth="1"/>
    <col min="7" max="7" width="5.8984375" style="660" customWidth="1"/>
    <col min="8" max="8" width="6.19921875" style="660" customWidth="1"/>
    <col min="9" max="9" width="7.09765625" style="660" customWidth="1"/>
    <col min="10" max="15" width="6.19921875" style="660" customWidth="1"/>
    <col min="16" max="16" width="7.09765625" style="660" customWidth="1"/>
    <col min="17" max="17" width="6.19921875" style="660" customWidth="1"/>
    <col min="18" max="21" width="5" style="660" customWidth="1"/>
    <col min="22" max="22" width="6.19921875" style="660" customWidth="1"/>
    <col min="23" max="23" width="7.09765625" style="660" customWidth="1"/>
    <col min="24" max="24" width="6.19921875" style="660" customWidth="1"/>
    <col min="25" max="28" width="4.8984375" style="660" customWidth="1"/>
    <col min="29" max="29" width="6.19921875" style="660" customWidth="1"/>
    <col min="30" max="30" width="7" style="660" customWidth="1"/>
    <col min="31" max="31" width="7.09765625" style="660" customWidth="1"/>
    <col min="32" max="35" width="4.8984375" style="660" customWidth="1"/>
    <col min="36" max="36" width="6.19921875" style="660" customWidth="1"/>
    <col min="37" max="38" width="7.09765625" style="660" customWidth="1"/>
    <col min="39" max="42" width="4.8984375" style="660" customWidth="1"/>
    <col min="43" max="51" width="6.3984375" style="660" customWidth="1"/>
    <col min="52" max="52" width="8" style="660" customWidth="1"/>
    <col min="53" max="54" width="7.5" style="660" customWidth="1"/>
    <col min="55" max="66" width="8.69921875" customWidth="1"/>
    <col min="67" max="16384" width="9" style="650"/>
  </cols>
  <sheetData>
    <row r="1" spans="1:67" s="272" customFormat="1" ht="15" customHeight="1">
      <c r="A1" s="2112"/>
      <c r="B1" s="8" t="s">
        <v>3</v>
      </c>
      <c r="C1" s="268"/>
      <c r="D1" s="268"/>
      <c r="E1" s="269"/>
      <c r="F1" s="269"/>
      <c r="G1" s="268"/>
      <c r="H1" s="2115" t="s">
        <v>59</v>
      </c>
      <c r="I1" s="2116"/>
      <c r="J1" s="268"/>
      <c r="K1" s="268"/>
      <c r="L1" s="268"/>
      <c r="M1" s="268"/>
      <c r="N1" s="270"/>
      <c r="O1" s="2117" t="s">
        <v>59</v>
      </c>
      <c r="P1" s="2118"/>
      <c r="Q1" s="271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70"/>
      <c r="AC1" s="2117" t="s">
        <v>59</v>
      </c>
      <c r="AD1" s="2118"/>
      <c r="AE1" s="271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70"/>
      <c r="AQ1" s="2117" t="s">
        <v>59</v>
      </c>
      <c r="AR1" s="2118"/>
      <c r="AS1" s="268"/>
      <c r="AT1" s="268"/>
      <c r="AU1" s="268"/>
      <c r="AV1" s="268"/>
      <c r="AW1" s="268"/>
      <c r="AX1" s="268"/>
      <c r="AY1" s="268"/>
      <c r="AZ1" s="2118"/>
      <c r="BA1" s="2118"/>
      <c r="BB1" s="270"/>
    </row>
    <row r="2" spans="1:67" s="277" customFormat="1" ht="13.5" customHeight="1">
      <c r="A2" s="2113"/>
      <c r="B2" s="2131" t="s">
        <v>60</v>
      </c>
      <c r="C2" s="2132"/>
      <c r="D2" s="2132"/>
      <c r="E2" s="2132"/>
      <c r="F2" s="2132"/>
      <c r="G2" s="2133"/>
      <c r="H2" s="2131" t="s">
        <v>61</v>
      </c>
      <c r="I2" s="2132"/>
      <c r="J2" s="2132"/>
      <c r="K2" s="273"/>
      <c r="L2" s="273"/>
      <c r="M2" s="273"/>
      <c r="N2" s="274"/>
      <c r="O2" s="2134" t="s">
        <v>61</v>
      </c>
      <c r="P2" s="2135"/>
      <c r="Q2" s="213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6"/>
      <c r="AC2" s="2134" t="s">
        <v>61</v>
      </c>
      <c r="AD2" s="2135"/>
      <c r="AE2" s="2135"/>
      <c r="AF2" s="275"/>
      <c r="AG2" s="275"/>
      <c r="AH2" s="275"/>
      <c r="AI2" s="275"/>
      <c r="AJ2" s="275"/>
      <c r="AK2" s="275"/>
      <c r="AL2" s="275"/>
      <c r="AM2" s="273"/>
      <c r="AN2" s="273"/>
      <c r="AO2" s="273"/>
      <c r="AP2" s="274"/>
      <c r="AQ2" s="2131" t="s">
        <v>62</v>
      </c>
      <c r="AR2" s="2132"/>
      <c r="AS2" s="2132"/>
      <c r="AT2" s="2132"/>
      <c r="AU2" s="2132"/>
      <c r="AV2" s="273"/>
      <c r="AW2" s="273"/>
      <c r="AX2" s="273"/>
      <c r="AY2" s="274"/>
      <c r="AZ2" s="2136" t="s">
        <v>63</v>
      </c>
      <c r="BA2" s="2136"/>
      <c r="BB2" s="2137"/>
    </row>
    <row r="3" spans="1:67" s="286" customFormat="1" ht="11.25" customHeight="1">
      <c r="A3" s="2113"/>
      <c r="B3" s="278" t="s">
        <v>54</v>
      </c>
      <c r="C3" s="279"/>
      <c r="D3" s="279"/>
      <c r="E3" s="279"/>
      <c r="F3" s="279"/>
      <c r="G3" s="280"/>
      <c r="H3" s="281" t="s">
        <v>64</v>
      </c>
      <c r="I3" s="282"/>
      <c r="J3" s="282"/>
      <c r="K3" s="283"/>
      <c r="L3" s="283"/>
      <c r="M3" s="283"/>
      <c r="N3" s="284"/>
      <c r="O3" s="283"/>
      <c r="P3" s="285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4"/>
      <c r="AC3" s="283"/>
      <c r="AD3" s="283"/>
      <c r="AE3" s="283"/>
      <c r="AF3" s="283"/>
      <c r="AG3" s="283"/>
      <c r="AH3" s="283"/>
      <c r="AI3" s="283"/>
      <c r="AJ3" s="285"/>
      <c r="AK3" s="285"/>
      <c r="AL3" s="285"/>
      <c r="AM3" s="283"/>
      <c r="AN3" s="283"/>
      <c r="AO3" s="283"/>
      <c r="AP3" s="284"/>
      <c r="AQ3" s="281" t="s">
        <v>65</v>
      </c>
      <c r="AR3" s="283"/>
      <c r="AS3" s="283"/>
      <c r="AT3" s="283"/>
      <c r="AU3" s="283"/>
      <c r="AV3" s="283"/>
      <c r="AW3" s="283"/>
      <c r="AX3" s="283"/>
      <c r="AY3" s="284"/>
      <c r="AZ3" s="286" t="s">
        <v>66</v>
      </c>
      <c r="BB3" s="287"/>
    </row>
    <row r="4" spans="1:67" s="299" customFormat="1" ht="9.75" customHeight="1">
      <c r="A4" s="2113"/>
      <c r="B4" s="288"/>
      <c r="C4" s="2119" t="s">
        <v>67</v>
      </c>
      <c r="D4" s="2121" t="s">
        <v>68</v>
      </c>
      <c r="E4" s="289"/>
      <c r="F4" s="289"/>
      <c r="G4" s="2123" t="s">
        <v>69</v>
      </c>
      <c r="H4" s="290"/>
      <c r="I4" s="291"/>
      <c r="J4" s="291"/>
      <c r="K4" s="292"/>
      <c r="L4" s="286"/>
      <c r="M4" s="292"/>
      <c r="N4" s="293"/>
      <c r="O4" s="2125" t="s">
        <v>70</v>
      </c>
      <c r="P4" s="294"/>
      <c r="Q4" s="294"/>
      <c r="R4" s="285"/>
      <c r="S4" s="285"/>
      <c r="T4" s="285"/>
      <c r="U4" s="295"/>
      <c r="V4" s="2127" t="s">
        <v>71</v>
      </c>
      <c r="W4" s="294"/>
      <c r="X4" s="294"/>
      <c r="Y4" s="285"/>
      <c r="Z4" s="285"/>
      <c r="AA4" s="285"/>
      <c r="AB4" s="295"/>
      <c r="AC4" s="2129" t="s">
        <v>72</v>
      </c>
      <c r="AD4" s="294"/>
      <c r="AE4" s="294"/>
      <c r="AF4" s="285"/>
      <c r="AG4" s="285"/>
      <c r="AH4" s="285"/>
      <c r="AI4" s="295"/>
      <c r="AJ4" s="2110" t="s">
        <v>73</v>
      </c>
      <c r="AK4" s="294"/>
      <c r="AL4" s="294"/>
      <c r="AM4" s="285"/>
      <c r="AN4" s="285"/>
      <c r="AO4" s="285"/>
      <c r="AP4" s="295"/>
      <c r="AQ4" s="290"/>
      <c r="AR4" s="2108" t="s">
        <v>74</v>
      </c>
      <c r="AS4" s="2109"/>
      <c r="AT4" s="296"/>
      <c r="AU4" s="2108" t="s">
        <v>75</v>
      </c>
      <c r="AV4" s="2109"/>
      <c r="AW4" s="282"/>
      <c r="AX4" s="282"/>
      <c r="AY4" s="296"/>
      <c r="AZ4" s="2082"/>
      <c r="BA4" s="297"/>
      <c r="BB4" s="298"/>
    </row>
    <row r="5" spans="1:67" s="299" customFormat="1" ht="9.75" customHeight="1">
      <c r="A5" s="2113"/>
      <c r="B5" s="288"/>
      <c r="C5" s="2120"/>
      <c r="D5" s="2122"/>
      <c r="E5" s="300" t="s">
        <v>67</v>
      </c>
      <c r="F5" s="301" t="s">
        <v>76</v>
      </c>
      <c r="G5" s="2124"/>
      <c r="H5" s="290"/>
      <c r="I5" s="2085" t="s">
        <v>77</v>
      </c>
      <c r="J5" s="2065" t="s">
        <v>78</v>
      </c>
      <c r="K5" s="2103" t="s">
        <v>79</v>
      </c>
      <c r="L5" s="2103"/>
      <c r="M5" s="2103"/>
      <c r="N5" s="2104"/>
      <c r="O5" s="2126"/>
      <c r="P5" s="2065" t="s">
        <v>77</v>
      </c>
      <c r="Q5" s="2065" t="s">
        <v>78</v>
      </c>
      <c r="R5" s="2101" t="s">
        <v>79</v>
      </c>
      <c r="S5" s="2101"/>
      <c r="T5" s="2101"/>
      <c r="U5" s="2102"/>
      <c r="V5" s="2128"/>
      <c r="W5" s="2065" t="s">
        <v>77</v>
      </c>
      <c r="X5" s="2065" t="s">
        <v>78</v>
      </c>
      <c r="Y5" s="286"/>
      <c r="Z5" s="302" t="s">
        <v>79</v>
      </c>
      <c r="AA5" s="302"/>
      <c r="AB5" s="303"/>
      <c r="AC5" s="2130"/>
      <c r="AD5" s="2085" t="s">
        <v>77</v>
      </c>
      <c r="AE5" s="2065" t="s">
        <v>78</v>
      </c>
      <c r="AF5" s="2101" t="s">
        <v>79</v>
      </c>
      <c r="AG5" s="2101"/>
      <c r="AH5" s="2101"/>
      <c r="AI5" s="2102"/>
      <c r="AJ5" s="2111"/>
      <c r="AK5" s="2085" t="s">
        <v>77</v>
      </c>
      <c r="AL5" s="2065" t="s">
        <v>78</v>
      </c>
      <c r="AM5" s="2101" t="s">
        <v>79</v>
      </c>
      <c r="AN5" s="2101"/>
      <c r="AO5" s="2101"/>
      <c r="AP5" s="2102"/>
      <c r="AQ5" s="290"/>
      <c r="AR5" s="290"/>
      <c r="AS5" s="2070" t="s">
        <v>80</v>
      </c>
      <c r="AT5" s="2073" t="s">
        <v>81</v>
      </c>
      <c r="AU5" s="290"/>
      <c r="AV5" s="2070" t="s">
        <v>82</v>
      </c>
      <c r="AW5" s="2076" t="s">
        <v>83</v>
      </c>
      <c r="AX5" s="2079" t="s">
        <v>84</v>
      </c>
      <c r="AY5" s="2105" t="s">
        <v>85</v>
      </c>
      <c r="AZ5" s="2082"/>
      <c r="BA5" s="2065" t="s">
        <v>86</v>
      </c>
      <c r="BB5" s="2065" t="s">
        <v>87</v>
      </c>
    </row>
    <row r="6" spans="1:67" s="299" customFormat="1" ht="9.75" customHeight="1">
      <c r="A6" s="2113"/>
      <c r="B6" s="288"/>
      <c r="C6" s="288" t="s">
        <v>88</v>
      </c>
      <c r="D6" s="288"/>
      <c r="E6" s="304"/>
      <c r="F6" s="305"/>
      <c r="G6" s="306" t="s">
        <v>89</v>
      </c>
      <c r="H6" s="290"/>
      <c r="I6" s="2083"/>
      <c r="J6" s="2068"/>
      <c r="K6" s="2097" t="s">
        <v>90</v>
      </c>
      <c r="L6" s="2099" t="s">
        <v>91</v>
      </c>
      <c r="M6" s="2061" t="s">
        <v>92</v>
      </c>
      <c r="N6" s="2063" t="s">
        <v>23</v>
      </c>
      <c r="O6" s="298"/>
      <c r="P6" s="2066"/>
      <c r="Q6" s="2068"/>
      <c r="R6" s="2097" t="s">
        <v>90</v>
      </c>
      <c r="S6" s="2099" t="s">
        <v>91</v>
      </c>
      <c r="T6" s="2061" t="s">
        <v>92</v>
      </c>
      <c r="U6" s="2063" t="s">
        <v>23</v>
      </c>
      <c r="V6" s="307"/>
      <c r="W6" s="2066"/>
      <c r="X6" s="2068"/>
      <c r="Y6" s="2097" t="s">
        <v>90</v>
      </c>
      <c r="Z6" s="2099" t="s">
        <v>91</v>
      </c>
      <c r="AA6" s="2061" t="s">
        <v>92</v>
      </c>
      <c r="AB6" s="2063" t="s">
        <v>23</v>
      </c>
      <c r="AC6" s="308"/>
      <c r="AD6" s="2083"/>
      <c r="AE6" s="2068"/>
      <c r="AF6" s="2097" t="s">
        <v>90</v>
      </c>
      <c r="AG6" s="2099" t="s">
        <v>91</v>
      </c>
      <c r="AH6" s="2061" t="s">
        <v>92</v>
      </c>
      <c r="AI6" s="2063" t="s">
        <v>23</v>
      </c>
      <c r="AJ6" s="309"/>
      <c r="AK6" s="2083"/>
      <c r="AL6" s="2068"/>
      <c r="AM6" s="2097" t="s">
        <v>90</v>
      </c>
      <c r="AN6" s="2099" t="s">
        <v>91</v>
      </c>
      <c r="AO6" s="2061" t="s">
        <v>92</v>
      </c>
      <c r="AP6" s="2063" t="s">
        <v>23</v>
      </c>
      <c r="AQ6" s="290"/>
      <c r="AR6" s="290"/>
      <c r="AS6" s="2071"/>
      <c r="AT6" s="2074"/>
      <c r="AU6" s="290"/>
      <c r="AV6" s="2071"/>
      <c r="AW6" s="2077"/>
      <c r="AX6" s="2080"/>
      <c r="AY6" s="2106"/>
      <c r="AZ6" s="2083"/>
      <c r="BA6" s="2066"/>
      <c r="BB6" s="2068"/>
    </row>
    <row r="7" spans="1:67" s="299" customFormat="1" ht="9.75" customHeight="1">
      <c r="A7" s="2114"/>
      <c r="B7" s="310"/>
      <c r="C7" s="310" t="s">
        <v>93</v>
      </c>
      <c r="D7" s="311"/>
      <c r="E7" s="312" t="s">
        <v>94</v>
      </c>
      <c r="F7" s="313" t="s">
        <v>95</v>
      </c>
      <c r="G7" s="314" t="s">
        <v>96</v>
      </c>
      <c r="H7" s="315"/>
      <c r="I7" s="2084"/>
      <c r="J7" s="2069"/>
      <c r="K7" s="2098"/>
      <c r="L7" s="2100"/>
      <c r="M7" s="2062"/>
      <c r="N7" s="2064"/>
      <c r="O7" s="316"/>
      <c r="P7" s="2067"/>
      <c r="Q7" s="2069"/>
      <c r="R7" s="2098"/>
      <c r="S7" s="2100"/>
      <c r="T7" s="2062"/>
      <c r="U7" s="2064"/>
      <c r="V7" s="317"/>
      <c r="W7" s="2067"/>
      <c r="X7" s="2069"/>
      <c r="Y7" s="2098"/>
      <c r="Z7" s="2100"/>
      <c r="AA7" s="2062"/>
      <c r="AB7" s="2064"/>
      <c r="AC7" s="318"/>
      <c r="AD7" s="2084"/>
      <c r="AE7" s="2069"/>
      <c r="AF7" s="2098"/>
      <c r="AG7" s="2100"/>
      <c r="AH7" s="2062"/>
      <c r="AI7" s="2064"/>
      <c r="AJ7" s="319"/>
      <c r="AK7" s="2084"/>
      <c r="AL7" s="2069"/>
      <c r="AM7" s="2098"/>
      <c r="AN7" s="2100"/>
      <c r="AO7" s="2062"/>
      <c r="AP7" s="2064"/>
      <c r="AQ7" s="315"/>
      <c r="AR7" s="315"/>
      <c r="AS7" s="2072"/>
      <c r="AT7" s="2075"/>
      <c r="AU7" s="315"/>
      <c r="AV7" s="2072"/>
      <c r="AW7" s="2078"/>
      <c r="AX7" s="2081"/>
      <c r="AY7" s="2107"/>
      <c r="AZ7" s="2084"/>
      <c r="BA7" s="2067"/>
      <c r="BB7" s="2069"/>
    </row>
    <row r="8" spans="1:67" s="267" customFormat="1" ht="9.75" customHeight="1">
      <c r="A8" s="320"/>
      <c r="B8" s="321" t="s">
        <v>97</v>
      </c>
      <c r="C8" s="321" t="s">
        <v>98</v>
      </c>
      <c r="D8" s="321" t="s">
        <v>98</v>
      </c>
      <c r="E8" s="322" t="s">
        <v>98</v>
      </c>
      <c r="F8" s="323" t="s">
        <v>98</v>
      </c>
      <c r="G8" s="324" t="s">
        <v>98</v>
      </c>
      <c r="H8" s="321" t="s">
        <v>99</v>
      </c>
      <c r="I8" s="321" t="s">
        <v>100</v>
      </c>
      <c r="J8" s="325" t="s">
        <v>100</v>
      </c>
      <c r="K8" s="326" t="s">
        <v>101</v>
      </c>
      <c r="L8" s="327" t="s">
        <v>101</v>
      </c>
      <c r="M8" s="328" t="s">
        <v>101</v>
      </c>
      <c r="N8" s="329" t="s">
        <v>101</v>
      </c>
      <c r="O8" s="324" t="s">
        <v>101</v>
      </c>
      <c r="P8" s="324" t="s">
        <v>100</v>
      </c>
      <c r="Q8" s="325" t="s">
        <v>102</v>
      </c>
      <c r="R8" s="326" t="s">
        <v>101</v>
      </c>
      <c r="S8" s="328" t="s">
        <v>101</v>
      </c>
      <c r="T8" s="328" t="s">
        <v>101</v>
      </c>
      <c r="U8" s="329" t="s">
        <v>101</v>
      </c>
      <c r="V8" s="321" t="s">
        <v>101</v>
      </c>
      <c r="W8" s="324" t="s">
        <v>100</v>
      </c>
      <c r="X8" s="325" t="s">
        <v>102</v>
      </c>
      <c r="Y8" s="330" t="s">
        <v>101</v>
      </c>
      <c r="Z8" s="328" t="s">
        <v>101</v>
      </c>
      <c r="AA8" s="328" t="s">
        <v>101</v>
      </c>
      <c r="AB8" s="329" t="s">
        <v>101</v>
      </c>
      <c r="AC8" s="331" t="s">
        <v>101</v>
      </c>
      <c r="AD8" s="321" t="s">
        <v>100</v>
      </c>
      <c r="AE8" s="325" t="s">
        <v>102</v>
      </c>
      <c r="AF8" s="326" t="s">
        <v>101</v>
      </c>
      <c r="AG8" s="327" t="s">
        <v>101</v>
      </c>
      <c r="AH8" s="327" t="s">
        <v>101</v>
      </c>
      <c r="AI8" s="329" t="s">
        <v>101</v>
      </c>
      <c r="AJ8" s="321" t="s">
        <v>101</v>
      </c>
      <c r="AK8" s="321" t="s">
        <v>103</v>
      </c>
      <c r="AL8" s="325" t="s">
        <v>102</v>
      </c>
      <c r="AM8" s="326" t="s">
        <v>101</v>
      </c>
      <c r="AN8" s="328" t="s">
        <v>101</v>
      </c>
      <c r="AO8" s="328" t="s">
        <v>101</v>
      </c>
      <c r="AP8" s="332" t="s">
        <v>101</v>
      </c>
      <c r="AQ8" s="321" t="s">
        <v>104</v>
      </c>
      <c r="AR8" s="321" t="s">
        <v>104</v>
      </c>
      <c r="AS8" s="333" t="s">
        <v>104</v>
      </c>
      <c r="AT8" s="329" t="s">
        <v>104</v>
      </c>
      <c r="AU8" s="331" t="s">
        <v>104</v>
      </c>
      <c r="AV8" s="333" t="s">
        <v>104</v>
      </c>
      <c r="AW8" s="322" t="s">
        <v>104</v>
      </c>
      <c r="AX8" s="328" t="s">
        <v>104</v>
      </c>
      <c r="AY8" s="323" t="s">
        <v>104</v>
      </c>
      <c r="AZ8" s="324" t="s">
        <v>105</v>
      </c>
      <c r="BA8" s="324" t="s">
        <v>100</v>
      </c>
      <c r="BB8" s="324" t="s">
        <v>106</v>
      </c>
    </row>
    <row r="9" spans="1:67" s="267" customFormat="1" ht="3.75" customHeight="1">
      <c r="A9" s="320"/>
      <c r="B9" s="321"/>
      <c r="C9" s="321"/>
      <c r="D9" s="321"/>
      <c r="E9" s="322"/>
      <c r="F9" s="323"/>
      <c r="G9" s="324"/>
      <c r="H9" s="321"/>
      <c r="I9" s="321"/>
      <c r="J9" s="325"/>
      <c r="K9" s="326"/>
      <c r="L9" s="327"/>
      <c r="M9" s="328"/>
      <c r="N9" s="329"/>
      <c r="O9" s="324"/>
      <c r="P9" s="324"/>
      <c r="Q9" s="325"/>
      <c r="R9" s="326"/>
      <c r="S9" s="328"/>
      <c r="T9" s="328"/>
      <c r="U9" s="329"/>
      <c r="V9" s="321"/>
      <c r="W9" s="324"/>
      <c r="X9" s="325"/>
      <c r="Y9" s="330"/>
      <c r="Z9" s="328"/>
      <c r="AA9" s="328"/>
      <c r="AB9" s="329"/>
      <c r="AC9" s="331"/>
      <c r="AD9" s="321"/>
      <c r="AE9" s="325"/>
      <c r="AF9" s="326"/>
      <c r="AG9" s="327"/>
      <c r="AH9" s="327"/>
      <c r="AI9" s="329"/>
      <c r="AJ9" s="321"/>
      <c r="AK9" s="321"/>
      <c r="AL9" s="325"/>
      <c r="AM9" s="326"/>
      <c r="AN9" s="328"/>
      <c r="AO9" s="328"/>
      <c r="AP9" s="329"/>
      <c r="AQ9" s="321"/>
      <c r="AR9" s="321"/>
      <c r="AS9" s="333"/>
      <c r="AT9" s="329"/>
      <c r="AU9" s="331"/>
      <c r="AV9" s="333"/>
      <c r="AW9" s="322"/>
      <c r="AX9" s="328"/>
      <c r="AY9" s="323"/>
      <c r="AZ9" s="321"/>
      <c r="BA9" s="324"/>
      <c r="BB9" s="324"/>
    </row>
    <row r="10" spans="1:67" s="349" customFormat="1" ht="9.75" customHeight="1">
      <c r="A10" s="47">
        <v>42005</v>
      </c>
      <c r="B10" s="48">
        <v>70106</v>
      </c>
      <c r="C10" s="48">
        <v>7213</v>
      </c>
      <c r="D10" s="48">
        <v>44460</v>
      </c>
      <c r="E10" s="50">
        <v>21521</v>
      </c>
      <c r="F10" s="51">
        <v>22939</v>
      </c>
      <c r="G10" s="52">
        <v>25646</v>
      </c>
      <c r="H10" s="48">
        <v>15568</v>
      </c>
      <c r="I10" s="48">
        <v>1515111</v>
      </c>
      <c r="J10" s="334">
        <v>97.322135149023637</v>
      </c>
      <c r="K10" s="335">
        <v>13443</v>
      </c>
      <c r="L10" s="336">
        <v>1236</v>
      </c>
      <c r="M10" s="337">
        <v>411</v>
      </c>
      <c r="N10" s="338">
        <v>478</v>
      </c>
      <c r="O10" s="52">
        <v>7241</v>
      </c>
      <c r="P10" s="52">
        <v>970260</v>
      </c>
      <c r="Q10" s="334">
        <v>133.99530451595083</v>
      </c>
      <c r="R10" s="339">
        <v>6808</v>
      </c>
      <c r="S10" s="340">
        <v>0</v>
      </c>
      <c r="T10" s="340">
        <v>173</v>
      </c>
      <c r="U10" s="341">
        <v>260</v>
      </c>
      <c r="V10" s="48">
        <v>6744</v>
      </c>
      <c r="W10" s="52">
        <v>382470</v>
      </c>
      <c r="X10" s="334">
        <v>56.712633451957295</v>
      </c>
      <c r="Y10" s="342">
        <v>5350</v>
      </c>
      <c r="Z10" s="340">
        <v>1236</v>
      </c>
      <c r="AA10" s="340">
        <v>31</v>
      </c>
      <c r="AB10" s="341">
        <v>127</v>
      </c>
      <c r="AC10" s="48">
        <v>86</v>
      </c>
      <c r="AD10" s="48">
        <v>7556</v>
      </c>
      <c r="AE10" s="334">
        <v>87.860465116279073</v>
      </c>
      <c r="AF10" s="339">
        <v>80</v>
      </c>
      <c r="AG10" s="343">
        <v>0</v>
      </c>
      <c r="AH10" s="343">
        <v>0</v>
      </c>
      <c r="AI10" s="341">
        <v>6</v>
      </c>
      <c r="AJ10" s="52">
        <v>1497</v>
      </c>
      <c r="AK10" s="48">
        <v>154825</v>
      </c>
      <c r="AL10" s="334">
        <v>103.42351369405478</v>
      </c>
      <c r="AM10" s="339">
        <v>1205</v>
      </c>
      <c r="AN10" s="340">
        <v>0</v>
      </c>
      <c r="AO10" s="340">
        <v>207</v>
      </c>
      <c r="AP10" s="341">
        <v>85</v>
      </c>
      <c r="AQ10" s="344">
        <v>8611.8799999999992</v>
      </c>
      <c r="AR10" s="344">
        <v>2757.07</v>
      </c>
      <c r="AS10" s="345">
        <v>2513.4699999999998</v>
      </c>
      <c r="AT10" s="346">
        <v>243.6</v>
      </c>
      <c r="AU10" s="347">
        <v>5854.54</v>
      </c>
      <c r="AV10" s="345">
        <v>2083.4899999999998</v>
      </c>
      <c r="AW10" s="348">
        <v>3615.73</v>
      </c>
      <c r="AX10" s="348">
        <v>6.94</v>
      </c>
      <c r="AY10" s="346">
        <v>148.38</v>
      </c>
      <c r="AZ10" s="48">
        <v>162162.84999999998</v>
      </c>
      <c r="BA10" s="52">
        <v>822363</v>
      </c>
      <c r="BB10" s="52">
        <v>1963</v>
      </c>
      <c r="BO10" s="350"/>
    </row>
    <row r="11" spans="1:67" s="349" customFormat="1" ht="9.75" customHeight="1">
      <c r="A11" s="56">
        <v>42370</v>
      </c>
      <c r="B11" s="48">
        <v>68188</v>
      </c>
      <c r="C11" s="48">
        <v>6018</v>
      </c>
      <c r="D11" s="48">
        <v>46110</v>
      </c>
      <c r="E11" s="50">
        <v>24171</v>
      </c>
      <c r="F11" s="51">
        <v>21939</v>
      </c>
      <c r="G11" s="52">
        <v>22078</v>
      </c>
      <c r="H11" s="48">
        <v>18422</v>
      </c>
      <c r="I11" s="48">
        <v>1631352</v>
      </c>
      <c r="J11" s="334">
        <v>88.554554337205516</v>
      </c>
      <c r="K11" s="335">
        <v>15961</v>
      </c>
      <c r="L11" s="336">
        <v>698</v>
      </c>
      <c r="M11" s="337">
        <v>549</v>
      </c>
      <c r="N11" s="338">
        <v>1214</v>
      </c>
      <c r="O11" s="52">
        <v>7120</v>
      </c>
      <c r="P11" s="52">
        <v>934740</v>
      </c>
      <c r="Q11" s="334">
        <v>131.28370786516854</v>
      </c>
      <c r="R11" s="339">
        <v>6609</v>
      </c>
      <c r="S11" s="340">
        <v>0</v>
      </c>
      <c r="T11" s="340">
        <v>195</v>
      </c>
      <c r="U11" s="341">
        <v>316</v>
      </c>
      <c r="V11" s="48">
        <v>8814</v>
      </c>
      <c r="W11" s="52">
        <v>462515</v>
      </c>
      <c r="X11" s="334">
        <v>52.475039709552981</v>
      </c>
      <c r="Y11" s="342">
        <v>7339</v>
      </c>
      <c r="Z11" s="340">
        <v>698</v>
      </c>
      <c r="AA11" s="340">
        <v>44</v>
      </c>
      <c r="AB11" s="341">
        <v>733</v>
      </c>
      <c r="AC11" s="48">
        <v>306</v>
      </c>
      <c r="AD11" s="48">
        <v>14999</v>
      </c>
      <c r="AE11" s="334">
        <v>49.016339869281047</v>
      </c>
      <c r="AF11" s="339">
        <v>299</v>
      </c>
      <c r="AG11" s="343">
        <v>0</v>
      </c>
      <c r="AH11" s="343">
        <v>0</v>
      </c>
      <c r="AI11" s="341">
        <v>7</v>
      </c>
      <c r="AJ11" s="52">
        <v>2182</v>
      </c>
      <c r="AK11" s="48">
        <v>219098</v>
      </c>
      <c r="AL11" s="334">
        <v>100.4115490375802</v>
      </c>
      <c r="AM11" s="339">
        <v>1714</v>
      </c>
      <c r="AN11" s="340">
        <v>0</v>
      </c>
      <c r="AO11" s="340">
        <v>310</v>
      </c>
      <c r="AP11" s="341">
        <v>158</v>
      </c>
      <c r="AQ11" s="344">
        <v>8658.64</v>
      </c>
      <c r="AR11" s="344">
        <v>3519.87</v>
      </c>
      <c r="AS11" s="345">
        <v>3306.08</v>
      </c>
      <c r="AT11" s="346">
        <v>213.79</v>
      </c>
      <c r="AU11" s="347">
        <v>5138.51</v>
      </c>
      <c r="AV11" s="345">
        <v>1945.92</v>
      </c>
      <c r="AW11" s="348">
        <v>3072.65</v>
      </c>
      <c r="AX11" s="348">
        <v>0.57999999999999996</v>
      </c>
      <c r="AY11" s="346">
        <v>119.36</v>
      </c>
      <c r="AZ11" s="48">
        <v>146534.26999999999</v>
      </c>
      <c r="BA11" s="52">
        <v>769430</v>
      </c>
      <c r="BB11" s="52">
        <v>1841</v>
      </c>
      <c r="BO11" s="350"/>
    </row>
    <row r="12" spans="1:67" s="349" customFormat="1" ht="9.75" customHeight="1">
      <c r="A12" s="56">
        <v>42736</v>
      </c>
      <c r="B12" s="48">
        <v>71117</v>
      </c>
      <c r="C12" s="48">
        <v>5788</v>
      </c>
      <c r="D12" s="48">
        <v>47047</v>
      </c>
      <c r="E12" s="50">
        <v>23651</v>
      </c>
      <c r="F12" s="51">
        <v>23396</v>
      </c>
      <c r="G12" s="52">
        <v>24070</v>
      </c>
      <c r="H12" s="48">
        <v>14710</v>
      </c>
      <c r="I12" s="48">
        <v>1342104</v>
      </c>
      <c r="J12" s="334">
        <v>91.237525492862005</v>
      </c>
      <c r="K12" s="335">
        <v>12928</v>
      </c>
      <c r="L12" s="336">
        <v>104</v>
      </c>
      <c r="M12" s="337">
        <v>605</v>
      </c>
      <c r="N12" s="338">
        <v>1073</v>
      </c>
      <c r="O12" s="52">
        <v>6302</v>
      </c>
      <c r="P12" s="52">
        <v>807495</v>
      </c>
      <c r="Q12" s="334">
        <v>128.13313233894002</v>
      </c>
      <c r="R12" s="339">
        <v>5812</v>
      </c>
      <c r="S12" s="340">
        <v>0</v>
      </c>
      <c r="T12" s="340">
        <v>221</v>
      </c>
      <c r="U12" s="341">
        <v>269</v>
      </c>
      <c r="V12" s="48">
        <v>6231</v>
      </c>
      <c r="W12" s="52">
        <v>323551</v>
      </c>
      <c r="X12" s="334">
        <v>51.926015085861017</v>
      </c>
      <c r="Y12" s="342">
        <v>5419</v>
      </c>
      <c r="Z12" s="340">
        <v>104</v>
      </c>
      <c r="AA12" s="340">
        <v>31</v>
      </c>
      <c r="AB12" s="341">
        <v>677</v>
      </c>
      <c r="AC12" s="48">
        <v>226</v>
      </c>
      <c r="AD12" s="48">
        <v>10204</v>
      </c>
      <c r="AE12" s="334">
        <v>45.150442477876105</v>
      </c>
      <c r="AF12" s="339">
        <v>210</v>
      </c>
      <c r="AG12" s="343">
        <v>0</v>
      </c>
      <c r="AH12" s="343">
        <v>0</v>
      </c>
      <c r="AI12" s="341">
        <v>16</v>
      </c>
      <c r="AJ12" s="52">
        <v>1951</v>
      </c>
      <c r="AK12" s="48">
        <v>200854</v>
      </c>
      <c r="AL12" s="334">
        <v>102.94925679138903</v>
      </c>
      <c r="AM12" s="339">
        <v>1487</v>
      </c>
      <c r="AN12" s="340">
        <v>0</v>
      </c>
      <c r="AO12" s="340">
        <v>353</v>
      </c>
      <c r="AP12" s="341">
        <v>111</v>
      </c>
      <c r="AQ12" s="344">
        <v>6338.84</v>
      </c>
      <c r="AR12" s="344">
        <v>2195.0100000000002</v>
      </c>
      <c r="AS12" s="345">
        <v>1677.52</v>
      </c>
      <c r="AT12" s="346">
        <v>517.49</v>
      </c>
      <c r="AU12" s="347">
        <v>4143.57</v>
      </c>
      <c r="AV12" s="345">
        <v>1885.48</v>
      </c>
      <c r="AW12" s="348">
        <v>2183.98</v>
      </c>
      <c r="AX12" s="348">
        <v>2.5099999999999998</v>
      </c>
      <c r="AY12" s="346">
        <v>71.599999999999994</v>
      </c>
      <c r="AZ12" s="48">
        <v>156191.21</v>
      </c>
      <c r="BA12" s="52">
        <v>697137</v>
      </c>
      <c r="BB12" s="52">
        <v>1784</v>
      </c>
      <c r="BO12" s="350"/>
    </row>
    <row r="13" spans="1:67" s="349" customFormat="1" ht="9.75" customHeight="1">
      <c r="A13" s="56">
        <v>43101</v>
      </c>
      <c r="B13" s="48">
        <v>69716</v>
      </c>
      <c r="C13" s="48">
        <v>6755</v>
      </c>
      <c r="D13" s="48">
        <v>44985</v>
      </c>
      <c r="E13" s="50">
        <v>23393</v>
      </c>
      <c r="F13" s="51">
        <v>21592</v>
      </c>
      <c r="G13" s="52">
        <v>24731</v>
      </c>
      <c r="H13" s="48">
        <v>12761</v>
      </c>
      <c r="I13" s="48">
        <v>1186404</v>
      </c>
      <c r="J13" s="334">
        <v>92.971083770864354</v>
      </c>
      <c r="K13" s="335">
        <v>11447</v>
      </c>
      <c r="L13" s="336">
        <v>234</v>
      </c>
      <c r="M13" s="337">
        <v>545</v>
      </c>
      <c r="N13" s="338">
        <v>535</v>
      </c>
      <c r="O13" s="52">
        <v>5886</v>
      </c>
      <c r="P13" s="52">
        <v>739428</v>
      </c>
      <c r="Q13" s="334">
        <v>125.62487257900102</v>
      </c>
      <c r="R13" s="339">
        <v>5485</v>
      </c>
      <c r="S13" s="340">
        <v>0</v>
      </c>
      <c r="T13" s="340">
        <v>167</v>
      </c>
      <c r="U13" s="341">
        <v>234</v>
      </c>
      <c r="V13" s="48">
        <v>4569</v>
      </c>
      <c r="W13" s="52">
        <v>221104</v>
      </c>
      <c r="X13" s="334">
        <v>48.392208360691619</v>
      </c>
      <c r="Y13" s="342">
        <v>4147</v>
      </c>
      <c r="Z13" s="340">
        <v>234</v>
      </c>
      <c r="AA13" s="340">
        <v>4</v>
      </c>
      <c r="AB13" s="341">
        <v>184</v>
      </c>
      <c r="AC13" s="48">
        <v>192</v>
      </c>
      <c r="AD13" s="48">
        <v>7392</v>
      </c>
      <c r="AE13" s="334">
        <v>38.5</v>
      </c>
      <c r="AF13" s="339">
        <v>187</v>
      </c>
      <c r="AG13" s="343">
        <v>0</v>
      </c>
      <c r="AH13" s="343">
        <v>0</v>
      </c>
      <c r="AI13" s="341">
        <v>5</v>
      </c>
      <c r="AJ13" s="52">
        <v>2114</v>
      </c>
      <c r="AK13" s="48">
        <v>218480</v>
      </c>
      <c r="AL13" s="334">
        <v>103.34910122989594</v>
      </c>
      <c r="AM13" s="339">
        <v>1628</v>
      </c>
      <c r="AN13" s="340">
        <v>0</v>
      </c>
      <c r="AO13" s="340">
        <v>374</v>
      </c>
      <c r="AP13" s="341">
        <v>112</v>
      </c>
      <c r="AQ13" s="344">
        <v>6267.8</v>
      </c>
      <c r="AR13" s="344">
        <v>2903.11</v>
      </c>
      <c r="AS13" s="345">
        <v>2528.4499999999998</v>
      </c>
      <c r="AT13" s="346">
        <v>374.66</v>
      </c>
      <c r="AU13" s="347">
        <v>3364.45</v>
      </c>
      <c r="AV13" s="345">
        <v>1698.52</v>
      </c>
      <c r="AW13" s="348">
        <v>1582.27</v>
      </c>
      <c r="AX13" s="348">
        <v>0.4</v>
      </c>
      <c r="AY13" s="346">
        <v>83.26</v>
      </c>
      <c r="AZ13" s="48">
        <v>154058.74000000002</v>
      </c>
      <c r="BA13" s="52">
        <v>815439</v>
      </c>
      <c r="BB13" s="52">
        <v>1951</v>
      </c>
      <c r="BO13" s="350"/>
    </row>
    <row r="14" spans="1:67" s="351" customFormat="1" ht="9.75" customHeight="1">
      <c r="A14" s="58" t="s">
        <v>375</v>
      </c>
      <c r="B14" s="1727">
        <v>70688</v>
      </c>
      <c r="C14" s="1727">
        <v>6499</v>
      </c>
      <c r="D14" s="1727">
        <v>45080</v>
      </c>
      <c r="E14" s="1729">
        <v>23878</v>
      </c>
      <c r="F14" s="1730">
        <v>21202</v>
      </c>
      <c r="G14" s="1731">
        <v>25608</v>
      </c>
      <c r="H14" s="1727">
        <v>11043</v>
      </c>
      <c r="I14" s="1727">
        <v>1054882</v>
      </c>
      <c r="J14" s="1766">
        <v>95.524947930815898</v>
      </c>
      <c r="K14" s="1767">
        <v>9916</v>
      </c>
      <c r="L14" s="1768">
        <v>43</v>
      </c>
      <c r="M14" s="1769">
        <v>562</v>
      </c>
      <c r="N14" s="1770">
        <v>522</v>
      </c>
      <c r="O14" s="1731">
        <v>5173</v>
      </c>
      <c r="P14" s="1731">
        <v>640676</v>
      </c>
      <c r="Q14" s="1766">
        <v>123.84999033442877</v>
      </c>
      <c r="R14" s="1771">
        <v>4799</v>
      </c>
      <c r="S14" s="1772">
        <v>0</v>
      </c>
      <c r="T14" s="1772">
        <v>166</v>
      </c>
      <c r="U14" s="1773">
        <v>208</v>
      </c>
      <c r="V14" s="1727">
        <v>3419</v>
      </c>
      <c r="W14" s="1731">
        <v>157787</v>
      </c>
      <c r="X14" s="1766">
        <v>46.150043872477333</v>
      </c>
      <c r="Y14" s="1774">
        <v>3211</v>
      </c>
      <c r="Z14" s="1772">
        <v>43</v>
      </c>
      <c r="AA14" s="1772">
        <v>40</v>
      </c>
      <c r="AB14" s="1773">
        <v>125</v>
      </c>
      <c r="AC14" s="1727">
        <v>71</v>
      </c>
      <c r="AD14" s="1727">
        <v>5588</v>
      </c>
      <c r="AE14" s="1766">
        <v>78.704225352112672</v>
      </c>
      <c r="AF14" s="1771">
        <v>51</v>
      </c>
      <c r="AG14" s="1775">
        <v>0</v>
      </c>
      <c r="AH14" s="1775">
        <v>0</v>
      </c>
      <c r="AI14" s="1773">
        <v>20</v>
      </c>
      <c r="AJ14" s="1731">
        <v>2380</v>
      </c>
      <c r="AK14" s="1727">
        <v>250831</v>
      </c>
      <c r="AL14" s="1766">
        <v>105.39117647058823</v>
      </c>
      <c r="AM14" s="1771">
        <v>1855</v>
      </c>
      <c r="AN14" s="1772">
        <v>0</v>
      </c>
      <c r="AO14" s="1772">
        <v>356</v>
      </c>
      <c r="AP14" s="1773">
        <v>169</v>
      </c>
      <c r="AQ14" s="1776">
        <v>6572.22</v>
      </c>
      <c r="AR14" s="1776">
        <v>2877.13</v>
      </c>
      <c r="AS14" s="1777">
        <v>2554.83</v>
      </c>
      <c r="AT14" s="1778">
        <v>322.3</v>
      </c>
      <c r="AU14" s="1779">
        <v>3694.84</v>
      </c>
      <c r="AV14" s="1777">
        <v>1736</v>
      </c>
      <c r="AW14" s="1780">
        <v>1845.33</v>
      </c>
      <c r="AX14" s="1780">
        <v>0.33</v>
      </c>
      <c r="AY14" s="1778">
        <v>113.18</v>
      </c>
      <c r="AZ14" s="1727">
        <v>123529.65999999997</v>
      </c>
      <c r="BA14" s="1731">
        <v>689513</v>
      </c>
      <c r="BB14" s="1731">
        <v>1760</v>
      </c>
      <c r="BO14" s="352"/>
    </row>
    <row r="15" spans="1:67" s="267" customFormat="1" ht="3.75" customHeight="1">
      <c r="A15" s="64"/>
      <c r="B15" s="321"/>
      <c r="C15" s="321"/>
      <c r="D15" s="321"/>
      <c r="E15" s="322"/>
      <c r="F15" s="323"/>
      <c r="G15" s="324"/>
      <c r="H15" s="321"/>
      <c r="I15" s="321"/>
      <c r="J15" s="325"/>
      <c r="K15" s="353"/>
      <c r="L15" s="354"/>
      <c r="M15" s="355"/>
      <c r="N15" s="356"/>
      <c r="O15" s="324"/>
      <c r="P15" s="324"/>
      <c r="Q15" s="325"/>
      <c r="R15" s="357"/>
      <c r="S15" s="358"/>
      <c r="T15" s="358"/>
      <c r="U15" s="359"/>
      <c r="V15" s="321"/>
      <c r="W15" s="324"/>
      <c r="X15" s="325"/>
      <c r="Y15" s="360"/>
      <c r="Z15" s="358"/>
      <c r="AA15" s="358"/>
      <c r="AB15" s="359"/>
      <c r="AC15" s="321"/>
      <c r="AD15" s="321"/>
      <c r="AE15" s="325"/>
      <c r="AF15" s="357"/>
      <c r="AG15" s="361"/>
      <c r="AH15" s="361"/>
      <c r="AI15" s="359"/>
      <c r="AJ15" s="324"/>
      <c r="AK15" s="321"/>
      <c r="AL15" s="325"/>
      <c r="AM15" s="357"/>
      <c r="AN15" s="358"/>
      <c r="AO15" s="358"/>
      <c r="AP15" s="359"/>
      <c r="AQ15" s="362"/>
      <c r="AR15" s="362"/>
      <c r="AS15" s="363"/>
      <c r="AT15" s="364"/>
      <c r="AU15" s="365"/>
      <c r="AV15" s="363"/>
      <c r="AW15" s="366"/>
      <c r="AX15" s="366"/>
      <c r="AY15" s="364"/>
      <c r="AZ15" s="321"/>
      <c r="BA15" s="324"/>
      <c r="BB15" s="324"/>
    </row>
    <row r="16" spans="1:67" s="267" customFormat="1" ht="3.75" customHeight="1">
      <c r="A16" s="67"/>
      <c r="B16" s="367"/>
      <c r="C16" s="367"/>
      <c r="D16" s="367"/>
      <c r="E16" s="368"/>
      <c r="F16" s="369"/>
      <c r="G16" s="370"/>
      <c r="H16" s="367"/>
      <c r="I16" s="367"/>
      <c r="J16" s="370"/>
      <c r="K16" s="371"/>
      <c r="L16" s="372"/>
      <c r="M16" s="373"/>
      <c r="N16" s="374"/>
      <c r="O16" s="370"/>
      <c r="P16" s="370"/>
      <c r="Q16" s="370"/>
      <c r="R16" s="375"/>
      <c r="S16" s="376"/>
      <c r="T16" s="376"/>
      <c r="U16" s="377"/>
      <c r="V16" s="370"/>
      <c r="W16" s="370"/>
      <c r="X16" s="370"/>
      <c r="Y16" s="378"/>
      <c r="Z16" s="376"/>
      <c r="AA16" s="376"/>
      <c r="AB16" s="377"/>
      <c r="AC16" s="379"/>
      <c r="AD16" s="380"/>
      <c r="AE16" s="379"/>
      <c r="AF16" s="375"/>
      <c r="AG16" s="381"/>
      <c r="AH16" s="381"/>
      <c r="AI16" s="377"/>
      <c r="AJ16" s="379"/>
      <c r="AK16" s="380"/>
      <c r="AL16" s="379"/>
      <c r="AM16" s="375"/>
      <c r="AN16" s="376"/>
      <c r="AO16" s="376"/>
      <c r="AP16" s="377"/>
      <c r="AQ16" s="382"/>
      <c r="AR16" s="382"/>
      <c r="AS16" s="383"/>
      <c r="AT16" s="384"/>
      <c r="AU16" s="385"/>
      <c r="AV16" s="383"/>
      <c r="AW16" s="386"/>
      <c r="AX16" s="387"/>
      <c r="AY16" s="388"/>
      <c r="AZ16" s="367"/>
      <c r="BA16" s="370"/>
      <c r="BB16" s="370"/>
    </row>
    <row r="17" spans="1:67" s="402" customFormat="1" ht="9" customHeight="1">
      <c r="A17" s="76" t="s">
        <v>376</v>
      </c>
      <c r="B17" s="77">
        <v>22881</v>
      </c>
      <c r="C17" s="77">
        <v>2250</v>
      </c>
      <c r="D17" s="77">
        <v>13951</v>
      </c>
      <c r="E17" s="389">
        <v>6758</v>
      </c>
      <c r="F17" s="389">
        <v>7193</v>
      </c>
      <c r="G17" s="245">
        <v>8930</v>
      </c>
      <c r="H17" s="77">
        <v>2904</v>
      </c>
      <c r="I17" s="77">
        <v>295536</v>
      </c>
      <c r="J17" s="79">
        <v>101.8</v>
      </c>
      <c r="K17" s="390">
        <v>2546</v>
      </c>
      <c r="L17" s="391">
        <v>198</v>
      </c>
      <c r="M17" s="392">
        <v>87</v>
      </c>
      <c r="N17" s="393">
        <v>73</v>
      </c>
      <c r="O17" s="245">
        <v>1523</v>
      </c>
      <c r="P17" s="245">
        <v>203796</v>
      </c>
      <c r="Q17" s="79">
        <v>133.80000000000001</v>
      </c>
      <c r="R17" s="390">
        <v>1434</v>
      </c>
      <c r="S17" s="392">
        <v>0</v>
      </c>
      <c r="T17" s="392">
        <v>37</v>
      </c>
      <c r="U17" s="393">
        <v>52</v>
      </c>
      <c r="V17" s="77">
        <v>1140</v>
      </c>
      <c r="W17" s="245">
        <v>64875</v>
      </c>
      <c r="X17" s="79">
        <v>56.9</v>
      </c>
      <c r="Y17" s="394">
        <v>918</v>
      </c>
      <c r="Z17" s="392">
        <v>198</v>
      </c>
      <c r="AA17" s="392">
        <v>6</v>
      </c>
      <c r="AB17" s="393">
        <v>18</v>
      </c>
      <c r="AC17" s="77">
        <v>10</v>
      </c>
      <c r="AD17" s="77">
        <v>1473</v>
      </c>
      <c r="AE17" s="79">
        <v>147.30000000000001</v>
      </c>
      <c r="AF17" s="390">
        <v>7</v>
      </c>
      <c r="AG17" s="391">
        <v>0</v>
      </c>
      <c r="AH17" s="391">
        <v>0</v>
      </c>
      <c r="AI17" s="393">
        <v>3</v>
      </c>
      <c r="AJ17" s="245">
        <v>231</v>
      </c>
      <c r="AK17" s="77">
        <v>25392</v>
      </c>
      <c r="AL17" s="79">
        <v>109.9</v>
      </c>
      <c r="AM17" s="390">
        <v>187</v>
      </c>
      <c r="AN17" s="392">
        <v>0</v>
      </c>
      <c r="AO17" s="392">
        <v>44</v>
      </c>
      <c r="AP17" s="393">
        <v>0</v>
      </c>
      <c r="AQ17" s="395">
        <v>2334.46</v>
      </c>
      <c r="AR17" s="395">
        <v>1061.3499999999999</v>
      </c>
      <c r="AS17" s="396">
        <v>1026.98</v>
      </c>
      <c r="AT17" s="397">
        <v>34.369999999999997</v>
      </c>
      <c r="AU17" s="398">
        <v>1273.05</v>
      </c>
      <c r="AV17" s="396">
        <v>688.29</v>
      </c>
      <c r="AW17" s="399">
        <v>557.74</v>
      </c>
      <c r="AX17" s="399">
        <v>0</v>
      </c>
      <c r="AY17" s="397">
        <v>27.02</v>
      </c>
      <c r="AZ17" s="400">
        <v>37224.339999999997</v>
      </c>
      <c r="BA17" s="401">
        <v>177735</v>
      </c>
      <c r="BB17" s="401">
        <v>358</v>
      </c>
      <c r="BO17" s="403"/>
    </row>
    <row r="18" spans="1:67" s="402" customFormat="1" ht="9" customHeight="1">
      <c r="A18" s="76" t="s">
        <v>0</v>
      </c>
      <c r="B18" s="77">
        <v>15579</v>
      </c>
      <c r="C18" s="77">
        <v>1565</v>
      </c>
      <c r="D18" s="77">
        <v>9772</v>
      </c>
      <c r="E18" s="80">
        <v>4630</v>
      </c>
      <c r="F18" s="81">
        <v>5142</v>
      </c>
      <c r="G18" s="245">
        <v>5807</v>
      </c>
      <c r="H18" s="77">
        <v>4349</v>
      </c>
      <c r="I18" s="77">
        <v>428354</v>
      </c>
      <c r="J18" s="79">
        <v>98.5</v>
      </c>
      <c r="K18" s="390">
        <v>3654</v>
      </c>
      <c r="L18" s="391">
        <v>431</v>
      </c>
      <c r="M18" s="392">
        <v>105</v>
      </c>
      <c r="N18" s="393">
        <v>159</v>
      </c>
      <c r="O18" s="245">
        <v>1983</v>
      </c>
      <c r="P18" s="245">
        <v>266379</v>
      </c>
      <c r="Q18" s="79">
        <v>134.30000000000001</v>
      </c>
      <c r="R18" s="390">
        <v>1859</v>
      </c>
      <c r="S18" s="392">
        <v>0</v>
      </c>
      <c r="T18" s="392">
        <v>46</v>
      </c>
      <c r="U18" s="393">
        <v>78</v>
      </c>
      <c r="V18" s="77">
        <v>1855</v>
      </c>
      <c r="W18" s="245">
        <v>110926</v>
      </c>
      <c r="X18" s="79">
        <v>59.8</v>
      </c>
      <c r="Y18" s="394">
        <v>1405</v>
      </c>
      <c r="Z18" s="392">
        <v>431</v>
      </c>
      <c r="AA18" s="392">
        <v>13</v>
      </c>
      <c r="AB18" s="393">
        <v>6</v>
      </c>
      <c r="AC18" s="77">
        <v>10</v>
      </c>
      <c r="AD18" s="77">
        <v>904</v>
      </c>
      <c r="AE18" s="79">
        <v>90.4</v>
      </c>
      <c r="AF18" s="390">
        <v>8</v>
      </c>
      <c r="AG18" s="391">
        <v>0</v>
      </c>
      <c r="AH18" s="391">
        <v>0</v>
      </c>
      <c r="AI18" s="393">
        <v>2</v>
      </c>
      <c r="AJ18" s="245">
        <v>501</v>
      </c>
      <c r="AK18" s="77">
        <v>50145</v>
      </c>
      <c r="AL18" s="79">
        <v>100.1</v>
      </c>
      <c r="AM18" s="390">
        <v>382</v>
      </c>
      <c r="AN18" s="392">
        <v>0</v>
      </c>
      <c r="AO18" s="392">
        <v>46</v>
      </c>
      <c r="AP18" s="393">
        <v>73</v>
      </c>
      <c r="AQ18" s="395">
        <v>2661.79</v>
      </c>
      <c r="AR18" s="395">
        <v>966.96</v>
      </c>
      <c r="AS18" s="396">
        <v>911.17</v>
      </c>
      <c r="AT18" s="397">
        <v>55.79</v>
      </c>
      <c r="AU18" s="398">
        <v>1694.78</v>
      </c>
      <c r="AV18" s="396">
        <v>353.63</v>
      </c>
      <c r="AW18" s="399">
        <v>1314.08</v>
      </c>
      <c r="AX18" s="399">
        <v>0.22</v>
      </c>
      <c r="AY18" s="397">
        <v>26.85</v>
      </c>
      <c r="AZ18" s="400">
        <v>52403.770000000004</v>
      </c>
      <c r="BA18" s="401">
        <v>244075</v>
      </c>
      <c r="BB18" s="401">
        <v>515</v>
      </c>
      <c r="BO18" s="403"/>
    </row>
    <row r="19" spans="1:67" s="402" customFormat="1" ht="9" customHeight="1">
      <c r="A19" s="76" t="s">
        <v>1</v>
      </c>
      <c r="B19" s="77">
        <v>15886</v>
      </c>
      <c r="C19" s="77">
        <v>1753</v>
      </c>
      <c r="D19" s="77">
        <v>10666</v>
      </c>
      <c r="E19" s="80">
        <v>5221</v>
      </c>
      <c r="F19" s="81">
        <v>5445</v>
      </c>
      <c r="G19" s="245">
        <v>5220</v>
      </c>
      <c r="H19" s="77">
        <v>4132</v>
      </c>
      <c r="I19" s="77">
        <v>401301</v>
      </c>
      <c r="J19" s="79">
        <v>97.1</v>
      </c>
      <c r="K19" s="390">
        <v>3583</v>
      </c>
      <c r="L19" s="391">
        <v>257</v>
      </c>
      <c r="M19" s="392">
        <v>120</v>
      </c>
      <c r="N19" s="393">
        <v>172</v>
      </c>
      <c r="O19" s="245">
        <v>1939</v>
      </c>
      <c r="P19" s="245">
        <v>262230</v>
      </c>
      <c r="Q19" s="79">
        <v>135.19999999999999</v>
      </c>
      <c r="R19" s="390">
        <v>1812</v>
      </c>
      <c r="S19" s="392">
        <v>0</v>
      </c>
      <c r="T19" s="392">
        <v>52</v>
      </c>
      <c r="U19" s="393">
        <v>75</v>
      </c>
      <c r="V19" s="77">
        <v>1876</v>
      </c>
      <c r="W19" s="245">
        <v>103596</v>
      </c>
      <c r="X19" s="79">
        <v>55.2</v>
      </c>
      <c r="Y19" s="394">
        <v>1521</v>
      </c>
      <c r="Z19" s="392">
        <v>257</v>
      </c>
      <c r="AA19" s="392">
        <v>10</v>
      </c>
      <c r="AB19" s="393">
        <v>88</v>
      </c>
      <c r="AC19" s="77">
        <v>8</v>
      </c>
      <c r="AD19" s="77">
        <v>1626</v>
      </c>
      <c r="AE19" s="79">
        <v>203.3</v>
      </c>
      <c r="AF19" s="390">
        <v>8</v>
      </c>
      <c r="AG19" s="391">
        <v>0</v>
      </c>
      <c r="AH19" s="391">
        <v>0</v>
      </c>
      <c r="AI19" s="393">
        <v>0</v>
      </c>
      <c r="AJ19" s="245">
        <v>309</v>
      </c>
      <c r="AK19" s="77">
        <v>33849</v>
      </c>
      <c r="AL19" s="79">
        <v>109.5</v>
      </c>
      <c r="AM19" s="390">
        <v>242</v>
      </c>
      <c r="AN19" s="392">
        <v>0</v>
      </c>
      <c r="AO19" s="392">
        <v>58</v>
      </c>
      <c r="AP19" s="393">
        <v>9</v>
      </c>
      <c r="AQ19" s="395">
        <v>1814.27</v>
      </c>
      <c r="AR19" s="395">
        <v>470.47</v>
      </c>
      <c r="AS19" s="396">
        <v>431.26</v>
      </c>
      <c r="AT19" s="397">
        <v>39.21</v>
      </c>
      <c r="AU19" s="398">
        <v>1343.7</v>
      </c>
      <c r="AV19" s="396">
        <v>540.76</v>
      </c>
      <c r="AW19" s="399">
        <v>770.35</v>
      </c>
      <c r="AX19" s="399">
        <v>6.72</v>
      </c>
      <c r="AY19" s="397">
        <v>25.87</v>
      </c>
      <c r="AZ19" s="400">
        <v>36298.31</v>
      </c>
      <c r="BA19" s="401">
        <v>213583</v>
      </c>
      <c r="BB19" s="401">
        <v>579</v>
      </c>
      <c r="BO19" s="403"/>
    </row>
    <row r="20" spans="1:67" s="402" customFormat="1" ht="9" customHeight="1">
      <c r="A20" s="76" t="s">
        <v>2</v>
      </c>
      <c r="B20" s="83">
        <v>15760</v>
      </c>
      <c r="C20" s="83">
        <v>1645</v>
      </c>
      <c r="D20" s="83">
        <v>10071</v>
      </c>
      <c r="E20" s="86">
        <v>4912</v>
      </c>
      <c r="F20" s="87">
        <v>5159</v>
      </c>
      <c r="G20" s="247">
        <v>5689</v>
      </c>
      <c r="H20" s="83">
        <v>4183</v>
      </c>
      <c r="I20" s="83">
        <v>389920</v>
      </c>
      <c r="J20" s="85">
        <v>93.2</v>
      </c>
      <c r="K20" s="404">
        <v>3660</v>
      </c>
      <c r="L20" s="405">
        <v>350</v>
      </c>
      <c r="M20" s="406">
        <v>99</v>
      </c>
      <c r="N20" s="407">
        <v>74</v>
      </c>
      <c r="O20" s="247">
        <v>1796</v>
      </c>
      <c r="P20" s="247">
        <v>237855</v>
      </c>
      <c r="Q20" s="85">
        <v>132.4</v>
      </c>
      <c r="R20" s="404">
        <v>1703</v>
      </c>
      <c r="S20" s="406">
        <v>0</v>
      </c>
      <c r="T20" s="406">
        <v>38</v>
      </c>
      <c r="U20" s="407">
        <v>55</v>
      </c>
      <c r="V20" s="83">
        <v>1873</v>
      </c>
      <c r="W20" s="247">
        <v>103073</v>
      </c>
      <c r="X20" s="85">
        <v>55</v>
      </c>
      <c r="Y20" s="408">
        <v>1506</v>
      </c>
      <c r="Z20" s="406">
        <v>350</v>
      </c>
      <c r="AA20" s="406">
        <v>2</v>
      </c>
      <c r="AB20" s="407">
        <v>15</v>
      </c>
      <c r="AC20" s="83">
        <v>58</v>
      </c>
      <c r="AD20" s="83">
        <v>3553</v>
      </c>
      <c r="AE20" s="85">
        <v>61.3</v>
      </c>
      <c r="AF20" s="404">
        <v>57</v>
      </c>
      <c r="AG20" s="405">
        <v>0</v>
      </c>
      <c r="AH20" s="405">
        <v>0</v>
      </c>
      <c r="AI20" s="407">
        <v>1</v>
      </c>
      <c r="AJ20" s="247">
        <v>456</v>
      </c>
      <c r="AK20" s="83">
        <v>45439</v>
      </c>
      <c r="AL20" s="85">
        <v>99.6</v>
      </c>
      <c r="AM20" s="404">
        <v>394</v>
      </c>
      <c r="AN20" s="406">
        <v>0</v>
      </c>
      <c r="AO20" s="406">
        <v>59</v>
      </c>
      <c r="AP20" s="407">
        <v>3</v>
      </c>
      <c r="AQ20" s="409">
        <v>1801.36</v>
      </c>
      <c r="AR20" s="409">
        <v>258.29000000000002</v>
      </c>
      <c r="AS20" s="410">
        <v>144.06</v>
      </c>
      <c r="AT20" s="411">
        <v>114.23</v>
      </c>
      <c r="AU20" s="412">
        <v>1543.01</v>
      </c>
      <c r="AV20" s="410">
        <v>500.81</v>
      </c>
      <c r="AW20" s="413">
        <v>973.56</v>
      </c>
      <c r="AX20" s="413">
        <v>0</v>
      </c>
      <c r="AY20" s="411">
        <v>68.64</v>
      </c>
      <c r="AZ20" s="414">
        <v>36236.43</v>
      </c>
      <c r="BA20" s="415">
        <v>186970</v>
      </c>
      <c r="BB20" s="415">
        <v>511</v>
      </c>
      <c r="BO20" s="403"/>
    </row>
    <row r="21" spans="1:67" s="402" customFormat="1" ht="3.75" customHeight="1">
      <c r="A21" s="89"/>
      <c r="B21" s="77"/>
      <c r="C21" s="77"/>
      <c r="D21" s="77"/>
      <c r="E21" s="80"/>
      <c r="F21" s="81"/>
      <c r="G21" s="245"/>
      <c r="H21" s="77"/>
      <c r="I21" s="77"/>
      <c r="J21" s="79"/>
      <c r="K21" s="390"/>
      <c r="L21" s="391"/>
      <c r="M21" s="392"/>
      <c r="N21" s="393"/>
      <c r="O21" s="245"/>
      <c r="P21" s="245"/>
      <c r="Q21" s="79"/>
      <c r="R21" s="390"/>
      <c r="S21" s="392"/>
      <c r="T21" s="392"/>
      <c r="U21" s="393"/>
      <c r="V21" s="77"/>
      <c r="W21" s="245"/>
      <c r="X21" s="79"/>
      <c r="Y21" s="394"/>
      <c r="Z21" s="392"/>
      <c r="AA21" s="392"/>
      <c r="AB21" s="393"/>
      <c r="AC21" s="77"/>
      <c r="AD21" s="77"/>
      <c r="AE21" s="79"/>
      <c r="AF21" s="390"/>
      <c r="AG21" s="391"/>
      <c r="AH21" s="391"/>
      <c r="AI21" s="393"/>
      <c r="AJ21" s="245"/>
      <c r="AK21" s="77"/>
      <c r="AL21" s="79"/>
      <c r="AM21" s="390"/>
      <c r="AN21" s="392"/>
      <c r="AO21" s="392"/>
      <c r="AP21" s="393"/>
      <c r="AQ21" s="395"/>
      <c r="AR21" s="395"/>
      <c r="AS21" s="396"/>
      <c r="AT21" s="397"/>
      <c r="AU21" s="398"/>
      <c r="AV21" s="396"/>
      <c r="AW21" s="399"/>
      <c r="AX21" s="399"/>
      <c r="AY21" s="397"/>
      <c r="AZ21" s="400"/>
      <c r="BA21" s="401"/>
      <c r="BB21" s="401"/>
      <c r="BO21" s="403"/>
    </row>
    <row r="22" spans="1:67" s="402" customFormat="1" ht="9" customHeight="1">
      <c r="A22" s="76" t="s">
        <v>377</v>
      </c>
      <c r="B22" s="77">
        <v>21222</v>
      </c>
      <c r="C22" s="77">
        <v>1988</v>
      </c>
      <c r="D22" s="77">
        <v>13570</v>
      </c>
      <c r="E22" s="80">
        <v>7251</v>
      </c>
      <c r="F22" s="81">
        <v>6319</v>
      </c>
      <c r="G22" s="245">
        <v>7652</v>
      </c>
      <c r="H22" s="77">
        <v>3945</v>
      </c>
      <c r="I22" s="77">
        <v>353137</v>
      </c>
      <c r="J22" s="79">
        <v>89.5</v>
      </c>
      <c r="K22" s="390">
        <v>3215</v>
      </c>
      <c r="L22" s="391">
        <v>304</v>
      </c>
      <c r="M22" s="392">
        <v>97</v>
      </c>
      <c r="N22" s="393">
        <v>329</v>
      </c>
      <c r="O22" s="245">
        <v>1529</v>
      </c>
      <c r="P22" s="245">
        <v>202021</v>
      </c>
      <c r="Q22" s="79">
        <v>132.1</v>
      </c>
      <c r="R22" s="390">
        <v>1448</v>
      </c>
      <c r="S22" s="392">
        <v>0</v>
      </c>
      <c r="T22" s="392">
        <v>36</v>
      </c>
      <c r="U22" s="393">
        <v>45</v>
      </c>
      <c r="V22" s="77">
        <v>1808</v>
      </c>
      <c r="W22" s="245">
        <v>100016</v>
      </c>
      <c r="X22" s="79">
        <v>55.3</v>
      </c>
      <c r="Y22" s="394">
        <v>1337</v>
      </c>
      <c r="Z22" s="392">
        <v>304</v>
      </c>
      <c r="AA22" s="392">
        <v>12</v>
      </c>
      <c r="AB22" s="393">
        <v>155</v>
      </c>
      <c r="AC22" s="77">
        <v>112</v>
      </c>
      <c r="AD22" s="77">
        <v>2825</v>
      </c>
      <c r="AE22" s="79">
        <v>25.2</v>
      </c>
      <c r="AF22" s="390">
        <v>111</v>
      </c>
      <c r="AG22" s="391">
        <v>0</v>
      </c>
      <c r="AH22" s="391">
        <v>0</v>
      </c>
      <c r="AI22" s="393">
        <v>1</v>
      </c>
      <c r="AJ22" s="245">
        <v>496</v>
      </c>
      <c r="AK22" s="77">
        <v>48275</v>
      </c>
      <c r="AL22" s="79">
        <v>97.3</v>
      </c>
      <c r="AM22" s="390">
        <v>319</v>
      </c>
      <c r="AN22" s="392">
        <v>0</v>
      </c>
      <c r="AO22" s="392">
        <v>49</v>
      </c>
      <c r="AP22" s="393">
        <v>128</v>
      </c>
      <c r="AQ22" s="395">
        <v>1684.06</v>
      </c>
      <c r="AR22" s="395">
        <v>547.05999999999995</v>
      </c>
      <c r="AS22" s="396">
        <v>493.58</v>
      </c>
      <c r="AT22" s="397">
        <v>53.48</v>
      </c>
      <c r="AU22" s="398">
        <v>1136.92</v>
      </c>
      <c r="AV22" s="396">
        <v>571.44000000000005</v>
      </c>
      <c r="AW22" s="399">
        <v>560.92999999999995</v>
      </c>
      <c r="AX22" s="399">
        <v>0.05</v>
      </c>
      <c r="AY22" s="397">
        <v>4.5</v>
      </c>
      <c r="AZ22" s="400">
        <v>26626.62</v>
      </c>
      <c r="BA22" s="401">
        <v>145109</v>
      </c>
      <c r="BB22" s="401">
        <v>432</v>
      </c>
      <c r="BO22" s="403"/>
    </row>
    <row r="23" spans="1:67" s="402" customFormat="1" ht="9" customHeight="1">
      <c r="A23" s="76" t="s">
        <v>0</v>
      </c>
      <c r="B23" s="77">
        <v>15085</v>
      </c>
      <c r="C23" s="77">
        <v>1252</v>
      </c>
      <c r="D23" s="77">
        <v>10504</v>
      </c>
      <c r="E23" s="80">
        <v>5657</v>
      </c>
      <c r="F23" s="81">
        <v>4847</v>
      </c>
      <c r="G23" s="245">
        <v>4581</v>
      </c>
      <c r="H23" s="77">
        <v>4943</v>
      </c>
      <c r="I23" s="77">
        <v>442246</v>
      </c>
      <c r="J23" s="79">
        <v>89.5</v>
      </c>
      <c r="K23" s="390">
        <v>4367</v>
      </c>
      <c r="L23" s="391">
        <v>199</v>
      </c>
      <c r="M23" s="392">
        <v>200</v>
      </c>
      <c r="N23" s="393">
        <v>177</v>
      </c>
      <c r="O23" s="245">
        <v>1993</v>
      </c>
      <c r="P23" s="245">
        <v>266587</v>
      </c>
      <c r="Q23" s="79">
        <v>133.80000000000001</v>
      </c>
      <c r="R23" s="390">
        <v>1845</v>
      </c>
      <c r="S23" s="392">
        <v>0</v>
      </c>
      <c r="T23" s="392">
        <v>56</v>
      </c>
      <c r="U23" s="393">
        <v>92</v>
      </c>
      <c r="V23" s="77">
        <v>2247</v>
      </c>
      <c r="W23" s="245">
        <v>106596</v>
      </c>
      <c r="X23" s="79">
        <v>47.4</v>
      </c>
      <c r="Y23" s="394">
        <v>1972</v>
      </c>
      <c r="Z23" s="392">
        <v>199</v>
      </c>
      <c r="AA23" s="392">
        <v>10</v>
      </c>
      <c r="AB23" s="393">
        <v>66</v>
      </c>
      <c r="AC23" s="77">
        <v>17</v>
      </c>
      <c r="AD23" s="77">
        <v>2001</v>
      </c>
      <c r="AE23" s="79">
        <v>117.7</v>
      </c>
      <c r="AF23" s="390">
        <v>12</v>
      </c>
      <c r="AG23" s="391">
        <v>0</v>
      </c>
      <c r="AH23" s="391">
        <v>0</v>
      </c>
      <c r="AI23" s="393">
        <v>5</v>
      </c>
      <c r="AJ23" s="245">
        <v>686</v>
      </c>
      <c r="AK23" s="77">
        <v>67062</v>
      </c>
      <c r="AL23" s="79">
        <v>97.8</v>
      </c>
      <c r="AM23" s="390">
        <v>538</v>
      </c>
      <c r="AN23" s="392">
        <v>0</v>
      </c>
      <c r="AO23" s="392">
        <v>134</v>
      </c>
      <c r="AP23" s="393">
        <v>14</v>
      </c>
      <c r="AQ23" s="395">
        <v>2540.62</v>
      </c>
      <c r="AR23" s="395">
        <v>815.3</v>
      </c>
      <c r="AS23" s="396">
        <v>743.86</v>
      </c>
      <c r="AT23" s="397">
        <v>71.44</v>
      </c>
      <c r="AU23" s="398">
        <v>1725.26</v>
      </c>
      <c r="AV23" s="396">
        <v>563.16999999999996</v>
      </c>
      <c r="AW23" s="399">
        <v>1121.17</v>
      </c>
      <c r="AX23" s="399">
        <v>0.42</v>
      </c>
      <c r="AY23" s="397">
        <v>40.5</v>
      </c>
      <c r="AZ23" s="400">
        <v>41155.479999999996</v>
      </c>
      <c r="BA23" s="401">
        <v>212196</v>
      </c>
      <c r="BB23" s="401">
        <v>473</v>
      </c>
      <c r="BO23" s="403"/>
    </row>
    <row r="24" spans="1:67" s="402" customFormat="1" ht="9" customHeight="1">
      <c r="A24" s="76" t="s">
        <v>1</v>
      </c>
      <c r="B24" s="77">
        <v>15961</v>
      </c>
      <c r="C24" s="77">
        <v>1528</v>
      </c>
      <c r="D24" s="77">
        <v>11145</v>
      </c>
      <c r="E24" s="80">
        <v>6115</v>
      </c>
      <c r="F24" s="81">
        <v>5030</v>
      </c>
      <c r="G24" s="245">
        <v>4816</v>
      </c>
      <c r="H24" s="77">
        <v>4833</v>
      </c>
      <c r="I24" s="77">
        <v>422559</v>
      </c>
      <c r="J24" s="79">
        <v>87.4</v>
      </c>
      <c r="K24" s="390">
        <v>4297</v>
      </c>
      <c r="L24" s="391">
        <v>185</v>
      </c>
      <c r="M24" s="392">
        <v>135</v>
      </c>
      <c r="N24" s="393">
        <v>216</v>
      </c>
      <c r="O24" s="245">
        <v>1872</v>
      </c>
      <c r="P24" s="245">
        <v>244155</v>
      </c>
      <c r="Q24" s="79">
        <v>130.4</v>
      </c>
      <c r="R24" s="390">
        <v>1717</v>
      </c>
      <c r="S24" s="392">
        <v>0</v>
      </c>
      <c r="T24" s="392">
        <v>57</v>
      </c>
      <c r="U24" s="393">
        <v>98</v>
      </c>
      <c r="V24" s="77">
        <v>2305</v>
      </c>
      <c r="W24" s="245">
        <v>117934</v>
      </c>
      <c r="X24" s="79">
        <v>51.2</v>
      </c>
      <c r="Y24" s="394">
        <v>2007</v>
      </c>
      <c r="Z24" s="392">
        <v>185</v>
      </c>
      <c r="AA24" s="392">
        <v>4</v>
      </c>
      <c r="AB24" s="393">
        <v>109</v>
      </c>
      <c r="AC24" s="77">
        <v>144</v>
      </c>
      <c r="AD24" s="77">
        <v>7812</v>
      </c>
      <c r="AE24" s="79">
        <v>54.3</v>
      </c>
      <c r="AF24" s="390">
        <v>143</v>
      </c>
      <c r="AG24" s="391">
        <v>0</v>
      </c>
      <c r="AH24" s="391">
        <v>0</v>
      </c>
      <c r="AI24" s="393">
        <v>1</v>
      </c>
      <c r="AJ24" s="245">
        <v>512</v>
      </c>
      <c r="AK24" s="77">
        <v>52658</v>
      </c>
      <c r="AL24" s="79">
        <v>102.8</v>
      </c>
      <c r="AM24" s="390">
        <v>430</v>
      </c>
      <c r="AN24" s="392">
        <v>0</v>
      </c>
      <c r="AO24" s="392">
        <v>74</v>
      </c>
      <c r="AP24" s="393">
        <v>8</v>
      </c>
      <c r="AQ24" s="395">
        <v>2430.86</v>
      </c>
      <c r="AR24" s="395">
        <v>1236.79</v>
      </c>
      <c r="AS24" s="396">
        <v>1215.19</v>
      </c>
      <c r="AT24" s="397">
        <v>21.6</v>
      </c>
      <c r="AU24" s="398">
        <v>1194</v>
      </c>
      <c r="AV24" s="396">
        <v>473.7</v>
      </c>
      <c r="AW24" s="399">
        <v>661.83</v>
      </c>
      <c r="AX24" s="399">
        <v>0.11</v>
      </c>
      <c r="AY24" s="397">
        <v>58.36</v>
      </c>
      <c r="AZ24" s="400">
        <v>26152</v>
      </c>
      <c r="BA24" s="401">
        <v>154639</v>
      </c>
      <c r="BB24" s="401">
        <v>485</v>
      </c>
      <c r="BO24" s="403"/>
    </row>
    <row r="25" spans="1:67" s="402" customFormat="1" ht="9" customHeight="1">
      <c r="A25" s="76" t="s">
        <v>2</v>
      </c>
      <c r="B25" s="83">
        <v>15920</v>
      </c>
      <c r="C25" s="83">
        <v>1250</v>
      </c>
      <c r="D25" s="83">
        <v>10891</v>
      </c>
      <c r="E25" s="86">
        <v>5148</v>
      </c>
      <c r="F25" s="87">
        <v>5743</v>
      </c>
      <c r="G25" s="247">
        <v>5029</v>
      </c>
      <c r="H25" s="83">
        <v>4701</v>
      </c>
      <c r="I25" s="83">
        <v>413410</v>
      </c>
      <c r="J25" s="85">
        <v>87.9</v>
      </c>
      <c r="K25" s="404">
        <v>4082</v>
      </c>
      <c r="L25" s="405">
        <v>10</v>
      </c>
      <c r="M25" s="406">
        <v>117</v>
      </c>
      <c r="N25" s="407">
        <v>492</v>
      </c>
      <c r="O25" s="247">
        <v>1726</v>
      </c>
      <c r="P25" s="247">
        <v>221977</v>
      </c>
      <c r="Q25" s="85">
        <v>128.6</v>
      </c>
      <c r="R25" s="404">
        <v>1599</v>
      </c>
      <c r="S25" s="406">
        <v>0</v>
      </c>
      <c r="T25" s="406">
        <v>46</v>
      </c>
      <c r="U25" s="407">
        <v>81</v>
      </c>
      <c r="V25" s="83">
        <v>2454</v>
      </c>
      <c r="W25" s="247">
        <v>137969</v>
      </c>
      <c r="X25" s="85">
        <v>56.2</v>
      </c>
      <c r="Y25" s="408">
        <v>2023</v>
      </c>
      <c r="Z25" s="406">
        <v>10</v>
      </c>
      <c r="AA25" s="406">
        <v>18</v>
      </c>
      <c r="AB25" s="407">
        <v>403</v>
      </c>
      <c r="AC25" s="83">
        <v>33</v>
      </c>
      <c r="AD25" s="83">
        <v>2361</v>
      </c>
      <c r="AE25" s="85">
        <v>71.5</v>
      </c>
      <c r="AF25" s="404">
        <v>33</v>
      </c>
      <c r="AG25" s="405">
        <v>0</v>
      </c>
      <c r="AH25" s="405">
        <v>0</v>
      </c>
      <c r="AI25" s="407">
        <v>0</v>
      </c>
      <c r="AJ25" s="247">
        <v>488</v>
      </c>
      <c r="AK25" s="83">
        <v>51103</v>
      </c>
      <c r="AL25" s="85">
        <v>104.7</v>
      </c>
      <c r="AM25" s="404">
        <v>427</v>
      </c>
      <c r="AN25" s="406">
        <v>0</v>
      </c>
      <c r="AO25" s="406">
        <v>53</v>
      </c>
      <c r="AP25" s="407">
        <v>8</v>
      </c>
      <c r="AQ25" s="409">
        <v>2003.1</v>
      </c>
      <c r="AR25" s="409">
        <v>920.72</v>
      </c>
      <c r="AS25" s="410">
        <v>853.45</v>
      </c>
      <c r="AT25" s="411">
        <v>67.27</v>
      </c>
      <c r="AU25" s="412">
        <v>1082.33</v>
      </c>
      <c r="AV25" s="410">
        <v>337.61</v>
      </c>
      <c r="AW25" s="413">
        <v>728.72</v>
      </c>
      <c r="AX25" s="413">
        <v>0</v>
      </c>
      <c r="AY25" s="411">
        <v>16</v>
      </c>
      <c r="AZ25" s="414">
        <v>52600.17</v>
      </c>
      <c r="BA25" s="415">
        <v>257486</v>
      </c>
      <c r="BB25" s="415">
        <v>451</v>
      </c>
      <c r="BO25" s="403"/>
    </row>
    <row r="26" spans="1:67" s="402" customFormat="1" ht="3.75" customHeight="1">
      <c r="A26" s="76"/>
      <c r="B26" s="77"/>
      <c r="C26" s="77"/>
      <c r="D26" s="77"/>
      <c r="E26" s="80"/>
      <c r="F26" s="81"/>
      <c r="G26" s="245"/>
      <c r="H26" s="77"/>
      <c r="I26" s="77"/>
      <c r="J26" s="79"/>
      <c r="K26" s="390"/>
      <c r="L26" s="391"/>
      <c r="M26" s="392"/>
      <c r="N26" s="393"/>
      <c r="O26" s="245"/>
      <c r="P26" s="245"/>
      <c r="Q26" s="79"/>
      <c r="R26" s="390"/>
      <c r="S26" s="392"/>
      <c r="T26" s="392"/>
      <c r="U26" s="393"/>
      <c r="V26" s="77"/>
      <c r="W26" s="245"/>
      <c r="X26" s="79"/>
      <c r="Y26" s="394"/>
      <c r="Z26" s="392"/>
      <c r="AA26" s="392"/>
      <c r="AB26" s="393"/>
      <c r="AC26" s="77"/>
      <c r="AD26" s="77"/>
      <c r="AE26" s="79"/>
      <c r="AF26" s="390"/>
      <c r="AG26" s="391"/>
      <c r="AH26" s="391"/>
      <c r="AI26" s="393"/>
      <c r="AJ26" s="245"/>
      <c r="AK26" s="77"/>
      <c r="AL26" s="79"/>
      <c r="AM26" s="390"/>
      <c r="AN26" s="392"/>
      <c r="AO26" s="392"/>
      <c r="AP26" s="393"/>
      <c r="AQ26" s="395"/>
      <c r="AR26" s="395"/>
      <c r="AS26" s="396"/>
      <c r="AT26" s="397"/>
      <c r="AU26" s="398"/>
      <c r="AV26" s="396"/>
      <c r="AW26" s="399"/>
      <c r="AX26" s="399"/>
      <c r="AY26" s="397"/>
      <c r="AZ26" s="400"/>
      <c r="BA26" s="401"/>
      <c r="BB26" s="401"/>
      <c r="BO26" s="403"/>
    </row>
    <row r="27" spans="1:67" s="402" customFormat="1" ht="9" customHeight="1">
      <c r="A27" s="76" t="s">
        <v>378</v>
      </c>
      <c r="B27" s="77">
        <v>22322</v>
      </c>
      <c r="C27" s="77">
        <v>1856</v>
      </c>
      <c r="D27" s="77">
        <v>15028</v>
      </c>
      <c r="E27" s="80">
        <v>7569</v>
      </c>
      <c r="F27" s="81">
        <v>7459</v>
      </c>
      <c r="G27" s="245">
        <v>7294</v>
      </c>
      <c r="H27" s="77">
        <v>3280</v>
      </c>
      <c r="I27" s="77">
        <v>307834</v>
      </c>
      <c r="J27" s="79">
        <v>93.9</v>
      </c>
      <c r="K27" s="390">
        <v>2814</v>
      </c>
      <c r="L27" s="391">
        <v>10</v>
      </c>
      <c r="M27" s="392">
        <v>197</v>
      </c>
      <c r="N27" s="393">
        <v>259</v>
      </c>
      <c r="O27" s="245">
        <v>1422</v>
      </c>
      <c r="P27" s="245">
        <v>183351</v>
      </c>
      <c r="Q27" s="79">
        <v>128.9</v>
      </c>
      <c r="R27" s="390">
        <v>1320</v>
      </c>
      <c r="S27" s="392">
        <v>0</v>
      </c>
      <c r="T27" s="392">
        <v>54</v>
      </c>
      <c r="U27" s="393">
        <v>48</v>
      </c>
      <c r="V27" s="77">
        <v>1377</v>
      </c>
      <c r="W27" s="245">
        <v>75317</v>
      </c>
      <c r="X27" s="79">
        <v>54.7</v>
      </c>
      <c r="Y27" s="394">
        <v>1159</v>
      </c>
      <c r="Z27" s="392">
        <v>10</v>
      </c>
      <c r="AA27" s="392">
        <v>31</v>
      </c>
      <c r="AB27" s="393">
        <v>177</v>
      </c>
      <c r="AC27" s="77">
        <v>20</v>
      </c>
      <c r="AD27" s="77">
        <v>2047</v>
      </c>
      <c r="AE27" s="79">
        <v>102.4</v>
      </c>
      <c r="AF27" s="390">
        <v>7</v>
      </c>
      <c r="AG27" s="391">
        <v>0</v>
      </c>
      <c r="AH27" s="391">
        <v>0</v>
      </c>
      <c r="AI27" s="393">
        <v>13</v>
      </c>
      <c r="AJ27" s="245">
        <v>461</v>
      </c>
      <c r="AK27" s="77">
        <v>47119</v>
      </c>
      <c r="AL27" s="79">
        <v>102.2</v>
      </c>
      <c r="AM27" s="390">
        <v>328</v>
      </c>
      <c r="AN27" s="392">
        <v>0</v>
      </c>
      <c r="AO27" s="392">
        <v>112</v>
      </c>
      <c r="AP27" s="393">
        <v>21</v>
      </c>
      <c r="AQ27" s="395">
        <v>1603.67</v>
      </c>
      <c r="AR27" s="395">
        <v>684.91</v>
      </c>
      <c r="AS27" s="396">
        <v>350.13</v>
      </c>
      <c r="AT27" s="397">
        <v>334.78</v>
      </c>
      <c r="AU27" s="398">
        <v>918.7</v>
      </c>
      <c r="AV27" s="396">
        <v>563</v>
      </c>
      <c r="AW27" s="399">
        <v>349.57</v>
      </c>
      <c r="AX27" s="399">
        <v>0.27</v>
      </c>
      <c r="AY27" s="397">
        <v>5.86</v>
      </c>
      <c r="AZ27" s="400">
        <v>39820.839999999997</v>
      </c>
      <c r="BA27" s="401">
        <v>175412</v>
      </c>
      <c r="BB27" s="401">
        <v>380</v>
      </c>
      <c r="BO27" s="403"/>
    </row>
    <row r="28" spans="1:67" s="402" customFormat="1" ht="9" customHeight="1">
      <c r="A28" s="76" t="s">
        <v>0</v>
      </c>
      <c r="B28" s="77">
        <v>16680</v>
      </c>
      <c r="C28" s="77">
        <v>1135</v>
      </c>
      <c r="D28" s="77">
        <v>10933</v>
      </c>
      <c r="E28" s="80">
        <v>5422</v>
      </c>
      <c r="F28" s="81">
        <v>5511</v>
      </c>
      <c r="G28" s="245">
        <v>5747</v>
      </c>
      <c r="H28" s="77">
        <v>3529</v>
      </c>
      <c r="I28" s="77">
        <v>338941</v>
      </c>
      <c r="J28" s="79">
        <v>96</v>
      </c>
      <c r="K28" s="390">
        <v>2990</v>
      </c>
      <c r="L28" s="391">
        <v>20</v>
      </c>
      <c r="M28" s="392">
        <v>129</v>
      </c>
      <c r="N28" s="393">
        <v>390</v>
      </c>
      <c r="O28" s="245">
        <v>1627</v>
      </c>
      <c r="P28" s="245">
        <v>210108</v>
      </c>
      <c r="Q28" s="79">
        <v>129.1</v>
      </c>
      <c r="R28" s="390">
        <v>1496</v>
      </c>
      <c r="S28" s="392">
        <v>0</v>
      </c>
      <c r="T28" s="392">
        <v>59</v>
      </c>
      <c r="U28" s="393">
        <v>72</v>
      </c>
      <c r="V28" s="77">
        <v>1460</v>
      </c>
      <c r="W28" s="245">
        <v>83688</v>
      </c>
      <c r="X28" s="79">
        <v>57.3</v>
      </c>
      <c r="Y28" s="394">
        <v>1136</v>
      </c>
      <c r="Z28" s="392">
        <v>20</v>
      </c>
      <c r="AA28" s="392">
        <v>0</v>
      </c>
      <c r="AB28" s="393">
        <v>304</v>
      </c>
      <c r="AC28" s="77">
        <v>21</v>
      </c>
      <c r="AD28" s="77">
        <v>537</v>
      </c>
      <c r="AE28" s="79">
        <v>25.6</v>
      </c>
      <c r="AF28" s="390">
        <v>21</v>
      </c>
      <c r="AG28" s="391">
        <v>0</v>
      </c>
      <c r="AH28" s="391">
        <v>0</v>
      </c>
      <c r="AI28" s="393">
        <v>0</v>
      </c>
      <c r="AJ28" s="245">
        <v>421</v>
      </c>
      <c r="AK28" s="77">
        <v>44608</v>
      </c>
      <c r="AL28" s="79">
        <v>106</v>
      </c>
      <c r="AM28" s="390">
        <v>337</v>
      </c>
      <c r="AN28" s="392">
        <v>0</v>
      </c>
      <c r="AO28" s="392">
        <v>70</v>
      </c>
      <c r="AP28" s="393">
        <v>14</v>
      </c>
      <c r="AQ28" s="395">
        <v>2178.77</v>
      </c>
      <c r="AR28" s="395">
        <v>928.09</v>
      </c>
      <c r="AS28" s="396">
        <v>801.52</v>
      </c>
      <c r="AT28" s="397">
        <v>126.57</v>
      </c>
      <c r="AU28" s="398">
        <v>1250.5899999999999</v>
      </c>
      <c r="AV28" s="396">
        <v>532.02</v>
      </c>
      <c r="AW28" s="399">
        <v>685.61</v>
      </c>
      <c r="AX28" s="399">
        <v>2.17</v>
      </c>
      <c r="AY28" s="397">
        <v>30.79</v>
      </c>
      <c r="AZ28" s="400">
        <v>44087.25</v>
      </c>
      <c r="BA28" s="401">
        <v>193357</v>
      </c>
      <c r="BB28" s="401">
        <v>434</v>
      </c>
      <c r="BO28" s="403"/>
    </row>
    <row r="29" spans="1:67" s="402" customFormat="1" ht="9" customHeight="1">
      <c r="A29" s="76" t="s">
        <v>1</v>
      </c>
      <c r="B29" s="77">
        <v>16664</v>
      </c>
      <c r="C29" s="77">
        <v>1332</v>
      </c>
      <c r="D29" s="77">
        <v>10918</v>
      </c>
      <c r="E29" s="80">
        <v>5475</v>
      </c>
      <c r="F29" s="81">
        <v>5443</v>
      </c>
      <c r="G29" s="245">
        <v>5746</v>
      </c>
      <c r="H29" s="77">
        <v>3930</v>
      </c>
      <c r="I29" s="77">
        <v>355782</v>
      </c>
      <c r="J29" s="79">
        <v>90.5</v>
      </c>
      <c r="K29" s="390">
        <v>3569</v>
      </c>
      <c r="L29" s="391">
        <v>13</v>
      </c>
      <c r="M29" s="392">
        <v>132</v>
      </c>
      <c r="N29" s="393">
        <v>216</v>
      </c>
      <c r="O29" s="245">
        <v>1689</v>
      </c>
      <c r="P29" s="245">
        <v>217862</v>
      </c>
      <c r="Q29" s="79">
        <v>129</v>
      </c>
      <c r="R29" s="390">
        <v>1558</v>
      </c>
      <c r="S29" s="392">
        <v>0</v>
      </c>
      <c r="T29" s="392">
        <v>66</v>
      </c>
      <c r="U29" s="393">
        <v>65</v>
      </c>
      <c r="V29" s="77">
        <v>1707</v>
      </c>
      <c r="W29" s="245">
        <v>85894</v>
      </c>
      <c r="X29" s="79">
        <v>50.3</v>
      </c>
      <c r="Y29" s="394">
        <v>1568</v>
      </c>
      <c r="Z29" s="392">
        <v>13</v>
      </c>
      <c r="AA29" s="392">
        <v>0</v>
      </c>
      <c r="AB29" s="393">
        <v>126</v>
      </c>
      <c r="AC29" s="77">
        <v>83</v>
      </c>
      <c r="AD29" s="77">
        <v>4752</v>
      </c>
      <c r="AE29" s="79">
        <v>57.3</v>
      </c>
      <c r="AF29" s="390">
        <v>81</v>
      </c>
      <c r="AG29" s="391">
        <v>0</v>
      </c>
      <c r="AH29" s="391">
        <v>0</v>
      </c>
      <c r="AI29" s="393">
        <v>2</v>
      </c>
      <c r="AJ29" s="245">
        <v>451</v>
      </c>
      <c r="AK29" s="77">
        <v>47274</v>
      </c>
      <c r="AL29" s="79">
        <v>104.8</v>
      </c>
      <c r="AM29" s="390">
        <v>362</v>
      </c>
      <c r="AN29" s="392">
        <v>0</v>
      </c>
      <c r="AO29" s="392">
        <v>66</v>
      </c>
      <c r="AP29" s="393">
        <v>23</v>
      </c>
      <c r="AQ29" s="395">
        <v>1299.3800000000001</v>
      </c>
      <c r="AR29" s="395">
        <v>345.1</v>
      </c>
      <c r="AS29" s="396">
        <v>306.61</v>
      </c>
      <c r="AT29" s="397">
        <v>38.49</v>
      </c>
      <c r="AU29" s="398">
        <v>954.24</v>
      </c>
      <c r="AV29" s="396">
        <v>332.27</v>
      </c>
      <c r="AW29" s="399">
        <v>613.71</v>
      </c>
      <c r="AX29" s="399">
        <v>0</v>
      </c>
      <c r="AY29" s="397">
        <v>8.26</v>
      </c>
      <c r="AZ29" s="400">
        <v>36342.35</v>
      </c>
      <c r="BA29" s="401">
        <v>166795</v>
      </c>
      <c r="BB29" s="401">
        <v>454</v>
      </c>
      <c r="BO29" s="403"/>
    </row>
    <row r="30" spans="1:67" s="402" customFormat="1" ht="9" customHeight="1">
      <c r="A30" s="76" t="s">
        <v>2</v>
      </c>
      <c r="B30" s="83">
        <v>15451</v>
      </c>
      <c r="C30" s="83">
        <v>1465</v>
      </c>
      <c r="D30" s="83">
        <v>10168</v>
      </c>
      <c r="E30" s="86">
        <v>5185</v>
      </c>
      <c r="F30" s="87">
        <v>4983</v>
      </c>
      <c r="G30" s="247">
        <v>5283</v>
      </c>
      <c r="H30" s="83">
        <v>3971</v>
      </c>
      <c r="I30" s="83">
        <v>339547</v>
      </c>
      <c r="J30" s="85">
        <v>85.5</v>
      </c>
      <c r="K30" s="404">
        <v>3555</v>
      </c>
      <c r="L30" s="405">
        <v>61</v>
      </c>
      <c r="M30" s="406">
        <v>147</v>
      </c>
      <c r="N30" s="407">
        <v>208</v>
      </c>
      <c r="O30" s="247">
        <v>1564</v>
      </c>
      <c r="P30" s="247">
        <v>196174</v>
      </c>
      <c r="Q30" s="85">
        <v>125.4</v>
      </c>
      <c r="R30" s="404">
        <v>1438</v>
      </c>
      <c r="S30" s="406">
        <v>0</v>
      </c>
      <c r="T30" s="406">
        <v>42</v>
      </c>
      <c r="U30" s="407">
        <v>84</v>
      </c>
      <c r="V30" s="83">
        <v>1687</v>
      </c>
      <c r="W30" s="247">
        <v>78652</v>
      </c>
      <c r="X30" s="85">
        <v>46.6</v>
      </c>
      <c r="Y30" s="408">
        <v>1556</v>
      </c>
      <c r="Z30" s="406">
        <v>61</v>
      </c>
      <c r="AA30" s="406">
        <v>0</v>
      </c>
      <c r="AB30" s="407">
        <v>70</v>
      </c>
      <c r="AC30" s="83">
        <v>102</v>
      </c>
      <c r="AD30" s="83">
        <v>2868</v>
      </c>
      <c r="AE30" s="85">
        <v>28.1</v>
      </c>
      <c r="AF30" s="404">
        <v>101</v>
      </c>
      <c r="AG30" s="405">
        <v>0</v>
      </c>
      <c r="AH30" s="405">
        <v>0</v>
      </c>
      <c r="AI30" s="407">
        <v>1</v>
      </c>
      <c r="AJ30" s="247">
        <v>618</v>
      </c>
      <c r="AK30" s="83">
        <v>61853</v>
      </c>
      <c r="AL30" s="85">
        <v>100.1</v>
      </c>
      <c r="AM30" s="404">
        <v>460</v>
      </c>
      <c r="AN30" s="406">
        <v>0</v>
      </c>
      <c r="AO30" s="406">
        <v>105</v>
      </c>
      <c r="AP30" s="407">
        <v>53</v>
      </c>
      <c r="AQ30" s="409">
        <v>1257.02</v>
      </c>
      <c r="AR30" s="409">
        <v>236.91</v>
      </c>
      <c r="AS30" s="410">
        <v>219.26</v>
      </c>
      <c r="AT30" s="411">
        <v>17.649999999999999</v>
      </c>
      <c r="AU30" s="412">
        <v>1020.04</v>
      </c>
      <c r="AV30" s="410">
        <v>458.19</v>
      </c>
      <c r="AW30" s="413">
        <v>535.09</v>
      </c>
      <c r="AX30" s="413">
        <v>7.0000000000000007E-2</v>
      </c>
      <c r="AY30" s="411">
        <v>26.69</v>
      </c>
      <c r="AZ30" s="414">
        <v>35940.769999999997</v>
      </c>
      <c r="BA30" s="415">
        <v>161573</v>
      </c>
      <c r="BB30" s="415">
        <v>516</v>
      </c>
      <c r="BO30" s="403"/>
    </row>
    <row r="31" spans="1:67" s="402" customFormat="1" ht="3.75" customHeight="1">
      <c r="A31" s="76"/>
      <c r="B31" s="77"/>
      <c r="C31" s="77"/>
      <c r="D31" s="77"/>
      <c r="E31" s="80"/>
      <c r="F31" s="81"/>
      <c r="G31" s="245"/>
      <c r="H31" s="77"/>
      <c r="I31" s="77"/>
      <c r="J31" s="79"/>
      <c r="K31" s="390"/>
      <c r="L31" s="391"/>
      <c r="M31" s="392"/>
      <c r="N31" s="393"/>
      <c r="O31" s="245"/>
      <c r="P31" s="245"/>
      <c r="Q31" s="79"/>
      <c r="R31" s="390"/>
      <c r="S31" s="392"/>
      <c r="T31" s="392"/>
      <c r="U31" s="393"/>
      <c r="V31" s="77"/>
      <c r="W31" s="245"/>
      <c r="X31" s="79"/>
      <c r="Y31" s="394"/>
      <c r="Z31" s="392"/>
      <c r="AA31" s="392"/>
      <c r="AB31" s="393"/>
      <c r="AC31" s="77"/>
      <c r="AD31" s="77"/>
      <c r="AE31" s="79"/>
      <c r="AF31" s="390"/>
      <c r="AG31" s="391"/>
      <c r="AH31" s="391"/>
      <c r="AI31" s="393"/>
      <c r="AJ31" s="245"/>
      <c r="AK31" s="77"/>
      <c r="AL31" s="79"/>
      <c r="AM31" s="390"/>
      <c r="AN31" s="392"/>
      <c r="AO31" s="392"/>
      <c r="AP31" s="393"/>
      <c r="AQ31" s="395"/>
      <c r="AR31" s="395"/>
      <c r="AS31" s="396"/>
      <c r="AT31" s="397"/>
      <c r="AU31" s="398"/>
      <c r="AV31" s="396"/>
      <c r="AW31" s="399"/>
      <c r="AX31" s="399"/>
      <c r="AY31" s="397"/>
      <c r="AZ31" s="400"/>
      <c r="BA31" s="401"/>
      <c r="BB31" s="401"/>
      <c r="BO31" s="403"/>
    </row>
    <row r="32" spans="1:67" s="402" customFormat="1" ht="9" customHeight="1">
      <c r="A32" s="76" t="s">
        <v>379</v>
      </c>
      <c r="B32" s="77">
        <v>21366</v>
      </c>
      <c r="C32" s="77">
        <v>1962</v>
      </c>
      <c r="D32" s="77">
        <v>13676</v>
      </c>
      <c r="E32" s="80">
        <v>7149</v>
      </c>
      <c r="F32" s="81">
        <v>6527</v>
      </c>
      <c r="G32" s="245">
        <v>7690</v>
      </c>
      <c r="H32" s="77">
        <v>2910</v>
      </c>
      <c r="I32" s="77">
        <v>262468</v>
      </c>
      <c r="J32" s="79">
        <v>90.2</v>
      </c>
      <c r="K32" s="390">
        <v>2653</v>
      </c>
      <c r="L32" s="391">
        <v>74</v>
      </c>
      <c r="M32" s="392">
        <v>84</v>
      </c>
      <c r="N32" s="393">
        <v>99</v>
      </c>
      <c r="O32" s="245">
        <v>1256</v>
      </c>
      <c r="P32" s="245">
        <v>157875</v>
      </c>
      <c r="Q32" s="79">
        <v>125.7</v>
      </c>
      <c r="R32" s="390">
        <v>1172</v>
      </c>
      <c r="S32" s="392">
        <v>0</v>
      </c>
      <c r="T32" s="392">
        <v>36</v>
      </c>
      <c r="U32" s="393">
        <v>48</v>
      </c>
      <c r="V32" s="77">
        <v>1129</v>
      </c>
      <c r="W32" s="245">
        <v>56713</v>
      </c>
      <c r="X32" s="79">
        <v>50.2</v>
      </c>
      <c r="Y32" s="394">
        <v>1038</v>
      </c>
      <c r="Z32" s="392">
        <v>74</v>
      </c>
      <c r="AA32" s="392">
        <v>0</v>
      </c>
      <c r="AB32" s="393">
        <v>17</v>
      </c>
      <c r="AC32" s="77">
        <v>77</v>
      </c>
      <c r="AD32" s="77">
        <v>2087</v>
      </c>
      <c r="AE32" s="79">
        <v>27.1</v>
      </c>
      <c r="AF32" s="390">
        <v>77</v>
      </c>
      <c r="AG32" s="391">
        <v>0</v>
      </c>
      <c r="AH32" s="391">
        <v>0</v>
      </c>
      <c r="AI32" s="393">
        <v>0</v>
      </c>
      <c r="AJ32" s="245">
        <v>448</v>
      </c>
      <c r="AK32" s="77">
        <v>45793</v>
      </c>
      <c r="AL32" s="79">
        <v>102.2</v>
      </c>
      <c r="AM32" s="390">
        <v>366</v>
      </c>
      <c r="AN32" s="392">
        <v>0</v>
      </c>
      <c r="AO32" s="392">
        <v>48</v>
      </c>
      <c r="AP32" s="393">
        <v>34</v>
      </c>
      <c r="AQ32" s="395">
        <v>1467.78</v>
      </c>
      <c r="AR32" s="395">
        <v>762.59</v>
      </c>
      <c r="AS32" s="396">
        <v>685.29</v>
      </c>
      <c r="AT32" s="397">
        <v>77.3</v>
      </c>
      <c r="AU32" s="398">
        <v>705.14</v>
      </c>
      <c r="AV32" s="396">
        <v>479.46</v>
      </c>
      <c r="AW32" s="399">
        <v>210.77</v>
      </c>
      <c r="AX32" s="399">
        <v>0</v>
      </c>
      <c r="AY32" s="397">
        <v>14.91</v>
      </c>
      <c r="AZ32" s="400">
        <v>30720.95</v>
      </c>
      <c r="BA32" s="401">
        <v>189975</v>
      </c>
      <c r="BB32" s="401">
        <v>346</v>
      </c>
      <c r="BO32" s="403"/>
    </row>
    <row r="33" spans="1:67" s="402" customFormat="1" ht="9" customHeight="1">
      <c r="A33" s="76" t="s">
        <v>0</v>
      </c>
      <c r="B33" s="77">
        <v>15625</v>
      </c>
      <c r="C33" s="77">
        <v>1354</v>
      </c>
      <c r="D33" s="77">
        <v>9853</v>
      </c>
      <c r="E33" s="80">
        <v>5081</v>
      </c>
      <c r="F33" s="81">
        <v>4772</v>
      </c>
      <c r="G33" s="245">
        <v>5772</v>
      </c>
      <c r="H33" s="77">
        <v>3169</v>
      </c>
      <c r="I33" s="77">
        <v>303153</v>
      </c>
      <c r="J33" s="79">
        <v>95.7</v>
      </c>
      <c r="K33" s="390">
        <v>2813</v>
      </c>
      <c r="L33" s="391">
        <v>61</v>
      </c>
      <c r="M33" s="392">
        <v>110</v>
      </c>
      <c r="N33" s="393">
        <v>185</v>
      </c>
      <c r="O33" s="245">
        <v>1591</v>
      </c>
      <c r="P33" s="245">
        <v>201398</v>
      </c>
      <c r="Q33" s="79">
        <v>126.6</v>
      </c>
      <c r="R33" s="390">
        <v>1482</v>
      </c>
      <c r="S33" s="392">
        <v>0</v>
      </c>
      <c r="T33" s="392">
        <v>42</v>
      </c>
      <c r="U33" s="393">
        <v>67</v>
      </c>
      <c r="V33" s="77">
        <v>1081</v>
      </c>
      <c r="W33" s="245">
        <v>50980</v>
      </c>
      <c r="X33" s="79">
        <v>47.2</v>
      </c>
      <c r="Y33" s="394">
        <v>938</v>
      </c>
      <c r="Z33" s="392">
        <v>61</v>
      </c>
      <c r="AA33" s="392">
        <v>2</v>
      </c>
      <c r="AB33" s="393">
        <v>80</v>
      </c>
      <c r="AC33" s="77">
        <v>20</v>
      </c>
      <c r="AD33" s="77">
        <v>1658</v>
      </c>
      <c r="AE33" s="79">
        <v>82.9</v>
      </c>
      <c r="AF33" s="390">
        <v>18</v>
      </c>
      <c r="AG33" s="391">
        <v>0</v>
      </c>
      <c r="AH33" s="391">
        <v>0</v>
      </c>
      <c r="AI33" s="393">
        <v>2</v>
      </c>
      <c r="AJ33" s="245">
        <v>477</v>
      </c>
      <c r="AK33" s="77">
        <v>49117</v>
      </c>
      <c r="AL33" s="79">
        <v>103</v>
      </c>
      <c r="AM33" s="390">
        <v>375</v>
      </c>
      <c r="AN33" s="392">
        <v>0</v>
      </c>
      <c r="AO33" s="392">
        <v>66</v>
      </c>
      <c r="AP33" s="393">
        <v>36</v>
      </c>
      <c r="AQ33" s="395">
        <v>1348.46</v>
      </c>
      <c r="AR33" s="395">
        <v>577.53</v>
      </c>
      <c r="AS33" s="396">
        <v>395.28</v>
      </c>
      <c r="AT33" s="397">
        <v>182.25</v>
      </c>
      <c r="AU33" s="398">
        <v>770.88</v>
      </c>
      <c r="AV33" s="396">
        <v>375.61</v>
      </c>
      <c r="AW33" s="399">
        <v>358.85</v>
      </c>
      <c r="AX33" s="399">
        <v>0.28999999999999998</v>
      </c>
      <c r="AY33" s="397">
        <v>36.130000000000003</v>
      </c>
      <c r="AZ33" s="400">
        <v>39542.97</v>
      </c>
      <c r="BA33" s="401">
        <v>189414</v>
      </c>
      <c r="BB33" s="401">
        <v>509</v>
      </c>
      <c r="BO33" s="403"/>
    </row>
    <row r="34" spans="1:67" s="402" customFormat="1" ht="9" customHeight="1">
      <c r="A34" s="76" t="s">
        <v>1</v>
      </c>
      <c r="B34" s="77">
        <v>16668</v>
      </c>
      <c r="C34" s="77">
        <v>1724</v>
      </c>
      <c r="D34" s="77">
        <v>10958</v>
      </c>
      <c r="E34" s="80">
        <v>5743</v>
      </c>
      <c r="F34" s="81">
        <v>5215</v>
      </c>
      <c r="G34" s="245">
        <v>5710</v>
      </c>
      <c r="H34" s="77">
        <v>3610</v>
      </c>
      <c r="I34" s="77">
        <v>329431</v>
      </c>
      <c r="J34" s="79">
        <v>91.3</v>
      </c>
      <c r="K34" s="390">
        <v>3252</v>
      </c>
      <c r="L34" s="391">
        <v>79</v>
      </c>
      <c r="M34" s="392">
        <v>147</v>
      </c>
      <c r="N34" s="393">
        <v>132</v>
      </c>
      <c r="O34" s="245">
        <v>1568</v>
      </c>
      <c r="P34" s="245">
        <v>197256</v>
      </c>
      <c r="Q34" s="79">
        <v>125.8</v>
      </c>
      <c r="R34" s="390">
        <v>1461</v>
      </c>
      <c r="S34" s="392">
        <v>0</v>
      </c>
      <c r="T34" s="392">
        <v>44</v>
      </c>
      <c r="U34" s="393">
        <v>63</v>
      </c>
      <c r="V34" s="77">
        <v>1332</v>
      </c>
      <c r="W34" s="245">
        <v>64694</v>
      </c>
      <c r="X34" s="79">
        <v>48.6</v>
      </c>
      <c r="Y34" s="394">
        <v>1206</v>
      </c>
      <c r="Z34" s="392">
        <v>79</v>
      </c>
      <c r="AA34" s="392">
        <v>2</v>
      </c>
      <c r="AB34" s="393">
        <v>45</v>
      </c>
      <c r="AC34" s="77">
        <v>88</v>
      </c>
      <c r="AD34" s="77">
        <v>3021</v>
      </c>
      <c r="AE34" s="79">
        <v>34.299999999999997</v>
      </c>
      <c r="AF34" s="390">
        <v>86</v>
      </c>
      <c r="AG34" s="391">
        <v>0</v>
      </c>
      <c r="AH34" s="391">
        <v>0</v>
      </c>
      <c r="AI34" s="393">
        <v>2</v>
      </c>
      <c r="AJ34" s="245">
        <v>622</v>
      </c>
      <c r="AK34" s="77">
        <v>64460</v>
      </c>
      <c r="AL34" s="79">
        <v>103.6</v>
      </c>
      <c r="AM34" s="390">
        <v>499</v>
      </c>
      <c r="AN34" s="392">
        <v>0</v>
      </c>
      <c r="AO34" s="392">
        <v>101</v>
      </c>
      <c r="AP34" s="393">
        <v>22</v>
      </c>
      <c r="AQ34" s="395">
        <v>2015.5</v>
      </c>
      <c r="AR34" s="395">
        <v>1044.17</v>
      </c>
      <c r="AS34" s="396">
        <v>977.66</v>
      </c>
      <c r="AT34" s="397">
        <v>66.510000000000005</v>
      </c>
      <c r="AU34" s="398">
        <v>971.25</v>
      </c>
      <c r="AV34" s="396">
        <v>402.96</v>
      </c>
      <c r="AW34" s="399">
        <v>545.52</v>
      </c>
      <c r="AX34" s="399">
        <v>0.05</v>
      </c>
      <c r="AY34" s="397">
        <v>22.72</v>
      </c>
      <c r="AZ34" s="400">
        <v>39922.21</v>
      </c>
      <c r="BA34" s="401">
        <v>204513</v>
      </c>
      <c r="BB34" s="401">
        <v>500</v>
      </c>
      <c r="BO34" s="403"/>
    </row>
    <row r="35" spans="1:67" s="402" customFormat="1" ht="9" customHeight="1">
      <c r="A35" s="76" t="s">
        <v>2</v>
      </c>
      <c r="B35" s="77">
        <v>16057</v>
      </c>
      <c r="C35" s="77">
        <v>1715</v>
      </c>
      <c r="D35" s="77">
        <v>10498</v>
      </c>
      <c r="E35" s="80">
        <v>5420</v>
      </c>
      <c r="F35" s="81">
        <v>5078</v>
      </c>
      <c r="G35" s="245">
        <v>5559</v>
      </c>
      <c r="H35" s="77">
        <v>3072</v>
      </c>
      <c r="I35" s="77">
        <v>291352</v>
      </c>
      <c r="J35" s="79">
        <v>94.8</v>
      </c>
      <c r="K35" s="390">
        <v>2729</v>
      </c>
      <c r="L35" s="391">
        <v>20</v>
      </c>
      <c r="M35" s="392">
        <v>204</v>
      </c>
      <c r="N35" s="393">
        <v>119</v>
      </c>
      <c r="O35" s="245">
        <v>1471</v>
      </c>
      <c r="P35" s="245">
        <v>182899</v>
      </c>
      <c r="Q35" s="79">
        <v>124.3</v>
      </c>
      <c r="R35" s="390">
        <v>1370</v>
      </c>
      <c r="S35" s="392">
        <v>0</v>
      </c>
      <c r="T35" s="392">
        <v>45</v>
      </c>
      <c r="U35" s="393">
        <v>56</v>
      </c>
      <c r="V35" s="77">
        <v>1027</v>
      </c>
      <c r="W35" s="245">
        <v>48717</v>
      </c>
      <c r="X35" s="79">
        <v>47.4</v>
      </c>
      <c r="Y35" s="394">
        <v>965</v>
      </c>
      <c r="Z35" s="392">
        <v>20</v>
      </c>
      <c r="AA35" s="392">
        <v>0</v>
      </c>
      <c r="AB35" s="393">
        <v>42</v>
      </c>
      <c r="AC35" s="77">
        <v>7</v>
      </c>
      <c r="AD35" s="77">
        <v>626</v>
      </c>
      <c r="AE35" s="79">
        <v>89.4</v>
      </c>
      <c r="AF35" s="390">
        <v>6</v>
      </c>
      <c r="AG35" s="391">
        <v>0</v>
      </c>
      <c r="AH35" s="391">
        <v>0</v>
      </c>
      <c r="AI35" s="393">
        <v>1</v>
      </c>
      <c r="AJ35" s="245">
        <v>567</v>
      </c>
      <c r="AK35" s="77">
        <v>59110</v>
      </c>
      <c r="AL35" s="79">
        <v>104.3</v>
      </c>
      <c r="AM35" s="390">
        <v>388</v>
      </c>
      <c r="AN35" s="392">
        <v>0</v>
      </c>
      <c r="AO35" s="392">
        <v>159</v>
      </c>
      <c r="AP35" s="393">
        <v>20</v>
      </c>
      <c r="AQ35" s="395">
        <v>1436.06</v>
      </c>
      <c r="AR35" s="395">
        <v>518.82000000000005</v>
      </c>
      <c r="AS35" s="396">
        <v>470.22</v>
      </c>
      <c r="AT35" s="397">
        <v>48.6</v>
      </c>
      <c r="AU35" s="398">
        <v>917.18</v>
      </c>
      <c r="AV35" s="396">
        <v>440.49</v>
      </c>
      <c r="AW35" s="399">
        <v>467.13</v>
      </c>
      <c r="AX35" s="399">
        <v>0.06</v>
      </c>
      <c r="AY35" s="397">
        <v>9.5</v>
      </c>
      <c r="AZ35" s="400">
        <v>43872.61</v>
      </c>
      <c r="BA35" s="401">
        <v>231537</v>
      </c>
      <c r="BB35" s="401">
        <v>596</v>
      </c>
      <c r="BO35" s="403"/>
    </row>
    <row r="36" spans="1:67" s="434" customFormat="1" ht="3.75" customHeight="1">
      <c r="A36" s="90"/>
      <c r="B36" s="91"/>
      <c r="C36" s="91"/>
      <c r="D36" s="91"/>
      <c r="E36" s="94"/>
      <c r="F36" s="95"/>
      <c r="G36" s="250"/>
      <c r="H36" s="91"/>
      <c r="I36" s="91"/>
      <c r="J36" s="93"/>
      <c r="K36" s="416"/>
      <c r="L36" s="417"/>
      <c r="M36" s="418"/>
      <c r="N36" s="419"/>
      <c r="O36" s="250"/>
      <c r="P36" s="250"/>
      <c r="Q36" s="93"/>
      <c r="R36" s="420"/>
      <c r="S36" s="421"/>
      <c r="T36" s="421"/>
      <c r="U36" s="422"/>
      <c r="V36" s="91"/>
      <c r="W36" s="250"/>
      <c r="X36" s="93"/>
      <c r="Y36" s="423"/>
      <c r="Z36" s="421"/>
      <c r="AA36" s="421"/>
      <c r="AB36" s="422"/>
      <c r="AC36" s="91"/>
      <c r="AD36" s="91"/>
      <c r="AE36" s="93"/>
      <c r="AF36" s="420"/>
      <c r="AG36" s="424"/>
      <c r="AH36" s="424"/>
      <c r="AI36" s="422"/>
      <c r="AJ36" s="250"/>
      <c r="AK36" s="91"/>
      <c r="AL36" s="93"/>
      <c r="AM36" s="420"/>
      <c r="AN36" s="421"/>
      <c r="AO36" s="421"/>
      <c r="AP36" s="422"/>
      <c r="AQ36" s="425"/>
      <c r="AR36" s="425"/>
      <c r="AS36" s="426"/>
      <c r="AT36" s="427"/>
      <c r="AU36" s="428"/>
      <c r="AV36" s="426"/>
      <c r="AW36" s="429"/>
      <c r="AX36" s="430"/>
      <c r="AY36" s="431"/>
      <c r="AZ36" s="432"/>
      <c r="BA36" s="433"/>
      <c r="BB36" s="433"/>
    </row>
    <row r="37" spans="1:67" s="434" customFormat="1" ht="9" customHeight="1">
      <c r="A37" s="90" t="s">
        <v>380</v>
      </c>
      <c r="B37" s="1732">
        <v>21142</v>
      </c>
      <c r="C37" s="1732">
        <v>2020</v>
      </c>
      <c r="D37" s="1732">
        <v>13610</v>
      </c>
      <c r="E37" s="1735">
        <v>7161</v>
      </c>
      <c r="F37" s="1736">
        <v>6449</v>
      </c>
      <c r="G37" s="1754">
        <v>7532</v>
      </c>
      <c r="H37" s="1732">
        <v>2362</v>
      </c>
      <c r="I37" s="1732">
        <v>219756</v>
      </c>
      <c r="J37" s="1734">
        <v>93</v>
      </c>
      <c r="K37" s="1781">
        <v>2100</v>
      </c>
      <c r="L37" s="1782">
        <v>0</v>
      </c>
      <c r="M37" s="1783">
        <v>126</v>
      </c>
      <c r="N37" s="1784">
        <v>136</v>
      </c>
      <c r="O37" s="1754">
        <v>1110</v>
      </c>
      <c r="P37" s="1754">
        <v>136101</v>
      </c>
      <c r="Q37" s="1734">
        <v>122.6</v>
      </c>
      <c r="R37" s="1781">
        <v>1028</v>
      </c>
      <c r="S37" s="1783">
        <v>0</v>
      </c>
      <c r="T37" s="1783">
        <v>33</v>
      </c>
      <c r="U37" s="1784">
        <v>49</v>
      </c>
      <c r="V37" s="1732">
        <v>810</v>
      </c>
      <c r="W37" s="1754">
        <v>37555</v>
      </c>
      <c r="X37" s="1734">
        <v>46.4</v>
      </c>
      <c r="Y37" s="1785">
        <v>764</v>
      </c>
      <c r="Z37" s="1783">
        <v>0</v>
      </c>
      <c r="AA37" s="1783">
        <v>0</v>
      </c>
      <c r="AB37" s="1784">
        <v>46</v>
      </c>
      <c r="AC37" s="1732">
        <v>28</v>
      </c>
      <c r="AD37" s="1732">
        <v>1895</v>
      </c>
      <c r="AE37" s="1734">
        <v>67.7</v>
      </c>
      <c r="AF37" s="1781">
        <v>11</v>
      </c>
      <c r="AG37" s="1782">
        <v>0</v>
      </c>
      <c r="AH37" s="1782">
        <v>0</v>
      </c>
      <c r="AI37" s="1784">
        <v>17</v>
      </c>
      <c r="AJ37" s="1754">
        <v>414</v>
      </c>
      <c r="AK37" s="1732">
        <v>44205</v>
      </c>
      <c r="AL37" s="1734">
        <v>106.8</v>
      </c>
      <c r="AM37" s="1781">
        <v>297</v>
      </c>
      <c r="AN37" s="1783">
        <v>0</v>
      </c>
      <c r="AO37" s="1783">
        <v>93</v>
      </c>
      <c r="AP37" s="1784">
        <v>24</v>
      </c>
      <c r="AQ37" s="1786">
        <v>1602.69</v>
      </c>
      <c r="AR37" s="1786">
        <v>931.09</v>
      </c>
      <c r="AS37" s="1787">
        <v>871.88</v>
      </c>
      <c r="AT37" s="1788">
        <v>59.21</v>
      </c>
      <c r="AU37" s="1789">
        <v>671.53</v>
      </c>
      <c r="AV37" s="1787">
        <v>380.6</v>
      </c>
      <c r="AW37" s="1790">
        <v>282.89</v>
      </c>
      <c r="AX37" s="1790">
        <v>0</v>
      </c>
      <c r="AY37" s="1788">
        <v>8.0399999999999991</v>
      </c>
      <c r="AZ37" s="1791">
        <v>28430.35</v>
      </c>
      <c r="BA37" s="1792">
        <v>160306</v>
      </c>
      <c r="BB37" s="1792">
        <v>371</v>
      </c>
      <c r="BO37" s="435"/>
    </row>
    <row r="38" spans="1:67" s="434" customFormat="1" ht="9" customHeight="1">
      <c r="A38" s="90" t="s">
        <v>0</v>
      </c>
      <c r="B38" s="1732">
        <v>16044</v>
      </c>
      <c r="C38" s="1732">
        <v>1513</v>
      </c>
      <c r="D38" s="1732">
        <v>10196</v>
      </c>
      <c r="E38" s="1735">
        <v>5422</v>
      </c>
      <c r="F38" s="1736">
        <v>4774</v>
      </c>
      <c r="G38" s="1754">
        <v>5848</v>
      </c>
      <c r="H38" s="1732">
        <v>3165</v>
      </c>
      <c r="I38" s="1732">
        <v>310132</v>
      </c>
      <c r="J38" s="1734">
        <v>98</v>
      </c>
      <c r="K38" s="1781">
        <v>2850</v>
      </c>
      <c r="L38" s="1782">
        <v>37</v>
      </c>
      <c r="M38" s="1783">
        <v>151</v>
      </c>
      <c r="N38" s="1784">
        <v>127</v>
      </c>
      <c r="O38" s="1754">
        <v>1633</v>
      </c>
      <c r="P38" s="1754">
        <v>202595</v>
      </c>
      <c r="Q38" s="1734">
        <v>124.1</v>
      </c>
      <c r="R38" s="1781">
        <v>1523</v>
      </c>
      <c r="S38" s="1783">
        <v>0</v>
      </c>
      <c r="T38" s="1783">
        <v>51</v>
      </c>
      <c r="U38" s="1784">
        <v>59</v>
      </c>
      <c r="V38" s="1732">
        <v>901</v>
      </c>
      <c r="W38" s="1754">
        <v>41755</v>
      </c>
      <c r="X38" s="1734">
        <v>46.3</v>
      </c>
      <c r="Y38" s="1785">
        <v>824</v>
      </c>
      <c r="Z38" s="1783">
        <v>37</v>
      </c>
      <c r="AA38" s="1783">
        <v>22</v>
      </c>
      <c r="AB38" s="1784">
        <v>18</v>
      </c>
      <c r="AC38" s="1732">
        <v>11</v>
      </c>
      <c r="AD38" s="1732">
        <v>812</v>
      </c>
      <c r="AE38" s="1734">
        <v>73.8</v>
      </c>
      <c r="AF38" s="1781">
        <v>10</v>
      </c>
      <c r="AG38" s="1782">
        <v>0</v>
      </c>
      <c r="AH38" s="1782">
        <v>0</v>
      </c>
      <c r="AI38" s="1784">
        <v>1</v>
      </c>
      <c r="AJ38" s="1754">
        <v>620</v>
      </c>
      <c r="AK38" s="1732">
        <v>64970</v>
      </c>
      <c r="AL38" s="1734">
        <v>104.8</v>
      </c>
      <c r="AM38" s="1781">
        <v>493</v>
      </c>
      <c r="AN38" s="1783">
        <v>0</v>
      </c>
      <c r="AO38" s="1783">
        <v>78</v>
      </c>
      <c r="AP38" s="1784">
        <v>49</v>
      </c>
      <c r="AQ38" s="1786">
        <v>1731.98</v>
      </c>
      <c r="AR38" s="1786">
        <v>722.86</v>
      </c>
      <c r="AS38" s="1787">
        <v>600.46</v>
      </c>
      <c r="AT38" s="1788">
        <v>122.4</v>
      </c>
      <c r="AU38" s="1789">
        <v>1009.06</v>
      </c>
      <c r="AV38" s="1787">
        <v>487.49</v>
      </c>
      <c r="AW38" s="1790">
        <v>445.22</v>
      </c>
      <c r="AX38" s="1790">
        <v>0.26</v>
      </c>
      <c r="AY38" s="1788">
        <v>76.09</v>
      </c>
      <c r="AZ38" s="1791">
        <v>46835.59</v>
      </c>
      <c r="BA38" s="1792">
        <v>248021</v>
      </c>
      <c r="BB38" s="1792">
        <v>500</v>
      </c>
      <c r="BO38" s="435"/>
    </row>
    <row r="39" spans="1:67" s="434" customFormat="1" ht="9" customHeight="1">
      <c r="A39" s="90" t="s">
        <v>1</v>
      </c>
      <c r="B39" s="1732">
        <v>18044</v>
      </c>
      <c r="C39" s="1732">
        <v>1743</v>
      </c>
      <c r="D39" s="1732">
        <v>11631</v>
      </c>
      <c r="E39" s="1735">
        <v>6336</v>
      </c>
      <c r="F39" s="1736">
        <v>5295</v>
      </c>
      <c r="G39" s="1754">
        <v>6413</v>
      </c>
      <c r="H39" s="1732">
        <v>2798</v>
      </c>
      <c r="I39" s="1732">
        <v>262810</v>
      </c>
      <c r="J39" s="1734">
        <v>93.9</v>
      </c>
      <c r="K39" s="1781">
        <v>2505</v>
      </c>
      <c r="L39" s="1782">
        <v>6</v>
      </c>
      <c r="M39" s="1783">
        <v>151</v>
      </c>
      <c r="N39" s="1784">
        <v>136</v>
      </c>
      <c r="O39" s="1754">
        <v>1302</v>
      </c>
      <c r="P39" s="1754">
        <v>163280</v>
      </c>
      <c r="Q39" s="1734">
        <v>125.4</v>
      </c>
      <c r="R39" s="1781">
        <v>1213</v>
      </c>
      <c r="S39" s="1783">
        <v>0</v>
      </c>
      <c r="T39" s="1783">
        <v>39</v>
      </c>
      <c r="U39" s="1784">
        <v>50</v>
      </c>
      <c r="V39" s="1732">
        <v>984</v>
      </c>
      <c r="W39" s="1754">
        <v>44071</v>
      </c>
      <c r="X39" s="1734">
        <v>44.8</v>
      </c>
      <c r="Y39" s="1785">
        <v>937</v>
      </c>
      <c r="Z39" s="1783">
        <v>6</v>
      </c>
      <c r="AA39" s="1783">
        <v>18</v>
      </c>
      <c r="AB39" s="1784">
        <v>23</v>
      </c>
      <c r="AC39" s="1732">
        <v>29</v>
      </c>
      <c r="AD39" s="1732">
        <v>2508</v>
      </c>
      <c r="AE39" s="1734">
        <v>86.5</v>
      </c>
      <c r="AF39" s="1781">
        <v>29</v>
      </c>
      <c r="AG39" s="1782">
        <v>0</v>
      </c>
      <c r="AH39" s="1782">
        <v>0</v>
      </c>
      <c r="AI39" s="1784">
        <v>0</v>
      </c>
      <c r="AJ39" s="1754">
        <v>483</v>
      </c>
      <c r="AK39" s="1732">
        <v>52951</v>
      </c>
      <c r="AL39" s="1734">
        <v>109.6</v>
      </c>
      <c r="AM39" s="1781">
        <v>326</v>
      </c>
      <c r="AN39" s="1783">
        <v>0</v>
      </c>
      <c r="AO39" s="1783">
        <v>94</v>
      </c>
      <c r="AP39" s="1784">
        <v>63</v>
      </c>
      <c r="AQ39" s="1786">
        <v>1558.11</v>
      </c>
      <c r="AR39" s="1786">
        <v>348.8</v>
      </c>
      <c r="AS39" s="1787">
        <v>248.4</v>
      </c>
      <c r="AT39" s="1788">
        <v>100.4</v>
      </c>
      <c r="AU39" s="1789">
        <v>1209.25</v>
      </c>
      <c r="AV39" s="1787">
        <v>426.76</v>
      </c>
      <c r="AW39" s="1790">
        <v>761.51</v>
      </c>
      <c r="AX39" s="1790">
        <v>7.0000000000000007E-2</v>
      </c>
      <c r="AY39" s="1788">
        <v>20.91</v>
      </c>
      <c r="AZ39" s="1791">
        <v>27034.160000000003</v>
      </c>
      <c r="BA39" s="1792">
        <v>176869</v>
      </c>
      <c r="BB39" s="1792">
        <v>463</v>
      </c>
      <c r="BO39" s="435"/>
    </row>
    <row r="40" spans="1:67" s="434" customFormat="1" ht="9" customHeight="1">
      <c r="A40" s="90" t="s">
        <v>2</v>
      </c>
      <c r="B40" s="1732">
        <v>15458</v>
      </c>
      <c r="C40" s="1732">
        <v>1223</v>
      </c>
      <c r="D40" s="1732">
        <v>9643</v>
      </c>
      <c r="E40" s="1735">
        <v>4959</v>
      </c>
      <c r="F40" s="1736">
        <v>4684</v>
      </c>
      <c r="G40" s="1754">
        <v>5815</v>
      </c>
      <c r="H40" s="1732">
        <v>2718</v>
      </c>
      <c r="I40" s="1732">
        <v>262184</v>
      </c>
      <c r="J40" s="1734">
        <v>96.5</v>
      </c>
      <c r="K40" s="1781">
        <v>2461</v>
      </c>
      <c r="L40" s="1782">
        <v>0</v>
      </c>
      <c r="M40" s="1783">
        <v>134</v>
      </c>
      <c r="N40" s="1784">
        <v>123</v>
      </c>
      <c r="O40" s="1754">
        <v>1128</v>
      </c>
      <c r="P40" s="1754">
        <v>138700</v>
      </c>
      <c r="Q40" s="1734">
        <v>123</v>
      </c>
      <c r="R40" s="1781">
        <v>1035</v>
      </c>
      <c r="S40" s="1783">
        <v>0</v>
      </c>
      <c r="T40" s="1783">
        <v>43</v>
      </c>
      <c r="U40" s="1784">
        <v>50</v>
      </c>
      <c r="V40" s="1732">
        <v>724</v>
      </c>
      <c r="W40" s="1754">
        <v>34406</v>
      </c>
      <c r="X40" s="1734">
        <v>47.5</v>
      </c>
      <c r="Y40" s="1785">
        <v>686</v>
      </c>
      <c r="Z40" s="1783">
        <v>0</v>
      </c>
      <c r="AA40" s="1783">
        <v>0</v>
      </c>
      <c r="AB40" s="1784">
        <v>38</v>
      </c>
      <c r="AC40" s="1732">
        <v>3</v>
      </c>
      <c r="AD40" s="1732">
        <v>373</v>
      </c>
      <c r="AE40" s="1734">
        <v>124.3</v>
      </c>
      <c r="AF40" s="1781">
        <v>1</v>
      </c>
      <c r="AG40" s="1782">
        <v>0</v>
      </c>
      <c r="AH40" s="1782">
        <v>0</v>
      </c>
      <c r="AI40" s="1784">
        <v>2</v>
      </c>
      <c r="AJ40" s="1754">
        <v>863</v>
      </c>
      <c r="AK40" s="1732">
        <v>88705</v>
      </c>
      <c r="AL40" s="1734">
        <v>102.8</v>
      </c>
      <c r="AM40" s="1781">
        <v>739</v>
      </c>
      <c r="AN40" s="1783">
        <v>0</v>
      </c>
      <c r="AO40" s="1783">
        <v>91</v>
      </c>
      <c r="AP40" s="1784">
        <v>33</v>
      </c>
      <c r="AQ40" s="1786">
        <v>1679.44</v>
      </c>
      <c r="AR40" s="1786">
        <v>874.38</v>
      </c>
      <c r="AS40" s="1787">
        <v>834.09</v>
      </c>
      <c r="AT40" s="1788">
        <v>40.29</v>
      </c>
      <c r="AU40" s="1789">
        <v>805</v>
      </c>
      <c r="AV40" s="1787">
        <v>441.15</v>
      </c>
      <c r="AW40" s="1790">
        <v>355.71</v>
      </c>
      <c r="AX40" s="1790">
        <v>0</v>
      </c>
      <c r="AY40" s="1788">
        <v>8.14</v>
      </c>
      <c r="AZ40" s="1791">
        <v>21229.56</v>
      </c>
      <c r="BA40" s="1792">
        <v>104317</v>
      </c>
      <c r="BB40" s="1792">
        <v>426</v>
      </c>
      <c r="BO40" s="435"/>
    </row>
    <row r="41" spans="1:67" s="267" customFormat="1" ht="3.75" customHeight="1">
      <c r="A41" s="101"/>
      <c r="B41" s="436"/>
      <c r="C41" s="436"/>
      <c r="D41" s="436"/>
      <c r="E41" s="437"/>
      <c r="F41" s="438"/>
      <c r="G41" s="439"/>
      <c r="H41" s="436"/>
      <c r="I41" s="436"/>
      <c r="J41" s="440"/>
      <c r="K41" s="357"/>
      <c r="L41" s="361"/>
      <c r="M41" s="358"/>
      <c r="N41" s="359"/>
      <c r="O41" s="439"/>
      <c r="P41" s="439"/>
      <c r="Q41" s="440"/>
      <c r="R41" s="441"/>
      <c r="S41" s="442"/>
      <c r="T41" s="442"/>
      <c r="U41" s="443"/>
      <c r="V41" s="436"/>
      <c r="W41" s="439"/>
      <c r="X41" s="440"/>
      <c r="Y41" s="444"/>
      <c r="Z41" s="442"/>
      <c r="AA41" s="442"/>
      <c r="AB41" s="443"/>
      <c r="AC41" s="436"/>
      <c r="AD41" s="436"/>
      <c r="AE41" s="440"/>
      <c r="AF41" s="441"/>
      <c r="AG41" s="445"/>
      <c r="AH41" s="445"/>
      <c r="AI41" s="443"/>
      <c r="AJ41" s="439"/>
      <c r="AK41" s="436"/>
      <c r="AL41" s="440"/>
      <c r="AM41" s="441"/>
      <c r="AN41" s="442"/>
      <c r="AO41" s="442"/>
      <c r="AP41" s="443"/>
      <c r="AQ41" s="446"/>
      <c r="AR41" s="446"/>
      <c r="AS41" s="447"/>
      <c r="AT41" s="448"/>
      <c r="AU41" s="449"/>
      <c r="AV41" s="447"/>
      <c r="AW41" s="450"/>
      <c r="AX41" s="450"/>
      <c r="AY41" s="448"/>
      <c r="AZ41" s="446"/>
      <c r="BA41" s="451"/>
      <c r="BB41" s="451"/>
      <c r="BO41" s="452"/>
    </row>
    <row r="42" spans="1:67" s="267" customFormat="1" ht="3.75" customHeight="1">
      <c r="A42" s="67"/>
      <c r="B42" s="453"/>
      <c r="C42" s="453"/>
      <c r="D42" s="453"/>
      <c r="E42" s="454"/>
      <c r="F42" s="455"/>
      <c r="G42" s="456"/>
      <c r="H42" s="453"/>
      <c r="I42" s="453"/>
      <c r="J42" s="457"/>
      <c r="K42" s="375"/>
      <c r="L42" s="381"/>
      <c r="M42" s="376"/>
      <c r="N42" s="377"/>
      <c r="O42" s="456"/>
      <c r="P42" s="456"/>
      <c r="Q42" s="457"/>
      <c r="R42" s="458"/>
      <c r="S42" s="459"/>
      <c r="T42" s="459"/>
      <c r="U42" s="460"/>
      <c r="V42" s="453"/>
      <c r="W42" s="456"/>
      <c r="X42" s="457"/>
      <c r="Y42" s="461"/>
      <c r="Z42" s="459"/>
      <c r="AA42" s="459"/>
      <c r="AB42" s="460"/>
      <c r="AC42" s="453"/>
      <c r="AD42" s="453"/>
      <c r="AE42" s="457"/>
      <c r="AF42" s="458"/>
      <c r="AG42" s="462"/>
      <c r="AH42" s="462"/>
      <c r="AI42" s="460"/>
      <c r="AJ42" s="456"/>
      <c r="AK42" s="453"/>
      <c r="AL42" s="457"/>
      <c r="AM42" s="458"/>
      <c r="AN42" s="459"/>
      <c r="AO42" s="459"/>
      <c r="AP42" s="460"/>
      <c r="AQ42" s="463"/>
      <c r="AR42" s="463"/>
      <c r="AS42" s="464"/>
      <c r="AT42" s="465"/>
      <c r="AU42" s="466"/>
      <c r="AV42" s="464"/>
      <c r="AW42" s="467"/>
      <c r="AX42" s="467"/>
      <c r="AY42" s="465"/>
      <c r="AZ42" s="463"/>
      <c r="BA42" s="468"/>
      <c r="BB42" s="468"/>
      <c r="BO42" s="452"/>
    </row>
    <row r="43" spans="1:67" s="469" customFormat="1" ht="9" customHeight="1">
      <c r="A43" s="118">
        <v>43466</v>
      </c>
      <c r="B43" s="1737">
        <v>5586</v>
      </c>
      <c r="C43" s="1737">
        <v>550</v>
      </c>
      <c r="D43" s="1737">
        <v>3452</v>
      </c>
      <c r="E43" s="1741">
        <v>1760</v>
      </c>
      <c r="F43" s="1742">
        <v>1692</v>
      </c>
      <c r="G43" s="1757">
        <v>2134</v>
      </c>
      <c r="H43" s="1737">
        <v>676</v>
      </c>
      <c r="I43" s="1737">
        <v>63168</v>
      </c>
      <c r="J43" s="1739">
        <v>93.443786982248525</v>
      </c>
      <c r="K43" s="1793">
        <v>620</v>
      </c>
      <c r="L43" s="1794">
        <v>0</v>
      </c>
      <c r="M43" s="1795">
        <v>38</v>
      </c>
      <c r="N43" s="1796">
        <v>18</v>
      </c>
      <c r="O43" s="1757">
        <v>314</v>
      </c>
      <c r="P43" s="1757">
        <v>38089</v>
      </c>
      <c r="Q43" s="1739">
        <v>121.30254777070064</v>
      </c>
      <c r="R43" s="1793">
        <v>291</v>
      </c>
      <c r="S43" s="1795">
        <v>0</v>
      </c>
      <c r="T43" s="1795">
        <v>12</v>
      </c>
      <c r="U43" s="1796">
        <v>11</v>
      </c>
      <c r="V43" s="1737">
        <v>217</v>
      </c>
      <c r="W43" s="1757">
        <v>9821</v>
      </c>
      <c r="X43" s="1739">
        <v>45.258064516129032</v>
      </c>
      <c r="Y43" s="1797">
        <v>217</v>
      </c>
      <c r="Z43" s="1795">
        <v>0</v>
      </c>
      <c r="AA43" s="1795">
        <v>0</v>
      </c>
      <c r="AB43" s="1796">
        <v>0</v>
      </c>
      <c r="AC43" s="1737">
        <v>4</v>
      </c>
      <c r="AD43" s="1737">
        <v>467</v>
      </c>
      <c r="AE43" s="1739">
        <v>116.75</v>
      </c>
      <c r="AF43" s="1793">
        <v>4</v>
      </c>
      <c r="AG43" s="1794">
        <v>0</v>
      </c>
      <c r="AH43" s="1794">
        <v>0</v>
      </c>
      <c r="AI43" s="1796">
        <v>0</v>
      </c>
      <c r="AJ43" s="1757">
        <v>141</v>
      </c>
      <c r="AK43" s="1737">
        <v>14791</v>
      </c>
      <c r="AL43" s="1739">
        <v>104.90070921985816</v>
      </c>
      <c r="AM43" s="1793">
        <v>108</v>
      </c>
      <c r="AN43" s="1795">
        <v>0</v>
      </c>
      <c r="AO43" s="1795">
        <v>26</v>
      </c>
      <c r="AP43" s="1796">
        <v>7</v>
      </c>
      <c r="AQ43" s="1798">
        <v>234.82</v>
      </c>
      <c r="AR43" s="1798">
        <v>61</v>
      </c>
      <c r="AS43" s="1799">
        <v>48.13</v>
      </c>
      <c r="AT43" s="1800">
        <v>12.87</v>
      </c>
      <c r="AU43" s="1801">
        <v>173.81</v>
      </c>
      <c r="AV43" s="1799">
        <v>95.72</v>
      </c>
      <c r="AW43" s="1802">
        <v>77.53</v>
      </c>
      <c r="AX43" s="1802">
        <v>0</v>
      </c>
      <c r="AY43" s="1800">
        <v>0.56000000000000005</v>
      </c>
      <c r="AZ43" s="1803">
        <v>14207.32</v>
      </c>
      <c r="BA43" s="1804">
        <v>72706</v>
      </c>
      <c r="BB43" s="1804">
        <v>120</v>
      </c>
      <c r="BO43" s="452"/>
    </row>
    <row r="44" spans="1:67" s="469" customFormat="1" ht="9" customHeight="1">
      <c r="A44" s="123">
        <v>43497</v>
      </c>
      <c r="B44" s="1737">
        <v>6234</v>
      </c>
      <c r="C44" s="1737">
        <v>525</v>
      </c>
      <c r="D44" s="1737">
        <v>3887</v>
      </c>
      <c r="E44" s="1741">
        <v>2041</v>
      </c>
      <c r="F44" s="1742">
        <v>1846</v>
      </c>
      <c r="G44" s="1757">
        <v>2347</v>
      </c>
      <c r="H44" s="1737">
        <v>918</v>
      </c>
      <c r="I44" s="1737">
        <v>85315</v>
      </c>
      <c r="J44" s="1739">
        <v>92.935729847494557</v>
      </c>
      <c r="K44" s="1793">
        <v>769</v>
      </c>
      <c r="L44" s="1794">
        <v>0</v>
      </c>
      <c r="M44" s="1795">
        <v>59</v>
      </c>
      <c r="N44" s="1796">
        <v>90</v>
      </c>
      <c r="O44" s="1757">
        <v>419</v>
      </c>
      <c r="P44" s="1757">
        <v>51322</v>
      </c>
      <c r="Q44" s="1739">
        <v>122.48687350835323</v>
      </c>
      <c r="R44" s="1793">
        <v>386</v>
      </c>
      <c r="S44" s="1795">
        <v>0</v>
      </c>
      <c r="T44" s="1795">
        <v>12</v>
      </c>
      <c r="U44" s="1796">
        <v>21</v>
      </c>
      <c r="V44" s="1737">
        <v>317</v>
      </c>
      <c r="W44" s="1757">
        <v>15708</v>
      </c>
      <c r="X44" s="1739">
        <v>49.552050473186121</v>
      </c>
      <c r="Y44" s="1797">
        <v>271</v>
      </c>
      <c r="Z44" s="1795">
        <v>0</v>
      </c>
      <c r="AA44" s="1795">
        <v>0</v>
      </c>
      <c r="AB44" s="1796">
        <v>46</v>
      </c>
      <c r="AC44" s="1737">
        <v>21</v>
      </c>
      <c r="AD44" s="1737">
        <v>1025</v>
      </c>
      <c r="AE44" s="1739">
        <v>48.80952380952381</v>
      </c>
      <c r="AF44" s="1793">
        <v>5</v>
      </c>
      <c r="AG44" s="1794">
        <v>0</v>
      </c>
      <c r="AH44" s="1794">
        <v>0</v>
      </c>
      <c r="AI44" s="1796">
        <v>16</v>
      </c>
      <c r="AJ44" s="1757">
        <v>161</v>
      </c>
      <c r="AK44" s="1737">
        <v>17260</v>
      </c>
      <c r="AL44" s="1739">
        <v>107.20496894409938</v>
      </c>
      <c r="AM44" s="1793">
        <v>107</v>
      </c>
      <c r="AN44" s="1795">
        <v>0</v>
      </c>
      <c r="AO44" s="1795">
        <v>47</v>
      </c>
      <c r="AP44" s="1796">
        <v>7</v>
      </c>
      <c r="AQ44" s="1798">
        <v>762.08</v>
      </c>
      <c r="AR44" s="1798">
        <v>590.4</v>
      </c>
      <c r="AS44" s="1799">
        <v>589.03</v>
      </c>
      <c r="AT44" s="1800">
        <v>1.37</v>
      </c>
      <c r="AU44" s="1801">
        <v>171.65</v>
      </c>
      <c r="AV44" s="1799">
        <v>69.41</v>
      </c>
      <c r="AW44" s="1802">
        <v>96.87</v>
      </c>
      <c r="AX44" s="1802">
        <v>0</v>
      </c>
      <c r="AY44" s="1800">
        <v>5.37</v>
      </c>
      <c r="AZ44" s="1803">
        <v>5869.55</v>
      </c>
      <c r="BA44" s="1804">
        <v>31270</v>
      </c>
      <c r="BB44" s="1804">
        <v>125</v>
      </c>
      <c r="BO44" s="452"/>
    </row>
    <row r="45" spans="1:67" s="469" customFormat="1" ht="9" customHeight="1">
      <c r="A45" s="123">
        <v>43525</v>
      </c>
      <c r="B45" s="1737">
        <v>9322</v>
      </c>
      <c r="C45" s="1737">
        <v>945</v>
      </c>
      <c r="D45" s="1737">
        <v>6271</v>
      </c>
      <c r="E45" s="1741">
        <v>3360</v>
      </c>
      <c r="F45" s="1742">
        <v>2911</v>
      </c>
      <c r="G45" s="1757">
        <v>3051</v>
      </c>
      <c r="H45" s="1737">
        <v>768</v>
      </c>
      <c r="I45" s="1737">
        <v>71273</v>
      </c>
      <c r="J45" s="1739">
        <v>92.803385416666671</v>
      </c>
      <c r="K45" s="1793">
        <v>711</v>
      </c>
      <c r="L45" s="1794">
        <v>0</v>
      </c>
      <c r="M45" s="1795">
        <v>29</v>
      </c>
      <c r="N45" s="1796">
        <v>28</v>
      </c>
      <c r="O45" s="1757">
        <v>377</v>
      </c>
      <c r="P45" s="1757">
        <v>46690</v>
      </c>
      <c r="Q45" s="1739">
        <v>123.84615384615384</v>
      </c>
      <c r="R45" s="1793">
        <v>351</v>
      </c>
      <c r="S45" s="1795">
        <v>0</v>
      </c>
      <c r="T45" s="1795">
        <v>9</v>
      </c>
      <c r="U45" s="1796">
        <v>17</v>
      </c>
      <c r="V45" s="1737">
        <v>276</v>
      </c>
      <c r="W45" s="1757">
        <v>12026</v>
      </c>
      <c r="X45" s="1739">
        <v>43.572463768115945</v>
      </c>
      <c r="Y45" s="1797">
        <v>276</v>
      </c>
      <c r="Z45" s="1795">
        <v>0</v>
      </c>
      <c r="AA45" s="1795">
        <v>0</v>
      </c>
      <c r="AB45" s="1796">
        <v>0</v>
      </c>
      <c r="AC45" s="1737">
        <v>3</v>
      </c>
      <c r="AD45" s="1737">
        <v>403</v>
      </c>
      <c r="AE45" s="1739">
        <v>134.33333333333334</v>
      </c>
      <c r="AF45" s="1793">
        <v>2</v>
      </c>
      <c r="AG45" s="1794">
        <v>0</v>
      </c>
      <c r="AH45" s="1794">
        <v>0</v>
      </c>
      <c r="AI45" s="1796">
        <v>1</v>
      </c>
      <c r="AJ45" s="1757">
        <v>112</v>
      </c>
      <c r="AK45" s="1737">
        <v>12154</v>
      </c>
      <c r="AL45" s="1739">
        <v>108.51785714285714</v>
      </c>
      <c r="AM45" s="1793">
        <v>82</v>
      </c>
      <c r="AN45" s="1795">
        <v>0</v>
      </c>
      <c r="AO45" s="1795">
        <v>20</v>
      </c>
      <c r="AP45" s="1796">
        <v>10</v>
      </c>
      <c r="AQ45" s="1798">
        <v>605.79</v>
      </c>
      <c r="AR45" s="1798">
        <v>279.69</v>
      </c>
      <c r="AS45" s="1799">
        <v>234.72</v>
      </c>
      <c r="AT45" s="1800">
        <v>44.97</v>
      </c>
      <c r="AU45" s="1801">
        <v>326.07</v>
      </c>
      <c r="AV45" s="1799">
        <v>215.47</v>
      </c>
      <c r="AW45" s="1802">
        <v>108.49</v>
      </c>
      <c r="AX45" s="1802">
        <v>0</v>
      </c>
      <c r="AY45" s="1800">
        <v>2.11</v>
      </c>
      <c r="AZ45" s="1803">
        <v>8353.48</v>
      </c>
      <c r="BA45" s="1804">
        <v>56330</v>
      </c>
      <c r="BB45" s="1804">
        <v>126</v>
      </c>
      <c r="BO45" s="452"/>
    </row>
    <row r="46" spans="1:67" s="469" customFormat="1" ht="9" customHeight="1">
      <c r="A46" s="123">
        <v>43556</v>
      </c>
      <c r="B46" s="1737">
        <v>5297</v>
      </c>
      <c r="C46" s="1737">
        <v>492</v>
      </c>
      <c r="D46" s="1737">
        <v>3230</v>
      </c>
      <c r="E46" s="1741">
        <v>1620</v>
      </c>
      <c r="F46" s="1742">
        <v>1610</v>
      </c>
      <c r="G46" s="1757">
        <v>2067</v>
      </c>
      <c r="H46" s="1737">
        <v>1094</v>
      </c>
      <c r="I46" s="1737">
        <v>109450</v>
      </c>
      <c r="J46" s="1739">
        <v>100.04570383912248</v>
      </c>
      <c r="K46" s="1793">
        <v>975</v>
      </c>
      <c r="L46" s="1794">
        <v>0</v>
      </c>
      <c r="M46" s="1795">
        <v>61</v>
      </c>
      <c r="N46" s="1796">
        <v>58</v>
      </c>
      <c r="O46" s="1757">
        <v>592</v>
      </c>
      <c r="P46" s="1757">
        <v>72541</v>
      </c>
      <c r="Q46" s="1739">
        <v>122.53547297297297</v>
      </c>
      <c r="R46" s="1793">
        <v>550</v>
      </c>
      <c r="S46" s="1795">
        <v>0</v>
      </c>
      <c r="T46" s="1795">
        <v>17</v>
      </c>
      <c r="U46" s="1796">
        <v>25</v>
      </c>
      <c r="V46" s="1737">
        <v>265</v>
      </c>
      <c r="W46" s="1757">
        <v>12659</v>
      </c>
      <c r="X46" s="1739">
        <v>47.769811320754719</v>
      </c>
      <c r="Y46" s="1797">
        <v>239</v>
      </c>
      <c r="Z46" s="1795">
        <v>0</v>
      </c>
      <c r="AA46" s="1795">
        <v>12</v>
      </c>
      <c r="AB46" s="1796">
        <v>14</v>
      </c>
      <c r="AC46" s="1737">
        <v>9</v>
      </c>
      <c r="AD46" s="1737">
        <v>541</v>
      </c>
      <c r="AE46" s="1739">
        <v>60.111111111111114</v>
      </c>
      <c r="AF46" s="1793">
        <v>8</v>
      </c>
      <c r="AG46" s="1794">
        <v>0</v>
      </c>
      <c r="AH46" s="1794">
        <v>0</v>
      </c>
      <c r="AI46" s="1796">
        <v>1</v>
      </c>
      <c r="AJ46" s="1757">
        <v>228</v>
      </c>
      <c r="AK46" s="1737">
        <v>23709</v>
      </c>
      <c r="AL46" s="1739">
        <v>103.98684210526316</v>
      </c>
      <c r="AM46" s="1793">
        <v>178</v>
      </c>
      <c r="AN46" s="1795">
        <v>0</v>
      </c>
      <c r="AO46" s="1795">
        <v>32</v>
      </c>
      <c r="AP46" s="1796">
        <v>18</v>
      </c>
      <c r="AQ46" s="1798">
        <v>515.99</v>
      </c>
      <c r="AR46" s="1798">
        <v>169.32</v>
      </c>
      <c r="AS46" s="1799">
        <v>117.95</v>
      </c>
      <c r="AT46" s="1800">
        <v>51.37</v>
      </c>
      <c r="AU46" s="1801">
        <v>346.65</v>
      </c>
      <c r="AV46" s="1799">
        <v>231.47</v>
      </c>
      <c r="AW46" s="1802">
        <v>94.32</v>
      </c>
      <c r="AX46" s="1802">
        <v>0.26</v>
      </c>
      <c r="AY46" s="1800">
        <v>20.6</v>
      </c>
      <c r="AZ46" s="1803">
        <v>21727.75</v>
      </c>
      <c r="BA46" s="1804">
        <v>94084</v>
      </c>
      <c r="BB46" s="1804">
        <v>192</v>
      </c>
      <c r="BO46" s="452"/>
    </row>
    <row r="47" spans="1:67" s="469" customFormat="1" ht="9" customHeight="1">
      <c r="A47" s="123" t="s">
        <v>39</v>
      </c>
      <c r="B47" s="1737">
        <v>5125</v>
      </c>
      <c r="C47" s="1737">
        <v>471</v>
      </c>
      <c r="D47" s="1737">
        <v>3287</v>
      </c>
      <c r="E47" s="1741">
        <v>1716</v>
      </c>
      <c r="F47" s="1742">
        <v>1571</v>
      </c>
      <c r="G47" s="1757">
        <v>1838</v>
      </c>
      <c r="H47" s="1737">
        <v>600</v>
      </c>
      <c r="I47" s="1737">
        <v>62893</v>
      </c>
      <c r="J47" s="1739">
        <v>104.82166666666667</v>
      </c>
      <c r="K47" s="1793">
        <v>551</v>
      </c>
      <c r="L47" s="1794">
        <v>12</v>
      </c>
      <c r="M47" s="1795">
        <v>18</v>
      </c>
      <c r="N47" s="1796">
        <v>19</v>
      </c>
      <c r="O47" s="1757">
        <v>370</v>
      </c>
      <c r="P47" s="1757">
        <v>47287</v>
      </c>
      <c r="Q47" s="1739">
        <v>127.8027027027027</v>
      </c>
      <c r="R47" s="1793">
        <v>343</v>
      </c>
      <c r="S47" s="1795">
        <v>0</v>
      </c>
      <c r="T47" s="1795">
        <v>12</v>
      </c>
      <c r="U47" s="1796">
        <v>15</v>
      </c>
      <c r="V47" s="1737">
        <v>132</v>
      </c>
      <c r="W47" s="1757">
        <v>5631</v>
      </c>
      <c r="X47" s="1739">
        <v>42.659090909090907</v>
      </c>
      <c r="Y47" s="1797">
        <v>116</v>
      </c>
      <c r="Z47" s="1795">
        <v>12</v>
      </c>
      <c r="AA47" s="1795">
        <v>0</v>
      </c>
      <c r="AB47" s="1796">
        <v>4</v>
      </c>
      <c r="AC47" s="1737">
        <v>1</v>
      </c>
      <c r="AD47" s="1737">
        <v>153</v>
      </c>
      <c r="AE47" s="1739">
        <v>153</v>
      </c>
      <c r="AF47" s="1793">
        <v>1</v>
      </c>
      <c r="AG47" s="1794">
        <v>0</v>
      </c>
      <c r="AH47" s="1794">
        <v>0</v>
      </c>
      <c r="AI47" s="1796">
        <v>0</v>
      </c>
      <c r="AJ47" s="1757">
        <v>97</v>
      </c>
      <c r="AK47" s="1737">
        <v>9822</v>
      </c>
      <c r="AL47" s="1739">
        <v>101.25773195876289</v>
      </c>
      <c r="AM47" s="1793">
        <v>91</v>
      </c>
      <c r="AN47" s="1795">
        <v>0</v>
      </c>
      <c r="AO47" s="1795">
        <v>6</v>
      </c>
      <c r="AP47" s="1796">
        <v>0</v>
      </c>
      <c r="AQ47" s="1798">
        <v>646.94000000000005</v>
      </c>
      <c r="AR47" s="1798">
        <v>367.04</v>
      </c>
      <c r="AS47" s="1799">
        <v>339.54</v>
      </c>
      <c r="AT47" s="1800">
        <v>27.5</v>
      </c>
      <c r="AU47" s="1801">
        <v>279.87</v>
      </c>
      <c r="AV47" s="1799">
        <v>118.16</v>
      </c>
      <c r="AW47" s="1802">
        <v>143.63999999999999</v>
      </c>
      <c r="AX47" s="1802">
        <v>0</v>
      </c>
      <c r="AY47" s="1800">
        <v>18.07</v>
      </c>
      <c r="AZ47" s="1803">
        <v>8247.17</v>
      </c>
      <c r="BA47" s="1804">
        <v>40398</v>
      </c>
      <c r="BB47" s="1804">
        <v>115</v>
      </c>
      <c r="BO47" s="452"/>
    </row>
    <row r="48" spans="1:67" s="469" customFormat="1" ht="9" customHeight="1">
      <c r="A48" s="123">
        <v>43617</v>
      </c>
      <c r="B48" s="1737">
        <v>5622</v>
      </c>
      <c r="C48" s="1737">
        <v>550</v>
      </c>
      <c r="D48" s="1737">
        <v>3679</v>
      </c>
      <c r="E48" s="1741">
        <v>2086</v>
      </c>
      <c r="F48" s="1742">
        <v>1593</v>
      </c>
      <c r="G48" s="1757">
        <v>1943</v>
      </c>
      <c r="H48" s="1737">
        <v>1471</v>
      </c>
      <c r="I48" s="1737">
        <v>137789</v>
      </c>
      <c r="J48" s="1739">
        <v>93.670292318150914</v>
      </c>
      <c r="K48" s="1793">
        <v>1324</v>
      </c>
      <c r="L48" s="1794">
        <v>25</v>
      </c>
      <c r="M48" s="1795">
        <v>72</v>
      </c>
      <c r="N48" s="1796">
        <v>50</v>
      </c>
      <c r="O48" s="1757">
        <v>671</v>
      </c>
      <c r="P48" s="1757">
        <v>82767</v>
      </c>
      <c r="Q48" s="1739">
        <v>123.34873323397913</v>
      </c>
      <c r="R48" s="1793">
        <v>630</v>
      </c>
      <c r="S48" s="1795">
        <v>0</v>
      </c>
      <c r="T48" s="1795">
        <v>22</v>
      </c>
      <c r="U48" s="1796">
        <v>19</v>
      </c>
      <c r="V48" s="1737">
        <v>504</v>
      </c>
      <c r="W48" s="1757">
        <v>23465</v>
      </c>
      <c r="X48" s="1739">
        <v>46.557539682539684</v>
      </c>
      <c r="Y48" s="1797">
        <v>469</v>
      </c>
      <c r="Z48" s="1795">
        <v>25</v>
      </c>
      <c r="AA48" s="1795">
        <v>10</v>
      </c>
      <c r="AB48" s="1796">
        <v>0</v>
      </c>
      <c r="AC48" s="1737">
        <v>1</v>
      </c>
      <c r="AD48" s="1737">
        <v>118</v>
      </c>
      <c r="AE48" s="1739">
        <v>118</v>
      </c>
      <c r="AF48" s="1793">
        <v>1</v>
      </c>
      <c r="AG48" s="1794">
        <v>0</v>
      </c>
      <c r="AH48" s="1794">
        <v>0</v>
      </c>
      <c r="AI48" s="1796">
        <v>0</v>
      </c>
      <c r="AJ48" s="1757">
        <v>295</v>
      </c>
      <c r="AK48" s="1737">
        <v>31439</v>
      </c>
      <c r="AL48" s="1739">
        <v>106.5728813559322</v>
      </c>
      <c r="AM48" s="1793">
        <v>224</v>
      </c>
      <c r="AN48" s="1795">
        <v>0</v>
      </c>
      <c r="AO48" s="1795">
        <v>40</v>
      </c>
      <c r="AP48" s="1796">
        <v>31</v>
      </c>
      <c r="AQ48" s="1798">
        <v>569.04999999999995</v>
      </c>
      <c r="AR48" s="1798">
        <v>186.5</v>
      </c>
      <c r="AS48" s="1799">
        <v>142.97</v>
      </c>
      <c r="AT48" s="1800">
        <v>43.53</v>
      </c>
      <c r="AU48" s="1801">
        <v>382.54</v>
      </c>
      <c r="AV48" s="1799">
        <v>137.86000000000001</v>
      </c>
      <c r="AW48" s="1802">
        <v>207.26</v>
      </c>
      <c r="AX48" s="1802">
        <v>0</v>
      </c>
      <c r="AY48" s="1800">
        <v>37.42</v>
      </c>
      <c r="AZ48" s="1803">
        <v>16860.669999999998</v>
      </c>
      <c r="BA48" s="1804">
        <v>113539</v>
      </c>
      <c r="BB48" s="1804">
        <v>193</v>
      </c>
      <c r="BO48" s="452"/>
    </row>
    <row r="49" spans="1:67" s="469" customFormat="1" ht="9" customHeight="1">
      <c r="A49" s="123">
        <v>43647</v>
      </c>
      <c r="B49" s="1737">
        <v>5738</v>
      </c>
      <c r="C49" s="1737">
        <v>557</v>
      </c>
      <c r="D49" s="1737">
        <v>3949</v>
      </c>
      <c r="E49" s="1741">
        <v>2063</v>
      </c>
      <c r="F49" s="1742">
        <v>1886</v>
      </c>
      <c r="G49" s="1757">
        <v>1789</v>
      </c>
      <c r="H49" s="1737">
        <v>921</v>
      </c>
      <c r="I49" s="1737">
        <v>91696</v>
      </c>
      <c r="J49" s="1739">
        <v>99.561346362649289</v>
      </c>
      <c r="K49" s="1793">
        <v>814</v>
      </c>
      <c r="L49" s="1794">
        <v>2</v>
      </c>
      <c r="M49" s="1795">
        <v>65</v>
      </c>
      <c r="N49" s="1796">
        <v>40</v>
      </c>
      <c r="O49" s="1757">
        <v>485</v>
      </c>
      <c r="P49" s="1757">
        <v>60521</v>
      </c>
      <c r="Q49" s="1739">
        <v>124.78556701030928</v>
      </c>
      <c r="R49" s="1793">
        <v>455</v>
      </c>
      <c r="S49" s="1795">
        <v>0</v>
      </c>
      <c r="T49" s="1795">
        <v>12</v>
      </c>
      <c r="U49" s="1796">
        <v>18</v>
      </c>
      <c r="V49" s="1737">
        <v>260</v>
      </c>
      <c r="W49" s="1757">
        <v>11672</v>
      </c>
      <c r="X49" s="1739">
        <v>44.892307692307689</v>
      </c>
      <c r="Y49" s="1797">
        <v>246</v>
      </c>
      <c r="Z49" s="1795">
        <v>2</v>
      </c>
      <c r="AA49" s="1795">
        <v>8</v>
      </c>
      <c r="AB49" s="1796">
        <v>4</v>
      </c>
      <c r="AC49" s="1737">
        <v>1</v>
      </c>
      <c r="AD49" s="1737">
        <v>195</v>
      </c>
      <c r="AE49" s="1739">
        <v>195</v>
      </c>
      <c r="AF49" s="1793">
        <v>1</v>
      </c>
      <c r="AG49" s="1794">
        <v>0</v>
      </c>
      <c r="AH49" s="1794">
        <v>0</v>
      </c>
      <c r="AI49" s="1796">
        <v>0</v>
      </c>
      <c r="AJ49" s="1757">
        <v>175</v>
      </c>
      <c r="AK49" s="1737">
        <v>19308</v>
      </c>
      <c r="AL49" s="1739">
        <v>110.33142857142857</v>
      </c>
      <c r="AM49" s="1793">
        <v>112</v>
      </c>
      <c r="AN49" s="1795">
        <v>0</v>
      </c>
      <c r="AO49" s="1795">
        <v>45</v>
      </c>
      <c r="AP49" s="1796">
        <v>18</v>
      </c>
      <c r="AQ49" s="1798">
        <v>613.14</v>
      </c>
      <c r="AR49" s="1798">
        <v>120.36</v>
      </c>
      <c r="AS49" s="1799">
        <v>96.07</v>
      </c>
      <c r="AT49" s="1800">
        <v>24.29</v>
      </c>
      <c r="AU49" s="1801">
        <v>492.76</v>
      </c>
      <c r="AV49" s="1799">
        <v>118.45</v>
      </c>
      <c r="AW49" s="1802">
        <v>368.04</v>
      </c>
      <c r="AX49" s="1802">
        <v>0</v>
      </c>
      <c r="AY49" s="1800">
        <v>6.27</v>
      </c>
      <c r="AZ49" s="1803">
        <v>9822.6200000000008</v>
      </c>
      <c r="BA49" s="1804">
        <v>63113</v>
      </c>
      <c r="BB49" s="1804">
        <v>177</v>
      </c>
      <c r="BO49" s="452"/>
    </row>
    <row r="50" spans="1:67" s="469" customFormat="1" ht="9" customHeight="1">
      <c r="A50" s="123">
        <v>43678</v>
      </c>
      <c r="B50" s="1737">
        <v>5047</v>
      </c>
      <c r="C50" s="1737">
        <v>429</v>
      </c>
      <c r="D50" s="1737">
        <v>3008</v>
      </c>
      <c r="E50" s="1741">
        <v>1638</v>
      </c>
      <c r="F50" s="1742">
        <v>1370</v>
      </c>
      <c r="G50" s="1757">
        <v>2039</v>
      </c>
      <c r="H50" s="1737">
        <v>772</v>
      </c>
      <c r="I50" s="1737">
        <v>73048</v>
      </c>
      <c r="J50" s="1739">
        <v>94.62176165803109</v>
      </c>
      <c r="K50" s="1793">
        <v>711</v>
      </c>
      <c r="L50" s="1794">
        <v>0</v>
      </c>
      <c r="M50" s="1795">
        <v>30</v>
      </c>
      <c r="N50" s="1796">
        <v>31</v>
      </c>
      <c r="O50" s="1757">
        <v>383</v>
      </c>
      <c r="P50" s="1757">
        <v>49113</v>
      </c>
      <c r="Q50" s="1739">
        <v>128.23237597911228</v>
      </c>
      <c r="R50" s="1793">
        <v>356</v>
      </c>
      <c r="S50" s="1795">
        <v>0</v>
      </c>
      <c r="T50" s="1795">
        <v>15</v>
      </c>
      <c r="U50" s="1796">
        <v>12</v>
      </c>
      <c r="V50" s="1737">
        <v>280</v>
      </c>
      <c r="W50" s="1757">
        <v>11927</v>
      </c>
      <c r="X50" s="1739">
        <v>42.596428571428568</v>
      </c>
      <c r="Y50" s="1797">
        <v>280</v>
      </c>
      <c r="Z50" s="1795">
        <v>0</v>
      </c>
      <c r="AA50" s="1795">
        <v>0</v>
      </c>
      <c r="AB50" s="1796">
        <v>0</v>
      </c>
      <c r="AC50" s="1737">
        <v>2</v>
      </c>
      <c r="AD50" s="1737">
        <v>146</v>
      </c>
      <c r="AE50" s="1739">
        <v>73</v>
      </c>
      <c r="AF50" s="1793">
        <v>2</v>
      </c>
      <c r="AG50" s="1794">
        <v>0</v>
      </c>
      <c r="AH50" s="1794">
        <v>0</v>
      </c>
      <c r="AI50" s="1796">
        <v>0</v>
      </c>
      <c r="AJ50" s="1757">
        <v>107</v>
      </c>
      <c r="AK50" s="1737">
        <v>11862</v>
      </c>
      <c r="AL50" s="1739">
        <v>110.85981308411215</v>
      </c>
      <c r="AM50" s="1793">
        <v>73</v>
      </c>
      <c r="AN50" s="1795">
        <v>0</v>
      </c>
      <c r="AO50" s="1795">
        <v>15</v>
      </c>
      <c r="AP50" s="1796">
        <v>19</v>
      </c>
      <c r="AQ50" s="1798">
        <v>431.58</v>
      </c>
      <c r="AR50" s="1798">
        <v>109.56</v>
      </c>
      <c r="AS50" s="1799">
        <v>101.19</v>
      </c>
      <c r="AT50" s="1800">
        <v>8.3699999999999992</v>
      </c>
      <c r="AU50" s="1801">
        <v>322.01</v>
      </c>
      <c r="AV50" s="1799">
        <v>131.13</v>
      </c>
      <c r="AW50" s="1802">
        <v>181.37</v>
      </c>
      <c r="AX50" s="1802">
        <v>0</v>
      </c>
      <c r="AY50" s="1800">
        <v>9.51</v>
      </c>
      <c r="AZ50" s="1803">
        <v>7149.14</v>
      </c>
      <c r="BA50" s="1804">
        <v>54062</v>
      </c>
      <c r="BB50" s="1804">
        <v>99</v>
      </c>
      <c r="BO50" s="452"/>
    </row>
    <row r="51" spans="1:67" s="469" customFormat="1" ht="9" customHeight="1">
      <c r="A51" s="123">
        <v>43709</v>
      </c>
      <c r="B51" s="1737">
        <v>7259</v>
      </c>
      <c r="C51" s="1737">
        <v>757</v>
      </c>
      <c r="D51" s="1737">
        <v>4674</v>
      </c>
      <c r="E51" s="1741">
        <v>2635</v>
      </c>
      <c r="F51" s="1742">
        <v>2039</v>
      </c>
      <c r="G51" s="1757">
        <v>2585</v>
      </c>
      <c r="H51" s="1737">
        <v>1105</v>
      </c>
      <c r="I51" s="1737">
        <v>98066</v>
      </c>
      <c r="J51" s="1739">
        <v>88.747511312217199</v>
      </c>
      <c r="K51" s="1793">
        <v>980</v>
      </c>
      <c r="L51" s="1794">
        <v>4</v>
      </c>
      <c r="M51" s="1795">
        <v>56</v>
      </c>
      <c r="N51" s="1796">
        <v>65</v>
      </c>
      <c r="O51" s="1757">
        <v>434</v>
      </c>
      <c r="P51" s="1757">
        <v>53646</v>
      </c>
      <c r="Q51" s="1739">
        <v>123.60829493087557</v>
      </c>
      <c r="R51" s="1793">
        <v>402</v>
      </c>
      <c r="S51" s="1795">
        <v>0</v>
      </c>
      <c r="T51" s="1795">
        <v>12</v>
      </c>
      <c r="U51" s="1796">
        <v>20</v>
      </c>
      <c r="V51" s="1737">
        <v>444</v>
      </c>
      <c r="W51" s="1757">
        <v>20472</v>
      </c>
      <c r="X51" s="1739">
        <v>46.108108108108105</v>
      </c>
      <c r="Y51" s="1797">
        <v>411</v>
      </c>
      <c r="Z51" s="1795">
        <v>4</v>
      </c>
      <c r="AA51" s="1795">
        <v>10</v>
      </c>
      <c r="AB51" s="1796">
        <v>19</v>
      </c>
      <c r="AC51" s="1737">
        <v>26</v>
      </c>
      <c r="AD51" s="1737">
        <v>2167</v>
      </c>
      <c r="AE51" s="1739">
        <v>83.34615384615384</v>
      </c>
      <c r="AF51" s="1793">
        <v>26</v>
      </c>
      <c r="AG51" s="1794">
        <v>0</v>
      </c>
      <c r="AH51" s="1794">
        <v>0</v>
      </c>
      <c r="AI51" s="1796">
        <v>0</v>
      </c>
      <c r="AJ51" s="1757">
        <v>201</v>
      </c>
      <c r="AK51" s="1737">
        <v>21781</v>
      </c>
      <c r="AL51" s="1739">
        <v>108.36318407960199</v>
      </c>
      <c r="AM51" s="1793">
        <v>141</v>
      </c>
      <c r="AN51" s="1795">
        <v>0</v>
      </c>
      <c r="AO51" s="1795">
        <v>34</v>
      </c>
      <c r="AP51" s="1796">
        <v>26</v>
      </c>
      <c r="AQ51" s="1798">
        <v>513.39</v>
      </c>
      <c r="AR51" s="1798">
        <v>118.88</v>
      </c>
      <c r="AS51" s="1799">
        <v>51.14</v>
      </c>
      <c r="AT51" s="1800">
        <v>67.739999999999995</v>
      </c>
      <c r="AU51" s="1801">
        <v>394.48</v>
      </c>
      <c r="AV51" s="1799">
        <v>177.18</v>
      </c>
      <c r="AW51" s="1802">
        <v>212.1</v>
      </c>
      <c r="AX51" s="1802">
        <v>7.0000000000000007E-2</v>
      </c>
      <c r="AY51" s="1800">
        <v>5.13</v>
      </c>
      <c r="AZ51" s="1803">
        <v>10062.4</v>
      </c>
      <c r="BA51" s="1804">
        <v>59694</v>
      </c>
      <c r="BB51" s="1804">
        <v>187</v>
      </c>
      <c r="BO51" s="452"/>
    </row>
    <row r="52" spans="1:67" s="469" customFormat="1" ht="9" customHeight="1">
      <c r="A52" s="123">
        <v>43739</v>
      </c>
      <c r="B52" s="1737">
        <v>4192</v>
      </c>
      <c r="C52" s="1737">
        <v>327</v>
      </c>
      <c r="D52" s="1737">
        <v>2538</v>
      </c>
      <c r="E52" s="1741">
        <v>1312</v>
      </c>
      <c r="F52" s="1742">
        <v>1226</v>
      </c>
      <c r="G52" s="1757">
        <v>1654</v>
      </c>
      <c r="H52" s="1737">
        <v>907</v>
      </c>
      <c r="I52" s="1737">
        <v>92609</v>
      </c>
      <c r="J52" s="1739">
        <v>102.10474090407938</v>
      </c>
      <c r="K52" s="1793">
        <v>808</v>
      </c>
      <c r="L52" s="1794">
        <v>0</v>
      </c>
      <c r="M52" s="1795">
        <v>63</v>
      </c>
      <c r="N52" s="1796">
        <v>36</v>
      </c>
      <c r="O52" s="1757">
        <v>470</v>
      </c>
      <c r="P52" s="1757">
        <v>57169</v>
      </c>
      <c r="Q52" s="1739">
        <v>121.63617021276596</v>
      </c>
      <c r="R52" s="1793">
        <v>437</v>
      </c>
      <c r="S52" s="1795">
        <v>0</v>
      </c>
      <c r="T52" s="1795">
        <v>11</v>
      </c>
      <c r="U52" s="1796">
        <v>22</v>
      </c>
      <c r="V52" s="1737">
        <v>199</v>
      </c>
      <c r="W52" s="1757">
        <v>10268</v>
      </c>
      <c r="X52" s="1739">
        <v>51.597989949748744</v>
      </c>
      <c r="Y52" s="1797">
        <v>193</v>
      </c>
      <c r="Z52" s="1795">
        <v>0</v>
      </c>
      <c r="AA52" s="1795">
        <v>0</v>
      </c>
      <c r="AB52" s="1796">
        <v>6</v>
      </c>
      <c r="AC52" s="1737">
        <v>2</v>
      </c>
      <c r="AD52" s="1737">
        <v>153</v>
      </c>
      <c r="AE52" s="1739">
        <v>76.5</v>
      </c>
      <c r="AF52" s="1793">
        <v>1</v>
      </c>
      <c r="AG52" s="1794">
        <v>0</v>
      </c>
      <c r="AH52" s="1794">
        <v>0</v>
      </c>
      <c r="AI52" s="1796">
        <v>1</v>
      </c>
      <c r="AJ52" s="1757">
        <v>236</v>
      </c>
      <c r="AK52" s="1737">
        <v>25019</v>
      </c>
      <c r="AL52" s="1739">
        <v>106.01271186440678</v>
      </c>
      <c r="AM52" s="1793">
        <v>177</v>
      </c>
      <c r="AN52" s="1795">
        <v>0</v>
      </c>
      <c r="AO52" s="1795">
        <v>52</v>
      </c>
      <c r="AP52" s="1796">
        <v>7</v>
      </c>
      <c r="AQ52" s="1798">
        <v>476.06</v>
      </c>
      <c r="AR52" s="1798">
        <v>106.91</v>
      </c>
      <c r="AS52" s="1799">
        <v>101.99</v>
      </c>
      <c r="AT52" s="1800">
        <v>4.92</v>
      </c>
      <c r="AU52" s="1801">
        <v>369.13</v>
      </c>
      <c r="AV52" s="1799">
        <v>234.12</v>
      </c>
      <c r="AW52" s="1802">
        <v>132.58000000000001</v>
      </c>
      <c r="AX52" s="1802">
        <v>0</v>
      </c>
      <c r="AY52" s="1800">
        <v>2.4300000000000002</v>
      </c>
      <c r="AZ52" s="1803">
        <v>9675.4500000000007</v>
      </c>
      <c r="BA52" s="1804">
        <v>43128</v>
      </c>
      <c r="BB52" s="1804">
        <v>180</v>
      </c>
      <c r="BO52" s="452"/>
    </row>
    <row r="53" spans="1:67" s="469" customFormat="1" ht="9" customHeight="1">
      <c r="A53" s="123">
        <v>43770</v>
      </c>
      <c r="B53" s="1737">
        <v>6291</v>
      </c>
      <c r="C53" s="1737">
        <v>438</v>
      </c>
      <c r="D53" s="1737">
        <v>3916</v>
      </c>
      <c r="E53" s="1741">
        <v>1922</v>
      </c>
      <c r="F53" s="1742">
        <v>1994</v>
      </c>
      <c r="G53" s="1757">
        <v>2375</v>
      </c>
      <c r="H53" s="1737">
        <v>817</v>
      </c>
      <c r="I53" s="1737">
        <v>74369</v>
      </c>
      <c r="J53" s="1739">
        <v>91.026927784577722</v>
      </c>
      <c r="K53" s="1793">
        <v>731</v>
      </c>
      <c r="L53" s="1794">
        <v>0</v>
      </c>
      <c r="M53" s="1795">
        <v>32</v>
      </c>
      <c r="N53" s="1796">
        <v>54</v>
      </c>
      <c r="O53" s="1757">
        <v>321</v>
      </c>
      <c r="P53" s="1757">
        <v>40041</v>
      </c>
      <c r="Q53" s="1739">
        <v>124.73831775700934</v>
      </c>
      <c r="R53" s="1793">
        <v>289</v>
      </c>
      <c r="S53" s="1795">
        <v>0</v>
      </c>
      <c r="T53" s="1795">
        <v>15</v>
      </c>
      <c r="U53" s="1796">
        <v>17</v>
      </c>
      <c r="V53" s="1737">
        <v>275</v>
      </c>
      <c r="W53" s="1757">
        <v>11312</v>
      </c>
      <c r="X53" s="1739">
        <v>41.134545454545453</v>
      </c>
      <c r="Y53" s="1797">
        <v>251</v>
      </c>
      <c r="Z53" s="1795">
        <v>0</v>
      </c>
      <c r="AA53" s="1795">
        <v>0</v>
      </c>
      <c r="AB53" s="1796">
        <v>24</v>
      </c>
      <c r="AC53" s="1737">
        <v>0</v>
      </c>
      <c r="AD53" s="1737">
        <v>0</v>
      </c>
      <c r="AE53" s="1739">
        <v>0</v>
      </c>
      <c r="AF53" s="1793">
        <v>0</v>
      </c>
      <c r="AG53" s="1794">
        <v>0</v>
      </c>
      <c r="AH53" s="1794">
        <v>0</v>
      </c>
      <c r="AI53" s="1796">
        <v>0</v>
      </c>
      <c r="AJ53" s="1757">
        <v>221</v>
      </c>
      <c r="AK53" s="1737">
        <v>23016</v>
      </c>
      <c r="AL53" s="1739">
        <v>104.1447963800905</v>
      </c>
      <c r="AM53" s="1793">
        <v>191</v>
      </c>
      <c r="AN53" s="1795">
        <v>0</v>
      </c>
      <c r="AO53" s="1795">
        <v>17</v>
      </c>
      <c r="AP53" s="1796">
        <v>13</v>
      </c>
      <c r="AQ53" s="1798">
        <v>621.83000000000004</v>
      </c>
      <c r="AR53" s="1798">
        <v>419.39</v>
      </c>
      <c r="AS53" s="1799">
        <v>413.18</v>
      </c>
      <c r="AT53" s="1800">
        <v>6.21</v>
      </c>
      <c r="AU53" s="1801">
        <v>202.43</v>
      </c>
      <c r="AV53" s="1799">
        <v>102.93</v>
      </c>
      <c r="AW53" s="1802">
        <v>98.75</v>
      </c>
      <c r="AX53" s="1802">
        <v>0</v>
      </c>
      <c r="AY53" s="1800">
        <v>0.75</v>
      </c>
      <c r="AZ53" s="1803">
        <v>5597.18</v>
      </c>
      <c r="BA53" s="1804">
        <v>29474</v>
      </c>
      <c r="BB53" s="1804">
        <v>109</v>
      </c>
      <c r="BO53" s="452"/>
    </row>
    <row r="54" spans="1:67" s="469" customFormat="1" ht="9" customHeight="1">
      <c r="A54" s="123">
        <v>43800</v>
      </c>
      <c r="B54" s="1737">
        <v>4975</v>
      </c>
      <c r="C54" s="1737">
        <v>458</v>
      </c>
      <c r="D54" s="1737">
        <v>3189</v>
      </c>
      <c r="E54" s="1741">
        <v>1725</v>
      </c>
      <c r="F54" s="1742">
        <v>1464</v>
      </c>
      <c r="G54" s="1757">
        <v>1786</v>
      </c>
      <c r="H54" s="1737">
        <v>994</v>
      </c>
      <c r="I54" s="1737">
        <v>95206</v>
      </c>
      <c r="J54" s="1739">
        <v>95.780684104627767</v>
      </c>
      <c r="K54" s="1793">
        <v>922</v>
      </c>
      <c r="L54" s="1794">
        <v>0</v>
      </c>
      <c r="M54" s="1795">
        <v>39</v>
      </c>
      <c r="N54" s="1796">
        <v>33</v>
      </c>
      <c r="O54" s="1757">
        <v>337</v>
      </c>
      <c r="P54" s="1757">
        <v>41490</v>
      </c>
      <c r="Q54" s="1739">
        <v>123.11572700296736</v>
      </c>
      <c r="R54" s="1793">
        <v>309</v>
      </c>
      <c r="S54" s="1795">
        <v>0</v>
      </c>
      <c r="T54" s="1795">
        <v>17</v>
      </c>
      <c r="U54" s="1796">
        <v>11</v>
      </c>
      <c r="V54" s="1737">
        <v>250</v>
      </c>
      <c r="W54" s="1757">
        <v>12826</v>
      </c>
      <c r="X54" s="1739">
        <v>51.304000000000002</v>
      </c>
      <c r="Y54" s="1797">
        <v>242</v>
      </c>
      <c r="Z54" s="1795">
        <v>0</v>
      </c>
      <c r="AA54" s="1795">
        <v>0</v>
      </c>
      <c r="AB54" s="1796">
        <v>8</v>
      </c>
      <c r="AC54" s="1737">
        <v>1</v>
      </c>
      <c r="AD54" s="1737">
        <v>220</v>
      </c>
      <c r="AE54" s="1739">
        <v>220</v>
      </c>
      <c r="AF54" s="1793">
        <v>0</v>
      </c>
      <c r="AG54" s="1794">
        <v>0</v>
      </c>
      <c r="AH54" s="1794">
        <v>0</v>
      </c>
      <c r="AI54" s="1796">
        <v>1</v>
      </c>
      <c r="AJ54" s="1757">
        <v>406</v>
      </c>
      <c r="AK54" s="1737">
        <v>40670</v>
      </c>
      <c r="AL54" s="1739">
        <v>100.17241379310344</v>
      </c>
      <c r="AM54" s="1793">
        <v>371</v>
      </c>
      <c r="AN54" s="1795">
        <v>0</v>
      </c>
      <c r="AO54" s="1795">
        <v>22</v>
      </c>
      <c r="AP54" s="1796">
        <v>13</v>
      </c>
      <c r="AQ54" s="1798">
        <v>581.54999999999995</v>
      </c>
      <c r="AR54" s="1798">
        <v>348.08</v>
      </c>
      <c r="AS54" s="1799">
        <v>318.92</v>
      </c>
      <c r="AT54" s="1800">
        <v>29.16</v>
      </c>
      <c r="AU54" s="1801">
        <v>233.44</v>
      </c>
      <c r="AV54" s="1799">
        <v>104.1</v>
      </c>
      <c r="AW54" s="1802">
        <v>124.38</v>
      </c>
      <c r="AX54" s="1802">
        <v>0</v>
      </c>
      <c r="AY54" s="1800">
        <v>4.96</v>
      </c>
      <c r="AZ54" s="1803">
        <v>5956.93</v>
      </c>
      <c r="BA54" s="1804">
        <v>31715</v>
      </c>
      <c r="BB54" s="1804">
        <v>137</v>
      </c>
      <c r="BO54" s="452"/>
    </row>
    <row r="55" spans="1:67" s="267" customFormat="1" ht="3.75" customHeight="1" thickBot="1">
      <c r="A55" s="101"/>
      <c r="B55" s="288"/>
      <c r="C55" s="288"/>
      <c r="D55" s="288"/>
      <c r="E55" s="304"/>
      <c r="F55" s="305"/>
      <c r="G55" s="306"/>
      <c r="H55" s="288"/>
      <c r="I55" s="288"/>
      <c r="J55" s="306"/>
      <c r="K55" s="470"/>
      <c r="L55" s="471"/>
      <c r="M55" s="472"/>
      <c r="N55" s="473"/>
      <c r="O55" s="306"/>
      <c r="P55" s="306"/>
      <c r="Q55" s="306"/>
      <c r="R55" s="474"/>
      <c r="S55" s="475"/>
      <c r="T55" s="475"/>
      <c r="U55" s="476"/>
      <c r="V55" s="306"/>
      <c r="W55" s="306"/>
      <c r="X55" s="306"/>
      <c r="Y55" s="477"/>
      <c r="Z55" s="475"/>
      <c r="AA55" s="475"/>
      <c r="AB55" s="476"/>
      <c r="AC55" s="478"/>
      <c r="AD55" s="479"/>
      <c r="AE55" s="478"/>
      <c r="AF55" s="474"/>
      <c r="AG55" s="480"/>
      <c r="AH55" s="480"/>
      <c r="AI55" s="476"/>
      <c r="AJ55" s="478"/>
      <c r="AK55" s="479"/>
      <c r="AL55" s="478"/>
      <c r="AM55" s="474"/>
      <c r="AN55" s="475"/>
      <c r="AO55" s="475"/>
      <c r="AP55" s="476"/>
      <c r="AQ55" s="481"/>
      <c r="AR55" s="481"/>
      <c r="AS55" s="482"/>
      <c r="AT55" s="483"/>
      <c r="AU55" s="484"/>
      <c r="AV55" s="482"/>
      <c r="AW55" s="485"/>
      <c r="AX55" s="486"/>
      <c r="AY55" s="487"/>
      <c r="AZ55" s="288"/>
      <c r="BA55" s="306"/>
      <c r="BB55" s="306"/>
    </row>
    <row r="56" spans="1:67" s="267" customFormat="1" ht="3.75" customHeight="1" thickTop="1">
      <c r="A56" s="132"/>
      <c r="B56" s="488"/>
      <c r="C56" s="488"/>
      <c r="D56" s="488"/>
      <c r="E56" s="489"/>
      <c r="F56" s="490"/>
      <c r="G56" s="491"/>
      <c r="H56" s="488"/>
      <c r="I56" s="488"/>
      <c r="J56" s="491"/>
      <c r="K56" s="492"/>
      <c r="L56" s="493"/>
      <c r="M56" s="494"/>
      <c r="N56" s="495"/>
      <c r="O56" s="491"/>
      <c r="P56" s="491"/>
      <c r="Q56" s="491"/>
      <c r="R56" s="496"/>
      <c r="S56" s="497"/>
      <c r="T56" s="497"/>
      <c r="U56" s="498"/>
      <c r="V56" s="491"/>
      <c r="W56" s="491"/>
      <c r="X56" s="491"/>
      <c r="Y56" s="499"/>
      <c r="Z56" s="497"/>
      <c r="AA56" s="497"/>
      <c r="AB56" s="498"/>
      <c r="AC56" s="500"/>
      <c r="AD56" s="501"/>
      <c r="AE56" s="500"/>
      <c r="AF56" s="496"/>
      <c r="AG56" s="502"/>
      <c r="AH56" s="502"/>
      <c r="AI56" s="498"/>
      <c r="AJ56" s="500"/>
      <c r="AK56" s="501"/>
      <c r="AL56" s="500"/>
      <c r="AM56" s="496"/>
      <c r="AN56" s="497"/>
      <c r="AO56" s="497"/>
      <c r="AP56" s="498"/>
      <c r="AQ56" s="488"/>
      <c r="AR56" s="488"/>
      <c r="AS56" s="503"/>
      <c r="AT56" s="504"/>
      <c r="AU56" s="505"/>
      <c r="AV56" s="503"/>
      <c r="AW56" s="506"/>
      <c r="AX56" s="507"/>
      <c r="AY56" s="508"/>
      <c r="AZ56" s="488"/>
      <c r="BA56" s="491"/>
      <c r="BB56" s="491"/>
    </row>
    <row r="57" spans="1:67" s="267" customFormat="1" ht="11.25" customHeight="1">
      <c r="A57" s="141" t="s">
        <v>40</v>
      </c>
      <c r="B57" s="288"/>
      <c r="C57" s="288"/>
      <c r="D57" s="288"/>
      <c r="E57" s="304"/>
      <c r="F57" s="305"/>
      <c r="G57" s="306"/>
      <c r="H57" s="288"/>
      <c r="I57" s="288"/>
      <c r="J57" s="306"/>
      <c r="K57" s="470"/>
      <c r="L57" s="471"/>
      <c r="M57" s="472"/>
      <c r="N57" s="473"/>
      <c r="O57" s="306"/>
      <c r="P57" s="306"/>
      <c r="Q57" s="306"/>
      <c r="R57" s="474"/>
      <c r="S57" s="475"/>
      <c r="T57" s="475"/>
      <c r="U57" s="476"/>
      <c r="V57" s="306"/>
      <c r="W57" s="306"/>
      <c r="X57" s="306"/>
      <c r="Y57" s="477"/>
      <c r="Z57" s="475"/>
      <c r="AA57" s="475"/>
      <c r="AB57" s="476"/>
      <c r="AC57" s="478"/>
      <c r="AD57" s="479"/>
      <c r="AE57" s="478"/>
      <c r="AF57" s="474"/>
      <c r="AG57" s="480"/>
      <c r="AH57" s="480"/>
      <c r="AI57" s="476"/>
      <c r="AJ57" s="478"/>
      <c r="AK57" s="479"/>
      <c r="AL57" s="478"/>
      <c r="AM57" s="474"/>
      <c r="AN57" s="475"/>
      <c r="AO57" s="475"/>
      <c r="AP57" s="476"/>
      <c r="AQ57" s="509"/>
      <c r="AR57" s="288"/>
      <c r="AS57" s="510"/>
      <c r="AT57" s="511"/>
      <c r="AU57" s="512"/>
      <c r="AV57" s="510"/>
      <c r="AW57" s="513"/>
      <c r="AX57" s="514"/>
      <c r="AY57" s="515"/>
      <c r="AZ57" s="288"/>
      <c r="BA57" s="306"/>
      <c r="BB57" s="306"/>
    </row>
    <row r="58" spans="1:67" s="349" customFormat="1" ht="9" customHeight="1">
      <c r="A58" s="47">
        <f>+A10</f>
        <v>42005</v>
      </c>
      <c r="B58" s="143">
        <v>-13.211517987570872</v>
      </c>
      <c r="C58" s="143">
        <v>-3.3369069954435808</v>
      </c>
      <c r="D58" s="143">
        <v>-9.4427244582043333</v>
      </c>
      <c r="E58" s="145">
        <v>-10.104427736006684</v>
      </c>
      <c r="F58" s="146">
        <v>-8.8130068373350294</v>
      </c>
      <c r="G58" s="255">
        <v>-16.055942056609169</v>
      </c>
      <c r="H58" s="516">
        <v>2.6574348829541705</v>
      </c>
      <c r="I58" s="516">
        <v>1.8714738411203831</v>
      </c>
      <c r="J58" s="517">
        <v>-0.76561531342558464</v>
      </c>
      <c r="K58" s="518">
        <v>3.6308973172987971</v>
      </c>
      <c r="L58" s="519">
        <v>-13.747383112351711</v>
      </c>
      <c r="M58" s="520">
        <v>-12.923728813559322</v>
      </c>
      <c r="N58" s="521">
        <v>65.972222222222214</v>
      </c>
      <c r="O58" s="517">
        <v>-3.7996545768566494</v>
      </c>
      <c r="P58" s="517">
        <v>-2.1859118921147687</v>
      </c>
      <c r="Q58" s="517">
        <v>1.6774811749830421</v>
      </c>
      <c r="R58" s="518">
        <v>-5.3524259696927565</v>
      </c>
      <c r="S58" s="520" t="s">
        <v>38</v>
      </c>
      <c r="T58" s="520">
        <v>-3.3519553072625698</v>
      </c>
      <c r="U58" s="521">
        <v>67.741935483870961</v>
      </c>
      <c r="V58" s="517">
        <v>6.1712846347607053</v>
      </c>
      <c r="W58" s="517">
        <v>6.2921554405009044</v>
      </c>
      <c r="X58" s="517">
        <v>0.1138451005429589</v>
      </c>
      <c r="Y58" s="522">
        <v>12.112321877619447</v>
      </c>
      <c r="Z58" s="520">
        <v>-13.747383112351711</v>
      </c>
      <c r="AA58" s="520">
        <v>3.3333333333333335</v>
      </c>
      <c r="AB58" s="521">
        <v>8.5470085470085468</v>
      </c>
      <c r="AC58" s="517">
        <v>-7.5268817204301079</v>
      </c>
      <c r="AD58" s="516">
        <v>-20.270127677535086</v>
      </c>
      <c r="AE58" s="517">
        <v>-13.780486907101894</v>
      </c>
      <c r="AF58" s="518">
        <v>-8.0459770114942533</v>
      </c>
      <c r="AG58" s="519" t="s">
        <v>38</v>
      </c>
      <c r="AH58" s="519">
        <v>-100</v>
      </c>
      <c r="AI58" s="521">
        <v>100</v>
      </c>
      <c r="AJ58" s="517">
        <v>25.48197820620285</v>
      </c>
      <c r="AK58" s="516">
        <v>22.849684197162535</v>
      </c>
      <c r="AL58" s="517">
        <v>-2.0977466618470948</v>
      </c>
      <c r="AM58" s="518">
        <v>30.978260869565215</v>
      </c>
      <c r="AN58" s="520" t="s">
        <v>38</v>
      </c>
      <c r="AO58" s="520">
        <v>-20.384615384615383</v>
      </c>
      <c r="AP58" s="521">
        <v>553.84615384615381</v>
      </c>
      <c r="AQ58" s="516">
        <v>-17.306449553062595</v>
      </c>
      <c r="AR58" s="516">
        <v>-15.649561431687669</v>
      </c>
      <c r="AS58" s="523">
        <v>-13.105091027263235</v>
      </c>
      <c r="AT58" s="524">
        <v>-35.221380135620265</v>
      </c>
      <c r="AU58" s="525">
        <v>-18.065379308028405</v>
      </c>
      <c r="AV58" s="523">
        <v>27.348797408392162</v>
      </c>
      <c r="AW58" s="526">
        <v>-28.756194398195127</v>
      </c>
      <c r="AX58" s="526">
        <v>967.69230769230762</v>
      </c>
      <c r="AY58" s="524">
        <v>-65.773994879247113</v>
      </c>
      <c r="AZ58" s="516">
        <v>-11.884025635994513</v>
      </c>
      <c r="BA58" s="527">
        <v>-13.326173427121782</v>
      </c>
      <c r="BB58" s="517">
        <v>2.3461939520333681</v>
      </c>
      <c r="BO58" s="350"/>
    </row>
    <row r="59" spans="1:67" s="349" customFormat="1" ht="9" customHeight="1">
      <c r="A59" s="56">
        <f t="shared" ref="A59:A73" si="0">+A11</f>
        <v>42370</v>
      </c>
      <c r="B59" s="143">
        <v>-2.7358571306307593</v>
      </c>
      <c r="C59" s="143">
        <v>-16.567309025370857</v>
      </c>
      <c r="D59" s="143">
        <v>3.7112010796221324</v>
      </c>
      <c r="E59" s="145">
        <v>12.313554202871615</v>
      </c>
      <c r="F59" s="146">
        <v>-4.3593879419329529</v>
      </c>
      <c r="G59" s="255">
        <v>-16.081514489257231</v>
      </c>
      <c r="H59" s="516">
        <v>18.332476875642342</v>
      </c>
      <c r="I59" s="516">
        <v>7.6721111522522119</v>
      </c>
      <c r="J59" s="517">
        <v>-9.0088249691530518</v>
      </c>
      <c r="K59" s="518">
        <v>18.730938034664881</v>
      </c>
      <c r="L59" s="519">
        <v>-43.527508090614887</v>
      </c>
      <c r="M59" s="520">
        <v>33.576642335766422</v>
      </c>
      <c r="N59" s="521">
        <v>153.97489539748955</v>
      </c>
      <c r="O59" s="517">
        <v>-1.6710399116144179</v>
      </c>
      <c r="P59" s="517">
        <v>-3.6608744047987143</v>
      </c>
      <c r="Q59" s="517">
        <v>-2.0236505007229626</v>
      </c>
      <c r="R59" s="518">
        <v>-2.9230317273795534</v>
      </c>
      <c r="S59" s="520" t="s">
        <v>38</v>
      </c>
      <c r="T59" s="520">
        <v>12.716763005780345</v>
      </c>
      <c r="U59" s="521">
        <v>21.53846153846154</v>
      </c>
      <c r="V59" s="517">
        <v>30.693950177935942</v>
      </c>
      <c r="W59" s="517">
        <v>20.928438831803803</v>
      </c>
      <c r="X59" s="517">
        <v>-7.4720454411521686</v>
      </c>
      <c r="Y59" s="522">
        <v>37.177570093457945</v>
      </c>
      <c r="Z59" s="520">
        <v>-43.527508090614887</v>
      </c>
      <c r="AA59" s="520">
        <v>41.935483870967744</v>
      </c>
      <c r="AB59" s="521">
        <v>477.16535433070868</v>
      </c>
      <c r="AC59" s="517">
        <v>255.81395348837211</v>
      </c>
      <c r="AD59" s="516">
        <v>98.504499735309693</v>
      </c>
      <c r="AE59" s="517">
        <v>-44.211153669161327</v>
      </c>
      <c r="AF59" s="518">
        <v>273.75</v>
      </c>
      <c r="AG59" s="519" t="s">
        <v>38</v>
      </c>
      <c r="AH59" s="519" t="s">
        <v>38</v>
      </c>
      <c r="AI59" s="521">
        <v>16.666666666666664</v>
      </c>
      <c r="AJ59" s="517">
        <v>45.758183032732127</v>
      </c>
      <c r="AK59" s="516">
        <v>41.513321492007108</v>
      </c>
      <c r="AL59" s="517">
        <v>-2.9122629360519547</v>
      </c>
      <c r="AM59" s="518">
        <v>42.240663900414937</v>
      </c>
      <c r="AN59" s="520" t="s">
        <v>38</v>
      </c>
      <c r="AO59" s="520">
        <v>49.75845410628019</v>
      </c>
      <c r="AP59" s="521">
        <v>85.882352941176464</v>
      </c>
      <c r="AQ59" s="516">
        <v>0.54297087279432599</v>
      </c>
      <c r="AR59" s="516">
        <v>27.667052341797632</v>
      </c>
      <c r="AS59" s="523">
        <v>31.534492156262061</v>
      </c>
      <c r="AT59" s="524">
        <v>-12.237274220032841</v>
      </c>
      <c r="AU59" s="525">
        <v>-12.230337481680884</v>
      </c>
      <c r="AV59" s="523">
        <v>-6.6028634646674567</v>
      </c>
      <c r="AW59" s="526">
        <v>-15.019926819757007</v>
      </c>
      <c r="AX59" s="526">
        <v>-91.642651296829968</v>
      </c>
      <c r="AY59" s="524">
        <v>-19.557891899177786</v>
      </c>
      <c r="AZ59" s="516">
        <v>-9.637583453916843</v>
      </c>
      <c r="BA59" s="527">
        <v>-6.4366952306949612</v>
      </c>
      <c r="BB59" s="517">
        <v>-6.214977075904228</v>
      </c>
      <c r="BO59" s="350"/>
    </row>
    <row r="60" spans="1:67" s="349" customFormat="1" ht="9" customHeight="1">
      <c r="A60" s="56">
        <f t="shared" si="0"/>
        <v>42736</v>
      </c>
      <c r="B60" s="143">
        <v>4.2954772100662879</v>
      </c>
      <c r="C60" s="143">
        <v>-3.8218677301429049</v>
      </c>
      <c r="D60" s="143">
        <v>2.0320971589676859</v>
      </c>
      <c r="E60" s="145">
        <v>-2.1513383807041495</v>
      </c>
      <c r="F60" s="146">
        <v>6.6411413464606408</v>
      </c>
      <c r="G60" s="255">
        <v>7.2276524503669632</v>
      </c>
      <c r="H60" s="516">
        <v>-20.149820866355444</v>
      </c>
      <c r="I60" s="516">
        <v>-17.730569490827243</v>
      </c>
      <c r="J60" s="517">
        <v>3.0297381944242465</v>
      </c>
      <c r="K60" s="518">
        <v>-19.002568761355803</v>
      </c>
      <c r="L60" s="519">
        <v>-85.100286532951287</v>
      </c>
      <c r="M60" s="520">
        <v>10.200364298724955</v>
      </c>
      <c r="N60" s="521">
        <v>-11.614497528830313</v>
      </c>
      <c r="O60" s="517">
        <v>-11.488764044943821</v>
      </c>
      <c r="P60" s="517">
        <v>-13.612876307850311</v>
      </c>
      <c r="Q60" s="517">
        <v>-2.3998221694532251</v>
      </c>
      <c r="R60" s="518">
        <v>-12.059313057951279</v>
      </c>
      <c r="S60" s="520" t="s">
        <v>38</v>
      </c>
      <c r="T60" s="520">
        <v>13.333333333333334</v>
      </c>
      <c r="U60" s="521">
        <v>-14.873417721518987</v>
      </c>
      <c r="V60" s="517">
        <v>-29.305650102110281</v>
      </c>
      <c r="W60" s="517">
        <v>-30.045295828243407</v>
      </c>
      <c r="X60" s="517">
        <v>-1.0462586150116133</v>
      </c>
      <c r="Y60" s="522">
        <v>-26.16160239814689</v>
      </c>
      <c r="Z60" s="520">
        <v>-85.100286532951287</v>
      </c>
      <c r="AA60" s="520">
        <v>-29.545454545454547</v>
      </c>
      <c r="AB60" s="521">
        <v>-7.6398362892223739</v>
      </c>
      <c r="AC60" s="517">
        <v>-26.143790849673206</v>
      </c>
      <c r="AD60" s="516">
        <v>-31.968797919861323</v>
      </c>
      <c r="AE60" s="517">
        <v>-7.8869564755644532</v>
      </c>
      <c r="AF60" s="518">
        <v>-29.76588628762542</v>
      </c>
      <c r="AG60" s="519" t="s">
        <v>38</v>
      </c>
      <c r="AH60" s="519" t="s">
        <v>38</v>
      </c>
      <c r="AI60" s="521">
        <v>128.57142857142858</v>
      </c>
      <c r="AJ60" s="517">
        <v>-10.586617781851512</v>
      </c>
      <c r="AK60" s="516">
        <v>-8.3268674291869385</v>
      </c>
      <c r="AL60" s="517">
        <v>2.5273066476238353</v>
      </c>
      <c r="AM60" s="518">
        <v>-13.243873978996499</v>
      </c>
      <c r="AN60" s="520" t="s">
        <v>38</v>
      </c>
      <c r="AO60" s="520">
        <v>13.870967741935484</v>
      </c>
      <c r="AP60" s="521">
        <v>-29.746835443037973</v>
      </c>
      <c r="AQ60" s="516">
        <v>-26.791736346585608</v>
      </c>
      <c r="AR60" s="516">
        <v>-37.639458275447673</v>
      </c>
      <c r="AS60" s="523">
        <v>-49.259546048492474</v>
      </c>
      <c r="AT60" s="524">
        <v>142.05528789934047</v>
      </c>
      <c r="AU60" s="525">
        <v>-19.362422180748894</v>
      </c>
      <c r="AV60" s="523">
        <v>-3.1059858575892121</v>
      </c>
      <c r="AW60" s="526">
        <v>-28.921940344653642</v>
      </c>
      <c r="AX60" s="526">
        <v>332.75862068965517</v>
      </c>
      <c r="AY60" s="524">
        <v>-40.013404825737261</v>
      </c>
      <c r="AZ60" s="516">
        <v>6.5902262999638266</v>
      </c>
      <c r="BA60" s="527">
        <v>-9.3956565249600352</v>
      </c>
      <c r="BB60" s="517">
        <v>-3.0961434003259098</v>
      </c>
      <c r="BO60" s="350"/>
    </row>
    <row r="61" spans="1:67" s="349" customFormat="1" ht="9" customHeight="1">
      <c r="A61" s="56">
        <f t="shared" si="0"/>
        <v>43101</v>
      </c>
      <c r="B61" s="143">
        <v>-1.9699931099455825</v>
      </c>
      <c r="C61" s="143">
        <v>16.706979958534902</v>
      </c>
      <c r="D61" s="143">
        <v>-4.38285119136183</v>
      </c>
      <c r="E61" s="145">
        <v>-1.0908629656251323</v>
      </c>
      <c r="F61" s="146">
        <v>-7.710719781159173</v>
      </c>
      <c r="G61" s="255">
        <v>3.2582639414584911</v>
      </c>
      <c r="H61" s="516">
        <v>-13.249490142760026</v>
      </c>
      <c r="I61" s="516">
        <v>-11.601187389352836</v>
      </c>
      <c r="J61" s="517">
        <v>1.9000496436501602</v>
      </c>
      <c r="K61" s="518">
        <v>-11.455754950495049</v>
      </c>
      <c r="L61" s="519">
        <v>125</v>
      </c>
      <c r="M61" s="520">
        <v>-9.9173553719008272</v>
      </c>
      <c r="N61" s="521">
        <v>-50.139794967381178</v>
      </c>
      <c r="O61" s="517">
        <v>-6.60107902253253</v>
      </c>
      <c r="P61" s="517">
        <v>-8.4294020396411131</v>
      </c>
      <c r="Q61" s="517">
        <v>-1.9575419051679008</v>
      </c>
      <c r="R61" s="518">
        <v>-5.6262904335856847</v>
      </c>
      <c r="S61" s="520" t="s">
        <v>38</v>
      </c>
      <c r="T61" s="520">
        <v>-24.434389140271492</v>
      </c>
      <c r="U61" s="521">
        <v>-13.011152416356877</v>
      </c>
      <c r="V61" s="517">
        <v>-26.673086181993259</v>
      </c>
      <c r="W61" s="517">
        <v>-31.66332355640996</v>
      </c>
      <c r="X61" s="517">
        <v>-6.8054648894704455</v>
      </c>
      <c r="Y61" s="522">
        <v>-23.472965491788152</v>
      </c>
      <c r="Z61" s="520">
        <v>125</v>
      </c>
      <c r="AA61" s="520">
        <v>-87.096774193548384</v>
      </c>
      <c r="AB61" s="521">
        <v>-72.82127031019202</v>
      </c>
      <c r="AC61" s="517">
        <v>-15.044247787610621</v>
      </c>
      <c r="AD61" s="516">
        <v>-27.557820462563697</v>
      </c>
      <c r="AE61" s="517">
        <v>-14.729517836142685</v>
      </c>
      <c r="AF61" s="518">
        <v>-10.952380952380953</v>
      </c>
      <c r="AG61" s="519" t="s">
        <v>38</v>
      </c>
      <c r="AH61" s="519" t="s">
        <v>38</v>
      </c>
      <c r="AI61" s="521">
        <v>-68.75</v>
      </c>
      <c r="AJ61" s="517">
        <v>8.3546899026140444</v>
      </c>
      <c r="AK61" s="516">
        <v>8.7755284933334661</v>
      </c>
      <c r="AL61" s="517">
        <v>0.38838982520983839</v>
      </c>
      <c r="AM61" s="518">
        <v>9.4821788836583725</v>
      </c>
      <c r="AN61" s="520" t="s">
        <v>38</v>
      </c>
      <c r="AO61" s="520">
        <v>5.9490084985835701</v>
      </c>
      <c r="AP61" s="521">
        <v>0.90090090090090091</v>
      </c>
      <c r="AQ61" s="516">
        <v>-1.1207097828624797</v>
      </c>
      <c r="AR61" s="516">
        <v>32.259534125129271</v>
      </c>
      <c r="AS61" s="523">
        <v>50.725475702227094</v>
      </c>
      <c r="AT61" s="524">
        <v>-27.600533343639487</v>
      </c>
      <c r="AU61" s="525">
        <v>-18.803109396003929</v>
      </c>
      <c r="AV61" s="523">
        <v>-9.915777414769714</v>
      </c>
      <c r="AW61" s="526">
        <v>-27.551076475059293</v>
      </c>
      <c r="AX61" s="526">
        <v>-84.063745019920319</v>
      </c>
      <c r="AY61" s="524">
        <v>16.284916201117319</v>
      </c>
      <c r="AZ61" s="516">
        <v>-1.3652945002474672</v>
      </c>
      <c r="BA61" s="527">
        <v>16.969691753557768</v>
      </c>
      <c r="BB61" s="517">
        <v>9.3609865470852025</v>
      </c>
      <c r="BO61" s="350"/>
    </row>
    <row r="62" spans="1:67" s="528" customFormat="1" ht="9" customHeight="1">
      <c r="A62" s="58" t="str">
        <f t="shared" si="0"/>
        <v>令和元(31)年</v>
      </c>
      <c r="B62" s="1759">
        <v>1.3942280107866201</v>
      </c>
      <c r="C62" s="1759">
        <v>-3.7897853441894891</v>
      </c>
      <c r="D62" s="1759">
        <v>0.21118150494609314</v>
      </c>
      <c r="E62" s="1805">
        <v>2.0732697815585861</v>
      </c>
      <c r="F62" s="1806">
        <v>-1.8062245276028159</v>
      </c>
      <c r="G62" s="1760">
        <v>3.8549653297492132</v>
      </c>
      <c r="H62" s="1807">
        <v>-13.462894757464147</v>
      </c>
      <c r="I62" s="1807">
        <v>-11.085768422898102</v>
      </c>
      <c r="J62" s="1808">
        <v>2.7469445943491135</v>
      </c>
      <c r="K62" s="1809">
        <v>-13.374683323141435</v>
      </c>
      <c r="L62" s="1810">
        <v>-81.623931623931625</v>
      </c>
      <c r="M62" s="1811">
        <v>3.1192660550458715</v>
      </c>
      <c r="N62" s="1812">
        <v>-2.4299065420560746</v>
      </c>
      <c r="O62" s="1808">
        <v>-12.113489636425417</v>
      </c>
      <c r="P62" s="1808">
        <v>-13.35518806428753</v>
      </c>
      <c r="Q62" s="1808">
        <v>-1.4128430207609513</v>
      </c>
      <c r="R62" s="1809">
        <v>-12.506836827711943</v>
      </c>
      <c r="S62" s="1811" t="s">
        <v>38</v>
      </c>
      <c r="T62" s="1811">
        <v>-0.5988023952095809</v>
      </c>
      <c r="U62" s="1812">
        <v>-11.111111111111111</v>
      </c>
      <c r="V62" s="1808">
        <v>-25.169621361348216</v>
      </c>
      <c r="W62" s="1808">
        <v>-28.636750126637239</v>
      </c>
      <c r="X62" s="1808">
        <v>-4.6333171478811197</v>
      </c>
      <c r="Y62" s="1813">
        <v>-22.570532915360502</v>
      </c>
      <c r="Z62" s="1811">
        <v>-81.623931623931625</v>
      </c>
      <c r="AA62" s="1811">
        <v>900</v>
      </c>
      <c r="AB62" s="1812">
        <v>-32.065217391304344</v>
      </c>
      <c r="AC62" s="1808">
        <v>-63.020833333333336</v>
      </c>
      <c r="AD62" s="1807">
        <v>-24.404761904761905</v>
      </c>
      <c r="AE62" s="1808">
        <v>104.42655935613681</v>
      </c>
      <c r="AF62" s="1809">
        <v>-72.727272727272734</v>
      </c>
      <c r="AG62" s="1810" t="s">
        <v>38</v>
      </c>
      <c r="AH62" s="1810" t="s">
        <v>38</v>
      </c>
      <c r="AI62" s="1812">
        <v>300</v>
      </c>
      <c r="AJ62" s="1808">
        <v>12.582781456953644</v>
      </c>
      <c r="AK62" s="1807">
        <v>14.807305016477482</v>
      </c>
      <c r="AL62" s="1808">
        <v>1.9759003381652869</v>
      </c>
      <c r="AM62" s="1809">
        <v>13.943488943488944</v>
      </c>
      <c r="AN62" s="1811" t="s">
        <v>38</v>
      </c>
      <c r="AO62" s="1811">
        <v>-4.8128342245989302</v>
      </c>
      <c r="AP62" s="1812">
        <v>50.892857142857139</v>
      </c>
      <c r="AQ62" s="1807">
        <v>4.8568875841603107</v>
      </c>
      <c r="AR62" s="1807">
        <v>-0.89490236332760376</v>
      </c>
      <c r="AS62" s="1814">
        <v>1.0433269394292946</v>
      </c>
      <c r="AT62" s="1815">
        <v>-13.975337639459775</v>
      </c>
      <c r="AU62" s="1816">
        <v>9.8200300197654897</v>
      </c>
      <c r="AV62" s="1814">
        <v>2.2066269458116476</v>
      </c>
      <c r="AW62" s="1817">
        <v>16.625481112578765</v>
      </c>
      <c r="AX62" s="1817">
        <v>-17.5</v>
      </c>
      <c r="AY62" s="1815">
        <v>35.93562334854672</v>
      </c>
      <c r="AZ62" s="1807">
        <v>-19.816519335417155</v>
      </c>
      <c r="BA62" s="1818">
        <v>-15.442724716379766</v>
      </c>
      <c r="BB62" s="1808">
        <v>-9.7898513582778062</v>
      </c>
      <c r="BO62" s="529"/>
    </row>
    <row r="63" spans="1:67" s="267" customFormat="1" ht="3.75" customHeight="1">
      <c r="A63" s="64"/>
      <c r="B63" s="530"/>
      <c r="C63" s="530"/>
      <c r="D63" s="530"/>
      <c r="E63" s="531"/>
      <c r="F63" s="532"/>
      <c r="G63" s="533"/>
      <c r="H63" s="534"/>
      <c r="I63" s="534"/>
      <c r="J63" s="535"/>
      <c r="K63" s="536"/>
      <c r="L63" s="537"/>
      <c r="M63" s="538"/>
      <c r="N63" s="539"/>
      <c r="O63" s="535"/>
      <c r="P63" s="535"/>
      <c r="Q63" s="535"/>
      <c r="R63" s="540"/>
      <c r="S63" s="541"/>
      <c r="T63" s="541"/>
      <c r="U63" s="542"/>
      <c r="V63" s="535"/>
      <c r="W63" s="535"/>
      <c r="X63" s="535"/>
      <c r="Y63" s="543"/>
      <c r="Z63" s="541"/>
      <c r="AA63" s="541"/>
      <c r="AB63" s="542"/>
      <c r="AC63" s="544"/>
      <c r="AD63" s="534"/>
      <c r="AE63" s="535"/>
      <c r="AF63" s="540"/>
      <c r="AG63" s="545"/>
      <c r="AH63" s="545"/>
      <c r="AI63" s="542"/>
      <c r="AJ63" s="546"/>
      <c r="AK63" s="534"/>
      <c r="AL63" s="535"/>
      <c r="AM63" s="540"/>
      <c r="AN63" s="541"/>
      <c r="AO63" s="541"/>
      <c r="AP63" s="542"/>
      <c r="AQ63" s="534"/>
      <c r="AR63" s="534"/>
      <c r="AS63" s="547"/>
      <c r="AT63" s="548"/>
      <c r="AU63" s="549"/>
      <c r="AV63" s="547"/>
      <c r="AW63" s="550"/>
      <c r="AX63" s="550"/>
      <c r="AY63" s="548"/>
      <c r="AZ63" s="534"/>
      <c r="BA63" s="535"/>
      <c r="BB63" s="535"/>
    </row>
    <row r="64" spans="1:67" s="267" customFormat="1" ht="11.25" customHeight="1">
      <c r="A64" s="551" t="s">
        <v>107</v>
      </c>
      <c r="B64" s="552"/>
      <c r="C64" s="552"/>
      <c r="D64" s="552"/>
      <c r="E64" s="553"/>
      <c r="F64" s="554"/>
      <c r="G64" s="555"/>
      <c r="H64" s="552"/>
      <c r="I64" s="552"/>
      <c r="J64" s="555"/>
      <c r="K64" s="556"/>
      <c r="L64" s="557"/>
      <c r="M64" s="558"/>
      <c r="N64" s="559"/>
      <c r="O64" s="555"/>
      <c r="P64" s="555"/>
      <c r="Q64" s="555"/>
      <c r="R64" s="560"/>
      <c r="S64" s="561"/>
      <c r="T64" s="561"/>
      <c r="U64" s="562"/>
      <c r="V64" s="555"/>
      <c r="W64" s="555"/>
      <c r="X64" s="555"/>
      <c r="Y64" s="563"/>
      <c r="Z64" s="561"/>
      <c r="AA64" s="561"/>
      <c r="AB64" s="562"/>
      <c r="AC64" s="564"/>
      <c r="AD64" s="565"/>
      <c r="AE64" s="564"/>
      <c r="AF64" s="560"/>
      <c r="AG64" s="566"/>
      <c r="AH64" s="566"/>
      <c r="AI64" s="562"/>
      <c r="AJ64" s="564"/>
      <c r="AK64" s="565"/>
      <c r="AL64" s="564"/>
      <c r="AM64" s="560"/>
      <c r="AN64" s="561"/>
      <c r="AO64" s="561"/>
      <c r="AP64" s="562"/>
      <c r="AQ64" s="552"/>
      <c r="AR64" s="552"/>
      <c r="AS64" s="567"/>
      <c r="AT64" s="568"/>
      <c r="AU64" s="569"/>
      <c r="AV64" s="567"/>
      <c r="AW64" s="570"/>
      <c r="AX64" s="571"/>
      <c r="AY64" s="572"/>
      <c r="AZ64" s="573"/>
      <c r="BA64" s="574"/>
      <c r="BB64" s="574"/>
    </row>
    <row r="65" spans="1:67" s="402" customFormat="1" ht="9" customHeight="1">
      <c r="A65" s="76" t="str">
        <f t="shared" si="0"/>
        <v>27年Ⅰ</v>
      </c>
      <c r="B65" s="168">
        <v>-19.862006164191651</v>
      </c>
      <c r="C65" s="168">
        <v>-24.369747899159663</v>
      </c>
      <c r="D65" s="168">
        <v>-20.921664210406984</v>
      </c>
      <c r="E65" s="170">
        <v>-23.638418079096045</v>
      </c>
      <c r="F65" s="171">
        <v>-18.186988171064606</v>
      </c>
      <c r="G65" s="257">
        <v>-20.262225372076543</v>
      </c>
      <c r="H65" s="168">
        <v>-24.532224532224532</v>
      </c>
      <c r="I65" s="168">
        <v>-20.146771539506997</v>
      </c>
      <c r="J65" s="257">
        <v>5.8212058212058153</v>
      </c>
      <c r="K65" s="575">
        <v>-19.836272040302266</v>
      </c>
      <c r="L65" s="576">
        <v>-59.91902834008097</v>
      </c>
      <c r="M65" s="577">
        <v>-33.587786259541986</v>
      </c>
      <c r="N65" s="578">
        <v>55.319148936170215</v>
      </c>
      <c r="O65" s="257">
        <v>-17.720151269584008</v>
      </c>
      <c r="P65" s="257">
        <v>-15.374841168996186</v>
      </c>
      <c r="Q65" s="257">
        <v>2.843966179861658</v>
      </c>
      <c r="R65" s="575">
        <v>-18.615209988649262</v>
      </c>
      <c r="S65" s="392" t="s">
        <v>38</v>
      </c>
      <c r="T65" s="577">
        <v>-28.846153846153843</v>
      </c>
      <c r="U65" s="578">
        <v>40.54054054054054</v>
      </c>
      <c r="V65" s="168">
        <v>-35.919055649241152</v>
      </c>
      <c r="W65" s="257">
        <v>-38.328817909596467</v>
      </c>
      <c r="X65" s="257">
        <v>-3.7225042301184481</v>
      </c>
      <c r="Y65" s="579">
        <v>-27.602523659305994</v>
      </c>
      <c r="Z65" s="577">
        <v>-59.91902834008097</v>
      </c>
      <c r="AA65" s="577">
        <v>-40</v>
      </c>
      <c r="AB65" s="578">
        <v>157.14285714285714</v>
      </c>
      <c r="AC65" s="257">
        <v>-28.571428571428569</v>
      </c>
      <c r="AD65" s="168">
        <v>-18.932305998899285</v>
      </c>
      <c r="AE65" s="257">
        <v>13.482280431432972</v>
      </c>
      <c r="AF65" s="575">
        <v>-46.153846153846153</v>
      </c>
      <c r="AG65" s="576" t="s">
        <v>38</v>
      </c>
      <c r="AH65" s="576">
        <v>-100</v>
      </c>
      <c r="AI65" s="578" t="s">
        <v>38</v>
      </c>
      <c r="AJ65" s="257">
        <v>13.23529411764706</v>
      </c>
      <c r="AK65" s="168">
        <v>14.044464406018415</v>
      </c>
      <c r="AL65" s="257">
        <v>0.73327222731440089</v>
      </c>
      <c r="AM65" s="575">
        <v>40.601503759398497</v>
      </c>
      <c r="AN65" s="392" t="s">
        <v>38</v>
      </c>
      <c r="AO65" s="577">
        <v>-35.294117647058826</v>
      </c>
      <c r="AP65" s="578">
        <v>-100</v>
      </c>
      <c r="AQ65" s="168">
        <v>-13.899820383354294</v>
      </c>
      <c r="AR65" s="168">
        <v>-26.864982566392413</v>
      </c>
      <c r="AS65" s="580">
        <v>-25.718956139335724</v>
      </c>
      <c r="AT65" s="171">
        <v>-49.941741916690944</v>
      </c>
      <c r="AU65" s="173">
        <v>1.0309032903195086</v>
      </c>
      <c r="AV65" s="580">
        <v>88.660472000657848</v>
      </c>
      <c r="AW65" s="170">
        <v>-34.452161854058694</v>
      </c>
      <c r="AX65" s="170" t="s">
        <v>38</v>
      </c>
      <c r="AY65" s="171">
        <v>-39.061795218764097</v>
      </c>
      <c r="AZ65" s="168">
        <v>-15.02008164152382</v>
      </c>
      <c r="BA65" s="257">
        <v>-33.369947028854838</v>
      </c>
      <c r="BB65" s="257">
        <v>-23.504273504273502</v>
      </c>
      <c r="BO65" s="403"/>
    </row>
    <row r="66" spans="1:67" s="402" customFormat="1" ht="9" customHeight="1">
      <c r="A66" s="76" t="str">
        <f t="shared" si="0"/>
        <v>Ⅱ</v>
      </c>
      <c r="B66" s="168">
        <v>-7.6690570734309249</v>
      </c>
      <c r="C66" s="168">
        <v>8.0055210489993112</v>
      </c>
      <c r="D66" s="168">
        <v>-0.73140999593661105</v>
      </c>
      <c r="E66" s="170">
        <v>0.9154315605928508</v>
      </c>
      <c r="F66" s="171">
        <v>-2.1689497716894977</v>
      </c>
      <c r="G66" s="257">
        <v>-8.4771852666300163</v>
      </c>
      <c r="H66" s="168">
        <v>22.438063063063062</v>
      </c>
      <c r="I66" s="168">
        <v>16.702129688406725</v>
      </c>
      <c r="J66" s="257">
        <v>-4.6466602129719234</v>
      </c>
      <c r="K66" s="575">
        <v>17.985146916370681</v>
      </c>
      <c r="L66" s="576">
        <v>57.875457875457883</v>
      </c>
      <c r="M66" s="577">
        <v>-23.357664233576642</v>
      </c>
      <c r="N66" s="578">
        <v>253.33333333333331</v>
      </c>
      <c r="O66" s="257">
        <v>2.3748064016520392</v>
      </c>
      <c r="P66" s="257">
        <v>3.3309800148957298</v>
      </c>
      <c r="Q66" s="257">
        <v>0.90157776108190613</v>
      </c>
      <c r="R66" s="575">
        <v>0.10770059235325795</v>
      </c>
      <c r="S66" s="392" t="s">
        <v>38</v>
      </c>
      <c r="T66" s="577">
        <v>15</v>
      </c>
      <c r="U66" s="578">
        <v>95</v>
      </c>
      <c r="V66" s="168">
        <v>53.179190751445084</v>
      </c>
      <c r="W66" s="257">
        <v>61.100864134775975</v>
      </c>
      <c r="X66" s="257">
        <v>5.0966608084358507</v>
      </c>
      <c r="Y66" s="579">
        <v>51.400862068965516</v>
      </c>
      <c r="Z66" s="577">
        <v>57.875457875457883</v>
      </c>
      <c r="AA66" s="577">
        <v>30</v>
      </c>
      <c r="AB66" s="578" t="s">
        <v>38</v>
      </c>
      <c r="AC66" s="257">
        <v>-69.696969696969703</v>
      </c>
      <c r="AD66" s="168">
        <v>-51.99150292087095</v>
      </c>
      <c r="AE66" s="257">
        <v>58.318739054290724</v>
      </c>
      <c r="AF66" s="575">
        <v>-74.193548387096769</v>
      </c>
      <c r="AG66" s="576" t="s">
        <v>38</v>
      </c>
      <c r="AH66" s="576">
        <v>-100</v>
      </c>
      <c r="AI66" s="578">
        <v>100</v>
      </c>
      <c r="AJ66" s="257">
        <v>35.040431266846362</v>
      </c>
      <c r="AK66" s="168">
        <v>30.182507334042942</v>
      </c>
      <c r="AL66" s="257">
        <v>-3.564547206165706</v>
      </c>
      <c r="AM66" s="575">
        <v>35.943060498220639</v>
      </c>
      <c r="AN66" s="392" t="s">
        <v>38</v>
      </c>
      <c r="AO66" s="577">
        <v>-46.511627906976742</v>
      </c>
      <c r="AP66" s="578">
        <v>1725</v>
      </c>
      <c r="AQ66" s="168">
        <v>-9.358409867159752</v>
      </c>
      <c r="AR66" s="168">
        <v>29.366119926149892</v>
      </c>
      <c r="AS66" s="580">
        <v>37.576626906235845</v>
      </c>
      <c r="AT66" s="171">
        <v>-34.488022545796149</v>
      </c>
      <c r="AU66" s="173">
        <v>-22.580615689624455</v>
      </c>
      <c r="AV66" s="580">
        <v>16.736539794672037</v>
      </c>
      <c r="AW66" s="170">
        <v>-21.227670543100345</v>
      </c>
      <c r="AX66" s="170">
        <v>-21.428571428571427</v>
      </c>
      <c r="AY66" s="171">
        <v>-87.665380374862181</v>
      </c>
      <c r="AZ66" s="168">
        <v>-7.9860275245965981</v>
      </c>
      <c r="BA66" s="257">
        <v>-1.5469323544834819</v>
      </c>
      <c r="BB66" s="257">
        <v>6.4049586776859497</v>
      </c>
      <c r="BO66" s="403"/>
    </row>
    <row r="67" spans="1:67" s="402" customFormat="1" ht="9" customHeight="1">
      <c r="A67" s="76" t="str">
        <f t="shared" si="0"/>
        <v>Ⅲ</v>
      </c>
      <c r="B67" s="168">
        <v>-12.473829201101928</v>
      </c>
      <c r="C67" s="168">
        <v>11.372299872935198</v>
      </c>
      <c r="D67" s="168">
        <v>-6.1008891627784134</v>
      </c>
      <c r="E67" s="170">
        <v>-7.6582950123806155</v>
      </c>
      <c r="F67" s="171">
        <v>-4.5574057843996494</v>
      </c>
      <c r="G67" s="257">
        <v>-13.571036752605595</v>
      </c>
      <c r="H67" s="168">
        <v>8.8227548064261256</v>
      </c>
      <c r="I67" s="168">
        <v>8.1592224845564214</v>
      </c>
      <c r="J67" s="257">
        <v>-0.61412487205732702</v>
      </c>
      <c r="K67" s="575">
        <v>17.900625205659757</v>
      </c>
      <c r="L67" s="576">
        <v>-51.691729323308266</v>
      </c>
      <c r="M67" s="577">
        <v>36.363636363636367</v>
      </c>
      <c r="N67" s="578">
        <v>24.637681159420293</v>
      </c>
      <c r="O67" s="257">
        <v>9.9206349206349209</v>
      </c>
      <c r="P67" s="257">
        <v>11.983225789920954</v>
      </c>
      <c r="Q67" s="257">
        <v>1.8839487565938209</v>
      </c>
      <c r="R67" s="575">
        <v>6.9657615112160567</v>
      </c>
      <c r="S67" s="392" t="s">
        <v>38</v>
      </c>
      <c r="T67" s="577">
        <v>52.941176470588239</v>
      </c>
      <c r="U67" s="578">
        <v>108.33333333333333</v>
      </c>
      <c r="V67" s="168">
        <v>14.042553191489363</v>
      </c>
      <c r="W67" s="257">
        <v>6.5101167955255796</v>
      </c>
      <c r="X67" s="257">
        <v>-6.5989847715736012</v>
      </c>
      <c r="Y67" s="579">
        <v>49.704724409448822</v>
      </c>
      <c r="Z67" s="577">
        <v>-51.691729323308266</v>
      </c>
      <c r="AA67" s="577" t="s">
        <v>38</v>
      </c>
      <c r="AB67" s="578">
        <v>-9.2783505154639183</v>
      </c>
      <c r="AC67" s="257">
        <v>-50</v>
      </c>
      <c r="AD67" s="168">
        <v>-9.4654788418708247</v>
      </c>
      <c r="AE67" s="257">
        <v>81.032947462154965</v>
      </c>
      <c r="AF67" s="575">
        <v>-50</v>
      </c>
      <c r="AG67" s="576" t="s">
        <v>38</v>
      </c>
      <c r="AH67" s="576" t="s">
        <v>38</v>
      </c>
      <c r="AI67" s="578" t="s">
        <v>38</v>
      </c>
      <c r="AJ67" s="257">
        <v>-16.93548387096774</v>
      </c>
      <c r="AK67" s="168">
        <v>-10.450011905076854</v>
      </c>
      <c r="AL67" s="257">
        <v>7.7755905511811081</v>
      </c>
      <c r="AM67" s="575">
        <v>-22.683706070287542</v>
      </c>
      <c r="AN67" s="392" t="s">
        <v>38</v>
      </c>
      <c r="AO67" s="577">
        <v>7.4074074074074066</v>
      </c>
      <c r="AP67" s="578">
        <v>80</v>
      </c>
      <c r="AQ67" s="168">
        <v>-35.111017324997498</v>
      </c>
      <c r="AR67" s="168">
        <v>-47.844354525802338</v>
      </c>
      <c r="AS67" s="580">
        <v>-43.728388940356737</v>
      </c>
      <c r="AT67" s="171">
        <v>-71.096859796550191</v>
      </c>
      <c r="AU67" s="173">
        <v>-29.049291126541171</v>
      </c>
      <c r="AV67" s="580">
        <v>10.359183673469389</v>
      </c>
      <c r="AW67" s="170">
        <v>-39.046390732930853</v>
      </c>
      <c r="AX67" s="170">
        <v>22300</v>
      </c>
      <c r="AY67" s="171">
        <v>-81.520108579184225</v>
      </c>
      <c r="AZ67" s="168">
        <v>44.062979488127937</v>
      </c>
      <c r="BA67" s="257">
        <v>31.261215860763542</v>
      </c>
      <c r="BB67" s="257">
        <v>26.419213973799128</v>
      </c>
      <c r="BO67" s="403"/>
    </row>
    <row r="68" spans="1:67" s="402" customFormat="1" ht="9" customHeight="1">
      <c r="A68" s="76" t="str">
        <f t="shared" si="0"/>
        <v>Ⅳ</v>
      </c>
      <c r="B68" s="174">
        <v>-8.3880718479334995</v>
      </c>
      <c r="C68" s="174">
        <v>12.363387978142077</v>
      </c>
      <c r="D68" s="174">
        <v>-1.755926251097454</v>
      </c>
      <c r="E68" s="176">
        <v>1.3201320132013201</v>
      </c>
      <c r="F68" s="177">
        <v>-4.5160096242828063</v>
      </c>
      <c r="G68" s="259">
        <v>-19.394944053046</v>
      </c>
      <c r="H68" s="174">
        <v>5.418346774193548</v>
      </c>
      <c r="I68" s="174">
        <v>2.8538568877423165</v>
      </c>
      <c r="J68" s="259">
        <v>-2.4083769633507823</v>
      </c>
      <c r="K68" s="581">
        <v>0</v>
      </c>
      <c r="L68" s="582">
        <v>161.19402985074626</v>
      </c>
      <c r="M68" s="583">
        <v>-14.655172413793101</v>
      </c>
      <c r="N68" s="584">
        <v>27.586206896551722</v>
      </c>
      <c r="O68" s="259">
        <v>-9.0632911392405067</v>
      </c>
      <c r="P68" s="259">
        <v>-8.2207902454082422</v>
      </c>
      <c r="Q68" s="259">
        <v>0.91463414634147655</v>
      </c>
      <c r="R68" s="581">
        <v>-9.414893617021276</v>
      </c>
      <c r="S68" s="406" t="s">
        <v>38</v>
      </c>
      <c r="T68" s="583">
        <v>-28.30188679245283</v>
      </c>
      <c r="U68" s="584">
        <v>30.952380952380953</v>
      </c>
      <c r="V68" s="174">
        <v>9.0856144437973221</v>
      </c>
      <c r="W68" s="259">
        <v>16.446929898887195</v>
      </c>
      <c r="X68" s="259">
        <v>6.589147286821702</v>
      </c>
      <c r="Y68" s="585">
        <v>-3.4615384615384617</v>
      </c>
      <c r="Z68" s="583">
        <v>161.19402985074626</v>
      </c>
      <c r="AA68" s="583">
        <v>-80</v>
      </c>
      <c r="AB68" s="584">
        <v>15.384615384615385</v>
      </c>
      <c r="AC68" s="259">
        <v>93.333333333333329</v>
      </c>
      <c r="AD68" s="174">
        <v>-10.75106757096207</v>
      </c>
      <c r="AE68" s="259">
        <v>-53.805576488319517</v>
      </c>
      <c r="AF68" s="581">
        <v>111.11111111111111</v>
      </c>
      <c r="AG68" s="582" t="s">
        <v>38</v>
      </c>
      <c r="AH68" s="582">
        <v>-100</v>
      </c>
      <c r="AI68" s="584">
        <v>-50</v>
      </c>
      <c r="AJ68" s="259">
        <v>85.365853658536579</v>
      </c>
      <c r="AK68" s="174">
        <v>65.563854982692661</v>
      </c>
      <c r="AL68" s="259">
        <v>-10.75268817204301</v>
      </c>
      <c r="AM68" s="581">
        <v>104.14507772020724</v>
      </c>
      <c r="AN68" s="406" t="s">
        <v>38</v>
      </c>
      <c r="AO68" s="583">
        <v>13.461538461538462</v>
      </c>
      <c r="AP68" s="584">
        <v>200</v>
      </c>
      <c r="AQ68" s="174">
        <v>-8.5747927991026796</v>
      </c>
      <c r="AR68" s="174">
        <v>53.872274514476345</v>
      </c>
      <c r="AS68" s="586">
        <v>77.217369910198059</v>
      </c>
      <c r="AT68" s="177">
        <v>31.951022294097264</v>
      </c>
      <c r="AU68" s="179">
        <v>-14.39041711514775</v>
      </c>
      <c r="AV68" s="586">
        <v>4.7084404858976772</v>
      </c>
      <c r="AW68" s="176">
        <v>-24.660470659247967</v>
      </c>
      <c r="AX68" s="176">
        <v>-100</v>
      </c>
      <c r="AY68" s="177">
        <v>117.76649746192894</v>
      </c>
      <c r="AZ68" s="174">
        <v>-37.611203404587648</v>
      </c>
      <c r="BA68" s="259">
        <v>-31.115916986887822</v>
      </c>
      <c r="BB68" s="259">
        <v>0.59055118110236215</v>
      </c>
      <c r="BO68" s="403"/>
    </row>
    <row r="69" spans="1:67" s="402" customFormat="1" ht="3.75" customHeight="1">
      <c r="A69" s="89"/>
      <c r="B69" s="168"/>
      <c r="C69" s="168"/>
      <c r="D69" s="168"/>
      <c r="E69" s="170"/>
      <c r="F69" s="171"/>
      <c r="G69" s="257"/>
      <c r="H69" s="168"/>
      <c r="I69" s="168"/>
      <c r="J69" s="257"/>
      <c r="K69" s="575"/>
      <c r="L69" s="576"/>
      <c r="M69" s="577"/>
      <c r="N69" s="578"/>
      <c r="O69" s="257"/>
      <c r="P69" s="257"/>
      <c r="Q69" s="257"/>
      <c r="R69" s="575"/>
      <c r="S69" s="392"/>
      <c r="T69" s="577"/>
      <c r="U69" s="578"/>
      <c r="V69" s="168"/>
      <c r="W69" s="257"/>
      <c r="X69" s="257"/>
      <c r="Y69" s="579"/>
      <c r="Z69" s="577"/>
      <c r="AA69" s="577"/>
      <c r="AB69" s="578"/>
      <c r="AC69" s="257"/>
      <c r="AD69" s="168"/>
      <c r="AE69" s="257"/>
      <c r="AF69" s="575"/>
      <c r="AG69" s="576"/>
      <c r="AH69" s="576"/>
      <c r="AI69" s="578"/>
      <c r="AJ69" s="257"/>
      <c r="AK69" s="168"/>
      <c r="AL69" s="257"/>
      <c r="AM69" s="575"/>
      <c r="AN69" s="392"/>
      <c r="AO69" s="577"/>
      <c r="AP69" s="578"/>
      <c r="AQ69" s="168"/>
      <c r="AR69" s="168"/>
      <c r="AS69" s="580"/>
      <c r="AT69" s="171"/>
      <c r="AU69" s="173"/>
      <c r="AV69" s="580"/>
      <c r="AW69" s="170"/>
      <c r="AX69" s="170"/>
      <c r="AY69" s="171"/>
      <c r="AZ69" s="168"/>
      <c r="BA69" s="257"/>
      <c r="BB69" s="257"/>
      <c r="BO69" s="403"/>
    </row>
    <row r="70" spans="1:67" s="402" customFormat="1" ht="9" customHeight="1">
      <c r="A70" s="76" t="str">
        <f t="shared" si="0"/>
        <v>28年Ⅰ</v>
      </c>
      <c r="B70" s="168">
        <v>-7.2505572308902586</v>
      </c>
      <c r="C70" s="168">
        <v>-11.644444444444444</v>
      </c>
      <c r="D70" s="168">
        <v>-2.7309870260196401</v>
      </c>
      <c r="E70" s="170">
        <v>7.2950577093814735</v>
      </c>
      <c r="F70" s="171">
        <v>-12.150702071458362</v>
      </c>
      <c r="G70" s="257">
        <v>-14.256510532397121</v>
      </c>
      <c r="H70" s="168">
        <v>35.847107438016529</v>
      </c>
      <c r="I70" s="168">
        <v>19.490349737426236</v>
      </c>
      <c r="J70" s="257">
        <v>-12.082514734774065</v>
      </c>
      <c r="K70" s="575">
        <v>26.276512175962292</v>
      </c>
      <c r="L70" s="576">
        <v>53.535353535353536</v>
      </c>
      <c r="M70" s="577">
        <v>11.494252873563218</v>
      </c>
      <c r="N70" s="578">
        <v>350.6849315068493</v>
      </c>
      <c r="O70" s="257">
        <v>0.39395929087327641</v>
      </c>
      <c r="P70" s="257">
        <v>-0.87096900822391021</v>
      </c>
      <c r="Q70" s="257">
        <v>-1.27055306427505</v>
      </c>
      <c r="R70" s="575">
        <v>0.97629009762900976</v>
      </c>
      <c r="S70" s="392" t="s">
        <v>38</v>
      </c>
      <c r="T70" s="577">
        <v>-2.7027027027027026</v>
      </c>
      <c r="U70" s="578">
        <v>-13.461538461538462</v>
      </c>
      <c r="V70" s="168">
        <v>58.596491228070178</v>
      </c>
      <c r="W70" s="257">
        <v>54.16724470134875</v>
      </c>
      <c r="X70" s="257">
        <v>-2.8119507908611627</v>
      </c>
      <c r="Y70" s="579">
        <v>45.64270152505447</v>
      </c>
      <c r="Z70" s="577">
        <v>53.535353535353536</v>
      </c>
      <c r="AA70" s="577">
        <v>100</v>
      </c>
      <c r="AB70" s="578">
        <v>761.11111111111109</v>
      </c>
      <c r="AC70" s="257">
        <v>1019.9999999999999</v>
      </c>
      <c r="AD70" s="168">
        <v>91.785471826205026</v>
      </c>
      <c r="AE70" s="257">
        <v>-82.892057026476579</v>
      </c>
      <c r="AF70" s="575">
        <v>1485.7142857142858</v>
      </c>
      <c r="AG70" s="576" t="s">
        <v>38</v>
      </c>
      <c r="AH70" s="576" t="s">
        <v>38</v>
      </c>
      <c r="AI70" s="578">
        <v>-66.666666666666657</v>
      </c>
      <c r="AJ70" s="257">
        <v>114.7186147186147</v>
      </c>
      <c r="AK70" s="168">
        <v>90.118935097668569</v>
      </c>
      <c r="AL70" s="257">
        <v>-11.464968152866248</v>
      </c>
      <c r="AM70" s="575">
        <v>70.588235294117652</v>
      </c>
      <c r="AN70" s="392" t="s">
        <v>38</v>
      </c>
      <c r="AO70" s="577">
        <v>11.363636363636363</v>
      </c>
      <c r="AP70" s="578" t="s">
        <v>38</v>
      </c>
      <c r="AQ70" s="168">
        <v>-27.860832912108151</v>
      </c>
      <c r="AR70" s="168">
        <v>-48.456211428840632</v>
      </c>
      <c r="AS70" s="580">
        <v>-51.938694034937392</v>
      </c>
      <c r="AT70" s="171">
        <v>55.600814663951112</v>
      </c>
      <c r="AU70" s="173">
        <v>-10.693217077098307</v>
      </c>
      <c r="AV70" s="580">
        <v>-16.976855685830099</v>
      </c>
      <c r="AW70" s="170">
        <v>0.57195108832072294</v>
      </c>
      <c r="AX70" s="170" t="s">
        <v>38</v>
      </c>
      <c r="AY70" s="171">
        <v>-83.345669874167285</v>
      </c>
      <c r="AZ70" s="168">
        <v>-28.46986675922259</v>
      </c>
      <c r="BA70" s="257">
        <v>-18.356542042929082</v>
      </c>
      <c r="BB70" s="257">
        <v>20.670391061452513</v>
      </c>
      <c r="BO70" s="403"/>
    </row>
    <row r="71" spans="1:67" s="402" customFormat="1" ht="9" customHeight="1">
      <c r="A71" s="76" t="str">
        <f t="shared" si="0"/>
        <v>Ⅱ</v>
      </c>
      <c r="B71" s="168">
        <v>-3.1709352333269143</v>
      </c>
      <c r="C71" s="168">
        <v>-20</v>
      </c>
      <c r="D71" s="168">
        <v>7.4907900122799838</v>
      </c>
      <c r="E71" s="170">
        <v>22.181425485961125</v>
      </c>
      <c r="F71" s="171">
        <v>-5.73706728899261</v>
      </c>
      <c r="G71" s="257">
        <v>-23.161941374339261</v>
      </c>
      <c r="H71" s="168">
        <v>13.658312255690962</v>
      </c>
      <c r="I71" s="168">
        <v>3.2431120054907856</v>
      </c>
      <c r="J71" s="257">
        <v>-9.1370558375634516</v>
      </c>
      <c r="K71" s="575">
        <v>19.51286261631089</v>
      </c>
      <c r="L71" s="576">
        <v>-53.828306264501158</v>
      </c>
      <c r="M71" s="577">
        <v>90.476190476190482</v>
      </c>
      <c r="N71" s="578">
        <v>11.320754716981133</v>
      </c>
      <c r="O71" s="257">
        <v>0.50428643469490664</v>
      </c>
      <c r="P71" s="257">
        <v>7.8084233366744374E-2</v>
      </c>
      <c r="Q71" s="257">
        <v>-0.3723008190618019</v>
      </c>
      <c r="R71" s="575">
        <v>-0.75309306078536853</v>
      </c>
      <c r="S71" s="392" t="s">
        <v>38</v>
      </c>
      <c r="T71" s="577">
        <v>21.739130434782609</v>
      </c>
      <c r="U71" s="578">
        <v>17.948717948717949</v>
      </c>
      <c r="V71" s="168">
        <v>21.132075471698116</v>
      </c>
      <c r="W71" s="257">
        <v>-3.9035032363918289</v>
      </c>
      <c r="X71" s="257">
        <v>-20.735785953177256</v>
      </c>
      <c r="Y71" s="579">
        <v>40.355871886120994</v>
      </c>
      <c r="Z71" s="577">
        <v>-53.828306264501158</v>
      </c>
      <c r="AA71" s="577">
        <v>-23.076923076923077</v>
      </c>
      <c r="AB71" s="578">
        <v>1000</v>
      </c>
      <c r="AC71" s="257">
        <v>70</v>
      </c>
      <c r="AD71" s="168">
        <v>121.34955752212389</v>
      </c>
      <c r="AE71" s="257">
        <v>30.199115044247783</v>
      </c>
      <c r="AF71" s="575">
        <v>50</v>
      </c>
      <c r="AG71" s="576" t="s">
        <v>38</v>
      </c>
      <c r="AH71" s="576" t="s">
        <v>38</v>
      </c>
      <c r="AI71" s="578">
        <v>150</v>
      </c>
      <c r="AJ71" s="257">
        <v>36.926147704590818</v>
      </c>
      <c r="AK71" s="168">
        <v>33.736165121148673</v>
      </c>
      <c r="AL71" s="257">
        <v>-2.2977022977022949</v>
      </c>
      <c r="AM71" s="575">
        <v>40.837696335078533</v>
      </c>
      <c r="AN71" s="392" t="s">
        <v>38</v>
      </c>
      <c r="AO71" s="577">
        <v>191.30434782608697</v>
      </c>
      <c r="AP71" s="578">
        <v>-80.821917808219183</v>
      </c>
      <c r="AQ71" s="168">
        <v>-4.5521998354490778</v>
      </c>
      <c r="AR71" s="168">
        <v>-15.684206171920245</v>
      </c>
      <c r="AS71" s="580">
        <v>-18.362105863889287</v>
      </c>
      <c r="AT71" s="171">
        <v>28.051622154507978</v>
      </c>
      <c r="AU71" s="173">
        <v>1.7984635173886876</v>
      </c>
      <c r="AV71" s="580">
        <v>59.254022565958778</v>
      </c>
      <c r="AW71" s="170">
        <v>-14.680232558139537</v>
      </c>
      <c r="AX71" s="170">
        <v>90.909090909090907</v>
      </c>
      <c r="AY71" s="171">
        <v>50.837988826815639</v>
      </c>
      <c r="AZ71" s="168">
        <v>-21.464657981668125</v>
      </c>
      <c r="BA71" s="257">
        <v>-13.061149236914883</v>
      </c>
      <c r="BB71" s="257">
        <v>-8.1553398058252426</v>
      </c>
      <c r="BO71" s="403"/>
    </row>
    <row r="72" spans="1:67" s="402" customFormat="1" ht="9" customHeight="1">
      <c r="A72" s="76" t="str">
        <f t="shared" si="0"/>
        <v>Ⅲ</v>
      </c>
      <c r="B72" s="168">
        <v>0.47211381090268162</v>
      </c>
      <c r="C72" s="168">
        <v>-12.835139760410724</v>
      </c>
      <c r="D72" s="168">
        <v>4.4909056816051001</v>
      </c>
      <c r="E72" s="170">
        <v>17.123156483432293</v>
      </c>
      <c r="F72" s="171">
        <v>-7.621671258034894</v>
      </c>
      <c r="G72" s="257">
        <v>-16.882457476516883</v>
      </c>
      <c r="H72" s="168">
        <v>16.965150048402712</v>
      </c>
      <c r="I72" s="168">
        <v>5.2972706272847567</v>
      </c>
      <c r="J72" s="257">
        <v>-9.9897013388259417</v>
      </c>
      <c r="K72" s="575">
        <v>19.927435110242815</v>
      </c>
      <c r="L72" s="576">
        <v>-28.01556420233463</v>
      </c>
      <c r="M72" s="577">
        <v>12.5</v>
      </c>
      <c r="N72" s="578">
        <v>25.581395348837212</v>
      </c>
      <c r="O72" s="257">
        <v>-3.4553893759669934</v>
      </c>
      <c r="P72" s="257">
        <v>-6.8928040269991993</v>
      </c>
      <c r="Q72" s="257">
        <v>-3.5502958579881532</v>
      </c>
      <c r="R72" s="575">
        <v>-5.2428256070640176</v>
      </c>
      <c r="S72" s="392" t="s">
        <v>38</v>
      </c>
      <c r="T72" s="577">
        <v>9.6153846153846168</v>
      </c>
      <c r="U72" s="578">
        <v>30.666666666666664</v>
      </c>
      <c r="V72" s="168">
        <v>22.86780383795309</v>
      </c>
      <c r="W72" s="257">
        <v>13.840302714390518</v>
      </c>
      <c r="X72" s="257">
        <v>-7.2463768115942031</v>
      </c>
      <c r="Y72" s="579">
        <v>31.952662721893493</v>
      </c>
      <c r="Z72" s="577">
        <v>-28.01556420233463</v>
      </c>
      <c r="AA72" s="577">
        <v>-60</v>
      </c>
      <c r="AB72" s="578">
        <v>23.863636363636363</v>
      </c>
      <c r="AC72" s="257">
        <v>1700</v>
      </c>
      <c r="AD72" s="168">
        <v>380.44280442804433</v>
      </c>
      <c r="AE72" s="257">
        <v>-73.29070339399901</v>
      </c>
      <c r="AF72" s="575">
        <v>1687.5</v>
      </c>
      <c r="AG72" s="576" t="s">
        <v>38</v>
      </c>
      <c r="AH72" s="576" t="s">
        <v>38</v>
      </c>
      <c r="AI72" s="578" t="s">
        <v>38</v>
      </c>
      <c r="AJ72" s="257">
        <v>65.695792880258892</v>
      </c>
      <c r="AK72" s="168">
        <v>55.567372743655653</v>
      </c>
      <c r="AL72" s="257">
        <v>-6.1187214611872172</v>
      </c>
      <c r="AM72" s="575">
        <v>77.685950413223139</v>
      </c>
      <c r="AN72" s="392" t="s">
        <v>38</v>
      </c>
      <c r="AO72" s="577">
        <v>27.586206896551722</v>
      </c>
      <c r="AP72" s="578">
        <v>-11.111111111111111</v>
      </c>
      <c r="AQ72" s="168">
        <v>33.985569953755508</v>
      </c>
      <c r="AR72" s="168">
        <v>162.88392458605225</v>
      </c>
      <c r="AS72" s="580">
        <v>181.77665445438947</v>
      </c>
      <c r="AT72" s="171">
        <v>-44.912012241775059</v>
      </c>
      <c r="AU72" s="173">
        <v>-11.140879660638534</v>
      </c>
      <c r="AV72" s="580">
        <v>-12.401065167541978</v>
      </c>
      <c r="AW72" s="170">
        <v>-14.087103264749789</v>
      </c>
      <c r="AX72" s="170">
        <v>-98.363095238095227</v>
      </c>
      <c r="AY72" s="171">
        <v>125.58948589099343</v>
      </c>
      <c r="AZ72" s="168">
        <v>-27.952568590658899</v>
      </c>
      <c r="BA72" s="257">
        <v>-27.597702064302869</v>
      </c>
      <c r="BB72" s="257">
        <v>-16.234887737478413</v>
      </c>
      <c r="BO72" s="403"/>
    </row>
    <row r="73" spans="1:67" s="402" customFormat="1" ht="9" customHeight="1">
      <c r="A73" s="76" t="str">
        <f t="shared" si="0"/>
        <v>Ⅳ</v>
      </c>
      <c r="B73" s="174">
        <v>1.015228426395939</v>
      </c>
      <c r="C73" s="174">
        <v>-24.012158054711247</v>
      </c>
      <c r="D73" s="174">
        <v>8.1421904478204752</v>
      </c>
      <c r="E73" s="176">
        <v>4.8045602605863191</v>
      </c>
      <c r="F73" s="177">
        <v>11.320023260321769</v>
      </c>
      <c r="G73" s="259">
        <v>-10.334190231362468</v>
      </c>
      <c r="H73" s="174">
        <v>12.383456849151326</v>
      </c>
      <c r="I73" s="174">
        <v>6.0243126795240052</v>
      </c>
      <c r="J73" s="259">
        <v>-5.6866952789699541</v>
      </c>
      <c r="K73" s="581">
        <v>11.530054644808743</v>
      </c>
      <c r="L73" s="582">
        <v>-97.142857142857139</v>
      </c>
      <c r="M73" s="583">
        <v>18.181818181818183</v>
      </c>
      <c r="N73" s="584">
        <v>564.86486486486478</v>
      </c>
      <c r="O73" s="259">
        <v>-3.8975501113585747</v>
      </c>
      <c r="P73" s="259">
        <v>-6.6754955750352103</v>
      </c>
      <c r="Q73" s="259">
        <v>-2.8700906344410959</v>
      </c>
      <c r="R73" s="581">
        <v>-6.1068702290076331</v>
      </c>
      <c r="S73" s="406" t="s">
        <v>38</v>
      </c>
      <c r="T73" s="583">
        <v>21.052631578947366</v>
      </c>
      <c r="U73" s="584">
        <v>47.272727272727273</v>
      </c>
      <c r="V73" s="174">
        <v>31.019754404698347</v>
      </c>
      <c r="W73" s="259">
        <v>33.855616892881748</v>
      </c>
      <c r="X73" s="259">
        <v>2.181818181818187</v>
      </c>
      <c r="Y73" s="585">
        <v>34.329349269588313</v>
      </c>
      <c r="Z73" s="583">
        <v>-97.142857142857139</v>
      </c>
      <c r="AA73" s="583">
        <v>800</v>
      </c>
      <c r="AB73" s="584">
        <v>2586.6666666666665</v>
      </c>
      <c r="AC73" s="259">
        <v>-43.103448275862064</v>
      </c>
      <c r="AD73" s="174">
        <v>-33.54911342527442</v>
      </c>
      <c r="AE73" s="259">
        <v>16.639477977161508</v>
      </c>
      <c r="AF73" s="581">
        <v>-42.105263157894733</v>
      </c>
      <c r="AG73" s="582" t="s">
        <v>38</v>
      </c>
      <c r="AH73" s="582" t="s">
        <v>38</v>
      </c>
      <c r="AI73" s="584">
        <v>-100</v>
      </c>
      <c r="AJ73" s="259">
        <v>7.0175438596491224</v>
      </c>
      <c r="AK73" s="174">
        <v>12.465063051563636</v>
      </c>
      <c r="AL73" s="259">
        <v>5.120481927710852</v>
      </c>
      <c r="AM73" s="581">
        <v>8.3756345177664979</v>
      </c>
      <c r="AN73" s="406" t="s">
        <v>38</v>
      </c>
      <c r="AO73" s="583">
        <v>-10.16949152542373</v>
      </c>
      <c r="AP73" s="584">
        <v>166.66666666666669</v>
      </c>
      <c r="AQ73" s="174">
        <v>11.199316072300929</v>
      </c>
      <c r="AR73" s="174">
        <v>256.46753648999186</v>
      </c>
      <c r="AS73" s="586">
        <v>492.42676662501736</v>
      </c>
      <c r="AT73" s="177">
        <v>-41.110041145058219</v>
      </c>
      <c r="AU73" s="179">
        <v>-29.855930940175373</v>
      </c>
      <c r="AV73" s="586">
        <v>-32.587208721870567</v>
      </c>
      <c r="AW73" s="176">
        <v>-25.148937918566912</v>
      </c>
      <c r="AX73" s="176" t="s">
        <v>38</v>
      </c>
      <c r="AY73" s="177">
        <v>-76.689976689976689</v>
      </c>
      <c r="AZ73" s="174">
        <v>45.158256483875476</v>
      </c>
      <c r="BA73" s="259">
        <v>37.71514146654544</v>
      </c>
      <c r="BB73" s="259">
        <v>-11.741682974559687</v>
      </c>
      <c r="BO73" s="403"/>
    </row>
    <row r="74" spans="1:67" s="402" customFormat="1" ht="3.75" customHeight="1">
      <c r="A74" s="76"/>
      <c r="B74" s="168"/>
      <c r="C74" s="168"/>
      <c r="D74" s="168"/>
      <c r="E74" s="170"/>
      <c r="F74" s="171"/>
      <c r="G74" s="257"/>
      <c r="H74" s="168"/>
      <c r="I74" s="168"/>
      <c r="J74" s="257"/>
      <c r="K74" s="575"/>
      <c r="L74" s="576"/>
      <c r="M74" s="577"/>
      <c r="N74" s="578"/>
      <c r="O74" s="257"/>
      <c r="P74" s="257"/>
      <c r="Q74" s="257"/>
      <c r="R74" s="575"/>
      <c r="S74" s="392"/>
      <c r="T74" s="577"/>
      <c r="U74" s="578"/>
      <c r="V74" s="168"/>
      <c r="W74" s="257"/>
      <c r="X74" s="257"/>
      <c r="Y74" s="579"/>
      <c r="Z74" s="577"/>
      <c r="AA74" s="577"/>
      <c r="AB74" s="578"/>
      <c r="AC74" s="257"/>
      <c r="AD74" s="168"/>
      <c r="AE74" s="257"/>
      <c r="AF74" s="575"/>
      <c r="AG74" s="576"/>
      <c r="AH74" s="576"/>
      <c r="AI74" s="578"/>
      <c r="AJ74" s="257"/>
      <c r="AK74" s="168"/>
      <c r="AL74" s="257"/>
      <c r="AM74" s="575"/>
      <c r="AN74" s="392"/>
      <c r="AO74" s="577"/>
      <c r="AP74" s="578"/>
      <c r="AQ74" s="168"/>
      <c r="AR74" s="168"/>
      <c r="AS74" s="580"/>
      <c r="AT74" s="171"/>
      <c r="AU74" s="173"/>
      <c r="AV74" s="580"/>
      <c r="AW74" s="170"/>
      <c r="AX74" s="170"/>
      <c r="AY74" s="171"/>
      <c r="AZ74" s="168"/>
      <c r="BA74" s="257"/>
      <c r="BB74" s="257"/>
      <c r="BO74" s="403"/>
    </row>
    <row r="75" spans="1:67" s="402" customFormat="1" ht="9" customHeight="1">
      <c r="A75" s="76" t="str">
        <f t="shared" ref="A75:A88" si="1">+A27</f>
        <v>29年Ⅰ</v>
      </c>
      <c r="B75" s="168">
        <v>5.1833003486947504</v>
      </c>
      <c r="C75" s="168">
        <v>-6.6398390342052318</v>
      </c>
      <c r="D75" s="168">
        <v>10.744288872512895</v>
      </c>
      <c r="E75" s="170">
        <v>4.3856019859329747</v>
      </c>
      <c r="F75" s="171">
        <v>18.040829245133725</v>
      </c>
      <c r="G75" s="257">
        <v>-2.746967969316886</v>
      </c>
      <c r="H75" s="168">
        <v>-16.856780735107733</v>
      </c>
      <c r="I75" s="168">
        <v>-12.828732191755607</v>
      </c>
      <c r="J75" s="257">
        <v>4.9162011173184421</v>
      </c>
      <c r="K75" s="575">
        <v>-12.472783825816485</v>
      </c>
      <c r="L75" s="576">
        <v>-96.710526315789465</v>
      </c>
      <c r="M75" s="577">
        <v>103.09278350515463</v>
      </c>
      <c r="N75" s="578">
        <v>-21.276595744680851</v>
      </c>
      <c r="O75" s="257">
        <v>-6.9980379332897318</v>
      </c>
      <c r="P75" s="257">
        <v>-9.2416134956266927</v>
      </c>
      <c r="Q75" s="257">
        <v>-2.4224072672217933</v>
      </c>
      <c r="R75" s="575">
        <v>-8.8397790055248606</v>
      </c>
      <c r="S75" s="392" t="s">
        <v>38</v>
      </c>
      <c r="T75" s="577">
        <v>50</v>
      </c>
      <c r="U75" s="578">
        <v>6.666666666666667</v>
      </c>
      <c r="V75" s="168">
        <v>-23.838495575221238</v>
      </c>
      <c r="W75" s="257">
        <v>-24.695048792193251</v>
      </c>
      <c r="X75" s="257">
        <v>-1.0849909584086697</v>
      </c>
      <c r="Y75" s="579">
        <v>-13.313388182498132</v>
      </c>
      <c r="Z75" s="577">
        <v>-96.710526315789465</v>
      </c>
      <c r="AA75" s="577">
        <v>158.33333333333331</v>
      </c>
      <c r="AB75" s="578">
        <v>14.193548387096774</v>
      </c>
      <c r="AC75" s="257">
        <v>-82.142857142857139</v>
      </c>
      <c r="AD75" s="168">
        <v>-27.539823008849556</v>
      </c>
      <c r="AE75" s="257">
        <v>306.34920634920638</v>
      </c>
      <c r="AF75" s="575">
        <v>-93.693693693693689</v>
      </c>
      <c r="AG75" s="576" t="s">
        <v>38</v>
      </c>
      <c r="AH75" s="576" t="s">
        <v>38</v>
      </c>
      <c r="AI75" s="578">
        <v>1200</v>
      </c>
      <c r="AJ75" s="257">
        <v>-7.0564516129032269</v>
      </c>
      <c r="AK75" s="168">
        <v>-2.3946141895390989</v>
      </c>
      <c r="AL75" s="257">
        <v>5.0359712230215887</v>
      </c>
      <c r="AM75" s="575">
        <v>2.8213166144200628</v>
      </c>
      <c r="AN75" s="392" t="s">
        <v>38</v>
      </c>
      <c r="AO75" s="577">
        <v>128.57142857142858</v>
      </c>
      <c r="AP75" s="578">
        <v>-83.59375</v>
      </c>
      <c r="AQ75" s="168">
        <v>-4.7735828889707017</v>
      </c>
      <c r="AR75" s="168">
        <v>25.198332906810954</v>
      </c>
      <c r="AS75" s="580">
        <v>-29.063171117144133</v>
      </c>
      <c r="AT75" s="171">
        <v>525.99102468212413</v>
      </c>
      <c r="AU75" s="173">
        <v>-19.193962635893467</v>
      </c>
      <c r="AV75" s="580">
        <v>-1.4769704605907881</v>
      </c>
      <c r="AW75" s="170">
        <v>-37.680280961973864</v>
      </c>
      <c r="AX75" s="170">
        <v>440.00000000000006</v>
      </c>
      <c r="AY75" s="171">
        <v>30.222222222222221</v>
      </c>
      <c r="AZ75" s="168">
        <v>49.55274082853925</v>
      </c>
      <c r="BA75" s="257">
        <v>20.882922492746829</v>
      </c>
      <c r="BB75" s="257">
        <v>-12.037037037037036</v>
      </c>
      <c r="BO75" s="403"/>
    </row>
    <row r="76" spans="1:67" s="402" customFormat="1" ht="9" customHeight="1">
      <c r="A76" s="76" t="str">
        <f t="shared" si="1"/>
        <v>Ⅱ</v>
      </c>
      <c r="B76" s="168">
        <v>10.573417301955585</v>
      </c>
      <c r="C76" s="168">
        <v>-9.3450479233226851</v>
      </c>
      <c r="D76" s="168">
        <v>4.0841584158415847</v>
      </c>
      <c r="E76" s="170">
        <v>-4.1541453066996645</v>
      </c>
      <c r="F76" s="171">
        <v>13.699195378584692</v>
      </c>
      <c r="G76" s="257">
        <v>19.559099437148216</v>
      </c>
      <c r="H76" s="168">
        <v>-28.606109650010115</v>
      </c>
      <c r="I76" s="168">
        <v>-23.359171140044229</v>
      </c>
      <c r="J76" s="257">
        <v>7.2625698324022352</v>
      </c>
      <c r="K76" s="575">
        <v>-31.531944126402568</v>
      </c>
      <c r="L76" s="576">
        <v>-89.949748743718601</v>
      </c>
      <c r="M76" s="577">
        <v>-35.5</v>
      </c>
      <c r="N76" s="578">
        <v>120.33898305084745</v>
      </c>
      <c r="O76" s="257">
        <v>-18.364274962368288</v>
      </c>
      <c r="P76" s="257">
        <v>-21.185954303848277</v>
      </c>
      <c r="Q76" s="257">
        <v>-3.512705530642763</v>
      </c>
      <c r="R76" s="575">
        <v>-18.915989159891598</v>
      </c>
      <c r="S76" s="392" t="s">
        <v>38</v>
      </c>
      <c r="T76" s="577">
        <v>5.3571428571428568</v>
      </c>
      <c r="U76" s="578">
        <v>-21.739130434782609</v>
      </c>
      <c r="V76" s="168">
        <v>-35.024477080551847</v>
      </c>
      <c r="W76" s="257">
        <v>-21.490487447934257</v>
      </c>
      <c r="X76" s="257">
        <v>20.886075949367086</v>
      </c>
      <c r="Y76" s="579">
        <v>-42.393509127789045</v>
      </c>
      <c r="Z76" s="577">
        <v>-89.949748743718601</v>
      </c>
      <c r="AA76" s="577">
        <v>-100</v>
      </c>
      <c r="AB76" s="578">
        <v>360.60606060606062</v>
      </c>
      <c r="AC76" s="257">
        <v>23.52941176470588</v>
      </c>
      <c r="AD76" s="168">
        <v>-73.16341829085458</v>
      </c>
      <c r="AE76" s="257">
        <v>-78.249787595581978</v>
      </c>
      <c r="AF76" s="575">
        <v>75</v>
      </c>
      <c r="AG76" s="576" t="s">
        <v>38</v>
      </c>
      <c r="AH76" s="576" t="s">
        <v>38</v>
      </c>
      <c r="AI76" s="578">
        <v>-100</v>
      </c>
      <c r="AJ76" s="257">
        <v>-38.629737609329446</v>
      </c>
      <c r="AK76" s="168">
        <v>-33.482449076973545</v>
      </c>
      <c r="AL76" s="257">
        <v>8.3844580777096134</v>
      </c>
      <c r="AM76" s="575">
        <v>-37.360594795539029</v>
      </c>
      <c r="AN76" s="392" t="s">
        <v>38</v>
      </c>
      <c r="AO76" s="577">
        <v>-47.761194029850742</v>
      </c>
      <c r="AP76" s="578">
        <v>0</v>
      </c>
      <c r="AQ76" s="168">
        <v>-14.242586455274697</v>
      </c>
      <c r="AR76" s="168">
        <v>13.834171470624309</v>
      </c>
      <c r="AS76" s="580">
        <v>7.7514586078025429</v>
      </c>
      <c r="AT76" s="171">
        <v>77.16965285554312</v>
      </c>
      <c r="AU76" s="173">
        <v>-27.512954569166386</v>
      </c>
      <c r="AV76" s="580">
        <v>-5.5311895164870295</v>
      </c>
      <c r="AW76" s="170">
        <v>-38.848702694506635</v>
      </c>
      <c r="AX76" s="170">
        <v>416.66666666666669</v>
      </c>
      <c r="AY76" s="171">
        <v>-23.97530864197531</v>
      </c>
      <c r="AZ76" s="168">
        <v>7.1236442874679247</v>
      </c>
      <c r="BA76" s="257">
        <v>-8.8781126882693364</v>
      </c>
      <c r="BB76" s="257">
        <v>-8.2452431289640593</v>
      </c>
      <c r="BO76" s="403"/>
    </row>
    <row r="77" spans="1:67" s="402" customFormat="1" ht="9" customHeight="1">
      <c r="A77" s="76" t="str">
        <f t="shared" si="1"/>
        <v>Ⅲ</v>
      </c>
      <c r="B77" s="168">
        <v>4.4044859344652592</v>
      </c>
      <c r="C77" s="168">
        <v>-12.827225130890053</v>
      </c>
      <c r="D77" s="168">
        <v>-2.0367877972184836</v>
      </c>
      <c r="E77" s="170">
        <v>-10.466067048242028</v>
      </c>
      <c r="F77" s="171">
        <v>8.210735586481114</v>
      </c>
      <c r="G77" s="257">
        <v>17.287721441661578</v>
      </c>
      <c r="H77" s="168">
        <v>-18.684047175667288</v>
      </c>
      <c r="I77" s="168">
        <v>-15.803000291083613</v>
      </c>
      <c r="J77" s="257">
        <v>3.5469107551487347</v>
      </c>
      <c r="K77" s="575">
        <v>-16.942052594833605</v>
      </c>
      <c r="L77" s="576">
        <v>-92.972972972972983</v>
      </c>
      <c r="M77" s="577">
        <v>-2.2222222222222223</v>
      </c>
      <c r="N77" s="578">
        <v>0</v>
      </c>
      <c r="O77" s="257">
        <v>-9.7756410256410255</v>
      </c>
      <c r="P77" s="257">
        <v>-10.768978722532816</v>
      </c>
      <c r="Q77" s="257">
        <v>-1.073619631901845</v>
      </c>
      <c r="R77" s="575">
        <v>-9.2603377984857307</v>
      </c>
      <c r="S77" s="392" t="s">
        <v>38</v>
      </c>
      <c r="T77" s="577">
        <v>15.789473684210526</v>
      </c>
      <c r="U77" s="578">
        <v>-33.673469387755098</v>
      </c>
      <c r="V77" s="168">
        <v>-25.943600867678956</v>
      </c>
      <c r="W77" s="257">
        <v>-27.167737887292891</v>
      </c>
      <c r="X77" s="257">
        <v>-1.7578125000000111</v>
      </c>
      <c r="Y77" s="579">
        <v>-21.873442949676132</v>
      </c>
      <c r="Z77" s="577">
        <v>-92.972972972972983</v>
      </c>
      <c r="AA77" s="577">
        <v>-100</v>
      </c>
      <c r="AB77" s="578">
        <v>15.596330275229359</v>
      </c>
      <c r="AC77" s="257">
        <v>-42.361111111111107</v>
      </c>
      <c r="AD77" s="168">
        <v>-39.170506912442399</v>
      </c>
      <c r="AE77" s="257">
        <v>5.5248618784530388</v>
      </c>
      <c r="AF77" s="575">
        <v>-43.356643356643353</v>
      </c>
      <c r="AG77" s="576" t="s">
        <v>38</v>
      </c>
      <c r="AH77" s="576" t="s">
        <v>38</v>
      </c>
      <c r="AI77" s="578">
        <v>100</v>
      </c>
      <c r="AJ77" s="257">
        <v>-11.9140625</v>
      </c>
      <c r="AK77" s="168">
        <v>-10.224467317406662</v>
      </c>
      <c r="AL77" s="257">
        <v>1.9455252918287937</v>
      </c>
      <c r="AM77" s="575">
        <v>-15.813953488372093</v>
      </c>
      <c r="AN77" s="392" t="s">
        <v>38</v>
      </c>
      <c r="AO77" s="577">
        <v>-10.810810810810811</v>
      </c>
      <c r="AP77" s="578">
        <v>187.5</v>
      </c>
      <c r="AQ77" s="168">
        <v>-46.546489719687685</v>
      </c>
      <c r="AR77" s="168">
        <v>-72.097122389411297</v>
      </c>
      <c r="AS77" s="580">
        <v>-74.768554711608886</v>
      </c>
      <c r="AT77" s="171">
        <v>78.194444444444443</v>
      </c>
      <c r="AU77" s="173">
        <v>-20.080402010050253</v>
      </c>
      <c r="AV77" s="580">
        <v>-29.85644922947013</v>
      </c>
      <c r="AW77" s="170">
        <v>-7.2707492860704406</v>
      </c>
      <c r="AX77" s="170">
        <v>-100</v>
      </c>
      <c r="AY77" s="171">
        <v>-85.846470185058251</v>
      </c>
      <c r="AZ77" s="168">
        <v>38.965853472009783</v>
      </c>
      <c r="BA77" s="257">
        <v>7.8608889090074294</v>
      </c>
      <c r="BB77" s="257">
        <v>-6.3917525773195871</v>
      </c>
      <c r="BO77" s="403"/>
    </row>
    <row r="78" spans="1:67" s="402" customFormat="1" ht="9" customHeight="1">
      <c r="A78" s="76" t="str">
        <f t="shared" si="1"/>
        <v>Ⅳ</v>
      </c>
      <c r="B78" s="174">
        <v>-2.9459798994974875</v>
      </c>
      <c r="C78" s="174">
        <v>17.2</v>
      </c>
      <c r="D78" s="174">
        <v>-6.6385088605270415</v>
      </c>
      <c r="E78" s="176">
        <v>0.71872571872571867</v>
      </c>
      <c r="F78" s="177">
        <v>-13.233501654187707</v>
      </c>
      <c r="G78" s="259">
        <v>0.27236238532110091</v>
      </c>
      <c r="H78" s="174">
        <v>-15.528610933843865</v>
      </c>
      <c r="I78" s="174">
        <v>-17.866766648121718</v>
      </c>
      <c r="J78" s="259">
        <v>-2.7303754266211668</v>
      </c>
      <c r="K78" s="581">
        <v>-12.910338069573738</v>
      </c>
      <c r="L78" s="582">
        <v>509.99999999999994</v>
      </c>
      <c r="M78" s="583">
        <v>25.641025641025639</v>
      </c>
      <c r="N78" s="584">
        <v>-57.72357723577236</v>
      </c>
      <c r="O78" s="259">
        <v>-9.3858632676709153</v>
      </c>
      <c r="P78" s="259">
        <v>-11.62417727962807</v>
      </c>
      <c r="Q78" s="259">
        <v>-2.4883359253499138</v>
      </c>
      <c r="R78" s="581">
        <v>-10.068792995622264</v>
      </c>
      <c r="S78" s="406" t="s">
        <v>38</v>
      </c>
      <c r="T78" s="583">
        <v>-8.695652173913043</v>
      </c>
      <c r="U78" s="584">
        <v>3.7037037037037033</v>
      </c>
      <c r="V78" s="174">
        <v>-31.255093724531381</v>
      </c>
      <c r="W78" s="259">
        <v>-42.992991179177928</v>
      </c>
      <c r="X78" s="259">
        <v>-17.081850533807831</v>
      </c>
      <c r="Y78" s="585">
        <v>-23.084527928818584</v>
      </c>
      <c r="Z78" s="583">
        <v>509.99999999999994</v>
      </c>
      <c r="AA78" s="583">
        <v>-100</v>
      </c>
      <c r="AB78" s="584">
        <v>-82.630272952853602</v>
      </c>
      <c r="AC78" s="259">
        <v>209.09090909090909</v>
      </c>
      <c r="AD78" s="174">
        <v>21.473951715374842</v>
      </c>
      <c r="AE78" s="259">
        <v>-60.699300699300693</v>
      </c>
      <c r="AF78" s="581">
        <v>206.06060606060606</v>
      </c>
      <c r="AG78" s="582" t="s">
        <v>38</v>
      </c>
      <c r="AH78" s="582" t="s">
        <v>38</v>
      </c>
      <c r="AI78" s="584" t="s">
        <v>38</v>
      </c>
      <c r="AJ78" s="259">
        <v>26.639344262295083</v>
      </c>
      <c r="AK78" s="174">
        <v>21.035947008981857</v>
      </c>
      <c r="AL78" s="259">
        <v>-4.3935052531041148</v>
      </c>
      <c r="AM78" s="581">
        <v>7.7283372365339584</v>
      </c>
      <c r="AN78" s="406" t="s">
        <v>38</v>
      </c>
      <c r="AO78" s="583">
        <v>98.113207547169807</v>
      </c>
      <c r="AP78" s="584">
        <v>562.5</v>
      </c>
      <c r="AQ78" s="174">
        <v>-37.246268284159548</v>
      </c>
      <c r="AR78" s="174">
        <v>-74.269050308454254</v>
      </c>
      <c r="AS78" s="586">
        <v>-74.308981193977388</v>
      </c>
      <c r="AT78" s="177">
        <v>-73.762449829047128</v>
      </c>
      <c r="AU78" s="179">
        <v>-5.755176332541831</v>
      </c>
      <c r="AV78" s="586">
        <v>35.715766713071297</v>
      </c>
      <c r="AW78" s="176">
        <v>-26.571248216050058</v>
      </c>
      <c r="AX78" s="176" t="s">
        <v>38</v>
      </c>
      <c r="AY78" s="177">
        <v>66.8125</v>
      </c>
      <c r="AZ78" s="174">
        <v>-31.67176075666676</v>
      </c>
      <c r="BA78" s="259">
        <v>-37.249792221713022</v>
      </c>
      <c r="BB78" s="259">
        <v>14.412416851441243</v>
      </c>
      <c r="BO78" s="403"/>
    </row>
    <row r="79" spans="1:67" s="594" customFormat="1" ht="3.75" customHeight="1">
      <c r="A79" s="76"/>
      <c r="B79" s="180"/>
      <c r="C79" s="180"/>
      <c r="D79" s="180"/>
      <c r="E79" s="182"/>
      <c r="F79" s="183"/>
      <c r="G79" s="261"/>
      <c r="H79" s="180"/>
      <c r="I79" s="180"/>
      <c r="J79" s="261"/>
      <c r="K79" s="587"/>
      <c r="L79" s="588"/>
      <c r="M79" s="589"/>
      <c r="N79" s="590"/>
      <c r="O79" s="261"/>
      <c r="P79" s="261"/>
      <c r="Q79" s="261"/>
      <c r="R79" s="587"/>
      <c r="S79" s="591"/>
      <c r="T79" s="589"/>
      <c r="U79" s="590"/>
      <c r="V79" s="180"/>
      <c r="W79" s="261"/>
      <c r="X79" s="261"/>
      <c r="Y79" s="592"/>
      <c r="Z79" s="589"/>
      <c r="AA79" s="589"/>
      <c r="AB79" s="590"/>
      <c r="AC79" s="261"/>
      <c r="AD79" s="180"/>
      <c r="AE79" s="261"/>
      <c r="AF79" s="587"/>
      <c r="AG79" s="588"/>
      <c r="AH79" s="588"/>
      <c r="AI79" s="590"/>
      <c r="AJ79" s="261"/>
      <c r="AK79" s="180"/>
      <c r="AL79" s="261"/>
      <c r="AM79" s="587"/>
      <c r="AN79" s="591"/>
      <c r="AO79" s="589"/>
      <c r="AP79" s="590"/>
      <c r="AQ79" s="180"/>
      <c r="AR79" s="180"/>
      <c r="AS79" s="593"/>
      <c r="AT79" s="183"/>
      <c r="AU79" s="185"/>
      <c r="AV79" s="593"/>
      <c r="AW79" s="182"/>
      <c r="AX79" s="182"/>
      <c r="AY79" s="183"/>
      <c r="AZ79" s="180"/>
      <c r="BA79" s="261"/>
      <c r="BB79" s="261"/>
      <c r="BO79" s="403"/>
    </row>
    <row r="80" spans="1:67" s="594" customFormat="1" ht="9" customHeight="1">
      <c r="A80" s="76" t="str">
        <f t="shared" si="1"/>
        <v>30年Ⅰ</v>
      </c>
      <c r="B80" s="168">
        <v>-4.2827703610787564</v>
      </c>
      <c r="C80" s="168">
        <v>5.7112068965517242</v>
      </c>
      <c r="D80" s="168">
        <v>-8.9965397923875443</v>
      </c>
      <c r="E80" s="170">
        <v>-5.548949663099485</v>
      </c>
      <c r="F80" s="171">
        <v>-12.494972516423113</v>
      </c>
      <c r="G80" s="257">
        <v>4.9669580046898316</v>
      </c>
      <c r="H80" s="168">
        <v>-11.280487804878049</v>
      </c>
      <c r="I80" s="168">
        <v>-14.737163536191582</v>
      </c>
      <c r="J80" s="257">
        <v>-3.9403620873269465</v>
      </c>
      <c r="K80" s="575">
        <v>-5.721393034825871</v>
      </c>
      <c r="L80" s="576">
        <v>640</v>
      </c>
      <c r="M80" s="577">
        <v>-57.360406091370564</v>
      </c>
      <c r="N80" s="578">
        <v>-61.776061776061773</v>
      </c>
      <c r="O80" s="257">
        <v>-11.673699015471167</v>
      </c>
      <c r="P80" s="257">
        <v>-13.894661059934224</v>
      </c>
      <c r="Q80" s="257">
        <v>-2.482544608223431</v>
      </c>
      <c r="R80" s="575">
        <v>-11.212121212121213</v>
      </c>
      <c r="S80" s="392" t="s">
        <v>38</v>
      </c>
      <c r="T80" s="577">
        <v>-33.333333333333329</v>
      </c>
      <c r="U80" s="578">
        <v>0</v>
      </c>
      <c r="V80" s="168">
        <v>-18.010167029774873</v>
      </c>
      <c r="W80" s="257">
        <v>-24.700930732769493</v>
      </c>
      <c r="X80" s="257">
        <v>-8.2266910420475323</v>
      </c>
      <c r="Y80" s="579">
        <v>-10.440034512510785</v>
      </c>
      <c r="Z80" s="577">
        <v>640</v>
      </c>
      <c r="AA80" s="577">
        <v>-100</v>
      </c>
      <c r="AB80" s="578">
        <v>-90.395480225988706</v>
      </c>
      <c r="AC80" s="257">
        <v>285</v>
      </c>
      <c r="AD80" s="168">
        <v>1.9540791402051783</v>
      </c>
      <c r="AE80" s="257">
        <v>-73.535156250000014</v>
      </c>
      <c r="AF80" s="575">
        <v>1000</v>
      </c>
      <c r="AG80" s="576" t="s">
        <v>38</v>
      </c>
      <c r="AH80" s="576" t="s">
        <v>38</v>
      </c>
      <c r="AI80" s="578">
        <v>-100</v>
      </c>
      <c r="AJ80" s="257">
        <v>-2.8199566160520604</v>
      </c>
      <c r="AK80" s="168">
        <v>-2.8141514038922728</v>
      </c>
      <c r="AL80" s="257">
        <v>0</v>
      </c>
      <c r="AM80" s="575">
        <v>11.585365853658537</v>
      </c>
      <c r="AN80" s="392" t="s">
        <v>38</v>
      </c>
      <c r="AO80" s="577">
        <v>-57.142857142857139</v>
      </c>
      <c r="AP80" s="578">
        <v>61.904761904761905</v>
      </c>
      <c r="AQ80" s="168">
        <v>-8.4736884770557541</v>
      </c>
      <c r="AR80" s="168">
        <v>11.3416361273744</v>
      </c>
      <c r="AS80" s="580">
        <v>95.724445206066321</v>
      </c>
      <c r="AT80" s="171">
        <v>-76.910209689945646</v>
      </c>
      <c r="AU80" s="173">
        <v>-23.245890932839881</v>
      </c>
      <c r="AV80" s="580">
        <v>-14.838365896980463</v>
      </c>
      <c r="AW80" s="170">
        <v>-39.705924421432044</v>
      </c>
      <c r="AX80" s="170">
        <v>-100</v>
      </c>
      <c r="AY80" s="171">
        <v>154.43686006825939</v>
      </c>
      <c r="AZ80" s="168">
        <v>-22.852079463918884</v>
      </c>
      <c r="BA80" s="257">
        <v>8.3021686087610895</v>
      </c>
      <c r="BB80" s="257">
        <v>-8.9473684210526319</v>
      </c>
      <c r="BO80" s="403"/>
    </row>
    <row r="81" spans="1:67" s="594" customFormat="1" ht="9" customHeight="1">
      <c r="A81" s="76" t="str">
        <f t="shared" si="1"/>
        <v>Ⅱ</v>
      </c>
      <c r="B81" s="168">
        <v>-6.32494004796163</v>
      </c>
      <c r="C81" s="168">
        <v>19.295154185022025</v>
      </c>
      <c r="D81" s="168">
        <v>-9.8783499496935878</v>
      </c>
      <c r="E81" s="170">
        <v>-6.2891921800073778</v>
      </c>
      <c r="F81" s="171">
        <v>-13.409544547269098</v>
      </c>
      <c r="G81" s="257">
        <v>0.73231332548711914</v>
      </c>
      <c r="H81" s="168">
        <v>-10.201190138849531</v>
      </c>
      <c r="I81" s="168">
        <v>-10.5587698153956</v>
      </c>
      <c r="J81" s="257">
        <v>-0.312499999999997</v>
      </c>
      <c r="K81" s="575">
        <v>-5.919732441471572</v>
      </c>
      <c r="L81" s="576">
        <v>204.99999999999997</v>
      </c>
      <c r="M81" s="577">
        <v>-14.728682170542637</v>
      </c>
      <c r="N81" s="578">
        <v>-52.564102564102569</v>
      </c>
      <c r="O81" s="257">
        <v>-2.2126613398893666</v>
      </c>
      <c r="P81" s="257">
        <v>-4.1454870828335908</v>
      </c>
      <c r="Q81" s="257">
        <v>-1.9364833462432223</v>
      </c>
      <c r="R81" s="575">
        <v>-0.93582887700534756</v>
      </c>
      <c r="S81" s="392" t="s">
        <v>38</v>
      </c>
      <c r="T81" s="577">
        <v>-28.8135593220339</v>
      </c>
      <c r="U81" s="578">
        <v>-6.9444444444444446</v>
      </c>
      <c r="V81" s="168">
        <v>-25.958904109589042</v>
      </c>
      <c r="W81" s="257">
        <v>-39.083261638466688</v>
      </c>
      <c r="X81" s="257">
        <v>-17.626527050610811</v>
      </c>
      <c r="Y81" s="579">
        <v>-17.429577464788732</v>
      </c>
      <c r="Z81" s="577">
        <v>204.99999999999997</v>
      </c>
      <c r="AA81" s="577" t="s">
        <v>38</v>
      </c>
      <c r="AB81" s="578">
        <v>-73.68421052631578</v>
      </c>
      <c r="AC81" s="257">
        <v>-4.7619047619047619</v>
      </c>
      <c r="AD81" s="168">
        <v>208.75232774674117</v>
      </c>
      <c r="AE81" s="257">
        <v>223.828125</v>
      </c>
      <c r="AF81" s="575">
        <v>-14.285714285714285</v>
      </c>
      <c r="AG81" s="576" t="s">
        <v>38</v>
      </c>
      <c r="AH81" s="576" t="s">
        <v>38</v>
      </c>
      <c r="AI81" s="578" t="s">
        <v>38</v>
      </c>
      <c r="AJ81" s="257">
        <v>13.30166270783848</v>
      </c>
      <c r="AK81" s="168">
        <v>10.108052367288378</v>
      </c>
      <c r="AL81" s="257">
        <v>-2.8301886792452833</v>
      </c>
      <c r="AM81" s="575">
        <v>11.275964391691394</v>
      </c>
      <c r="AN81" s="392" t="s">
        <v>38</v>
      </c>
      <c r="AO81" s="577">
        <v>-5.7142857142857144</v>
      </c>
      <c r="AP81" s="578">
        <v>157.14285714285714</v>
      </c>
      <c r="AQ81" s="168">
        <v>-38.109116611666217</v>
      </c>
      <c r="AR81" s="168">
        <v>-37.772198816925084</v>
      </c>
      <c r="AS81" s="580">
        <v>-50.683700968160494</v>
      </c>
      <c r="AT81" s="171">
        <v>43.991467172315716</v>
      </c>
      <c r="AU81" s="173">
        <v>-38.358694696103441</v>
      </c>
      <c r="AV81" s="580">
        <v>-29.399270704108872</v>
      </c>
      <c r="AW81" s="170">
        <v>-47.659748253380201</v>
      </c>
      <c r="AX81" s="170">
        <v>-86.635944700460826</v>
      </c>
      <c r="AY81" s="171">
        <v>17.343293277038001</v>
      </c>
      <c r="AZ81" s="168">
        <v>-10.307469846724389</v>
      </c>
      <c r="BA81" s="257">
        <v>-2.0392331283584251</v>
      </c>
      <c r="BB81" s="257">
        <v>17.281105990783409</v>
      </c>
      <c r="BO81" s="403"/>
    </row>
    <row r="82" spans="1:67" s="594" customFormat="1" ht="9" customHeight="1">
      <c r="A82" s="76" t="str">
        <f t="shared" si="1"/>
        <v>Ⅲ</v>
      </c>
      <c r="B82" s="168">
        <v>2.4003840614498319E-2</v>
      </c>
      <c r="C82" s="168">
        <v>29.429429429429426</v>
      </c>
      <c r="D82" s="168">
        <v>0.36636746656896868</v>
      </c>
      <c r="E82" s="170">
        <v>4.8949771689497723</v>
      </c>
      <c r="F82" s="171">
        <v>-4.1888664339518646</v>
      </c>
      <c r="G82" s="257">
        <v>-2.7864583333333335</v>
      </c>
      <c r="H82" s="168">
        <v>-8.1424936386768447</v>
      </c>
      <c r="I82" s="168">
        <v>-7.4065017342080264</v>
      </c>
      <c r="J82" s="257">
        <v>0.88397790055248315</v>
      </c>
      <c r="K82" s="575">
        <v>-8.8820397870551968</v>
      </c>
      <c r="L82" s="576">
        <v>507.69230769230768</v>
      </c>
      <c r="M82" s="577">
        <v>11.363636363636363</v>
      </c>
      <c r="N82" s="578">
        <v>-38.888888888888893</v>
      </c>
      <c r="O82" s="257">
        <v>-7.1640023682652458</v>
      </c>
      <c r="P82" s="257">
        <v>-9.4582809301300816</v>
      </c>
      <c r="Q82" s="257">
        <v>-2.4806201550387619</v>
      </c>
      <c r="R82" s="575">
        <v>-6.2259306803594354</v>
      </c>
      <c r="S82" s="392" t="s">
        <v>38</v>
      </c>
      <c r="T82" s="577">
        <v>-33.333333333333329</v>
      </c>
      <c r="U82" s="578">
        <v>-3.0769230769230771</v>
      </c>
      <c r="V82" s="168">
        <v>-21.968365553602812</v>
      </c>
      <c r="W82" s="257">
        <v>-24.681584278296505</v>
      </c>
      <c r="X82" s="257">
        <v>-3.3797216699801109</v>
      </c>
      <c r="Y82" s="579">
        <v>-23.086734693877549</v>
      </c>
      <c r="Z82" s="577">
        <v>507.69230769230768</v>
      </c>
      <c r="AA82" s="577" t="s">
        <v>38</v>
      </c>
      <c r="AB82" s="578">
        <v>-64.285714285714292</v>
      </c>
      <c r="AC82" s="257">
        <v>6.024096385542169</v>
      </c>
      <c r="AD82" s="168">
        <v>-36.426767676767675</v>
      </c>
      <c r="AE82" s="257">
        <v>-40.139616055846425</v>
      </c>
      <c r="AF82" s="575">
        <v>6.1728395061728394</v>
      </c>
      <c r="AG82" s="576" t="s">
        <v>38</v>
      </c>
      <c r="AH82" s="576" t="s">
        <v>38</v>
      </c>
      <c r="AI82" s="578">
        <v>0</v>
      </c>
      <c r="AJ82" s="257">
        <v>37.915742793791573</v>
      </c>
      <c r="AK82" s="168">
        <v>36.354021237889746</v>
      </c>
      <c r="AL82" s="257">
        <v>-1.1450381679389341</v>
      </c>
      <c r="AM82" s="575">
        <v>37.84530386740331</v>
      </c>
      <c r="AN82" s="392" t="s">
        <v>38</v>
      </c>
      <c r="AO82" s="577">
        <v>53.030303030303031</v>
      </c>
      <c r="AP82" s="578">
        <v>-4.3478260869565215</v>
      </c>
      <c r="AQ82" s="168">
        <v>55.112438239775898</v>
      </c>
      <c r="AR82" s="168">
        <v>202.57026948710518</v>
      </c>
      <c r="AS82" s="580">
        <v>218.86109389778548</v>
      </c>
      <c r="AT82" s="171">
        <v>72.798129384255645</v>
      </c>
      <c r="AU82" s="173">
        <v>1.7825704225352113</v>
      </c>
      <c r="AV82" s="580">
        <v>21.2748668251723</v>
      </c>
      <c r="AW82" s="170">
        <v>-11.111111111111111</v>
      </c>
      <c r="AX82" s="170" t="s">
        <v>38</v>
      </c>
      <c r="AY82" s="171">
        <v>175.06053268765135</v>
      </c>
      <c r="AZ82" s="168">
        <v>9.850381166875561</v>
      </c>
      <c r="BA82" s="257">
        <v>22.613387691477563</v>
      </c>
      <c r="BB82" s="257">
        <v>10.13215859030837</v>
      </c>
      <c r="BO82" s="403"/>
    </row>
    <row r="83" spans="1:67" s="594" customFormat="1" ht="9" customHeight="1">
      <c r="A83" s="76" t="str">
        <f t="shared" si="1"/>
        <v>Ⅳ</v>
      </c>
      <c r="B83" s="168">
        <v>3.9220762410199983</v>
      </c>
      <c r="C83" s="168">
        <v>17.064846416382252</v>
      </c>
      <c r="D83" s="168">
        <v>3.2454760031471284</v>
      </c>
      <c r="E83" s="170">
        <v>4.532304725168756</v>
      </c>
      <c r="F83" s="171">
        <v>1.9064820389323702</v>
      </c>
      <c r="G83" s="257">
        <v>10.364546104360258</v>
      </c>
      <c r="H83" s="168">
        <v>-22.639133719466127</v>
      </c>
      <c r="I83" s="168">
        <v>-14.193911299466642</v>
      </c>
      <c r="J83" s="257">
        <v>10.877192982456137</v>
      </c>
      <c r="K83" s="575">
        <v>-23.234880450070321</v>
      </c>
      <c r="L83" s="576">
        <v>-67.213114754098356</v>
      </c>
      <c r="M83" s="577">
        <v>38.775510204081634</v>
      </c>
      <c r="N83" s="578">
        <v>-42.788461538461533</v>
      </c>
      <c r="O83" s="257">
        <v>-5.9462915601023019</v>
      </c>
      <c r="P83" s="257">
        <v>-6.7669517876986758</v>
      </c>
      <c r="Q83" s="257">
        <v>-0.87719298245614707</v>
      </c>
      <c r="R83" s="575">
        <v>-4.7287899860917939</v>
      </c>
      <c r="S83" s="392" t="s">
        <v>38</v>
      </c>
      <c r="T83" s="577">
        <v>7.1428571428571423</v>
      </c>
      <c r="U83" s="578">
        <v>-33.333333333333329</v>
      </c>
      <c r="V83" s="168">
        <v>-39.122703023117964</v>
      </c>
      <c r="W83" s="257">
        <v>-38.060062045466104</v>
      </c>
      <c r="X83" s="257">
        <v>1.7167381974248865</v>
      </c>
      <c r="Y83" s="579">
        <v>-37.982005141388179</v>
      </c>
      <c r="Z83" s="577">
        <v>-67.213114754098356</v>
      </c>
      <c r="AA83" s="577" t="s">
        <v>38</v>
      </c>
      <c r="AB83" s="578">
        <v>-40</v>
      </c>
      <c r="AC83" s="257">
        <v>-93.137254901960787</v>
      </c>
      <c r="AD83" s="168">
        <v>-78.172942817294285</v>
      </c>
      <c r="AE83" s="257">
        <v>218.14946619217085</v>
      </c>
      <c r="AF83" s="575">
        <v>-94.059405940594047</v>
      </c>
      <c r="AG83" s="576" t="s">
        <v>38</v>
      </c>
      <c r="AH83" s="576" t="s">
        <v>38</v>
      </c>
      <c r="AI83" s="578">
        <v>0</v>
      </c>
      <c r="AJ83" s="257">
        <v>-8.2524271844660202</v>
      </c>
      <c r="AK83" s="168">
        <v>-4.4347080982329068</v>
      </c>
      <c r="AL83" s="257">
        <v>4.1958041958041985</v>
      </c>
      <c r="AM83" s="575">
        <v>-15.65217391304348</v>
      </c>
      <c r="AN83" s="392" t="s">
        <v>38</v>
      </c>
      <c r="AO83" s="577">
        <v>51.428571428571423</v>
      </c>
      <c r="AP83" s="578">
        <v>-62.264150943396224</v>
      </c>
      <c r="AQ83" s="168">
        <v>14.243210131899254</v>
      </c>
      <c r="AR83" s="168">
        <v>118.99455489426364</v>
      </c>
      <c r="AS83" s="580">
        <v>114.45772142661681</v>
      </c>
      <c r="AT83" s="171">
        <v>175.3541076487252</v>
      </c>
      <c r="AU83" s="173">
        <v>-10.0839182777146</v>
      </c>
      <c r="AV83" s="580">
        <v>-3.8630262554835331</v>
      </c>
      <c r="AW83" s="170">
        <v>-12.700667177484162</v>
      </c>
      <c r="AX83" s="170">
        <v>-14.285714285714285</v>
      </c>
      <c r="AY83" s="171">
        <v>-64.40614462345448</v>
      </c>
      <c r="AZ83" s="168">
        <v>22.069198851332359</v>
      </c>
      <c r="BA83" s="257">
        <v>43.301789284100686</v>
      </c>
      <c r="BB83" s="257">
        <v>15.503875968992247</v>
      </c>
      <c r="BO83" s="403"/>
    </row>
    <row r="84" spans="1:67" s="594" customFormat="1" ht="3.75" customHeight="1">
      <c r="A84" s="90"/>
      <c r="B84" s="186"/>
      <c r="C84" s="186"/>
      <c r="D84" s="186"/>
      <c r="E84" s="188"/>
      <c r="F84" s="189"/>
      <c r="G84" s="262"/>
      <c r="H84" s="186"/>
      <c r="I84" s="186"/>
      <c r="J84" s="262"/>
      <c r="K84" s="595"/>
      <c r="L84" s="596"/>
      <c r="M84" s="597"/>
      <c r="N84" s="598"/>
      <c r="O84" s="262"/>
      <c r="P84" s="262"/>
      <c r="Q84" s="262"/>
      <c r="R84" s="599"/>
      <c r="S84" s="600"/>
      <c r="T84" s="601"/>
      <c r="U84" s="602"/>
      <c r="V84" s="186"/>
      <c r="W84" s="262"/>
      <c r="X84" s="262"/>
      <c r="Y84" s="603"/>
      <c r="Z84" s="601"/>
      <c r="AA84" s="601"/>
      <c r="AB84" s="602"/>
      <c r="AC84" s="262"/>
      <c r="AD84" s="186"/>
      <c r="AE84" s="262"/>
      <c r="AF84" s="599"/>
      <c r="AG84" s="604"/>
      <c r="AH84" s="604"/>
      <c r="AI84" s="602"/>
      <c r="AJ84" s="262"/>
      <c r="AK84" s="186"/>
      <c r="AL84" s="262"/>
      <c r="AM84" s="599"/>
      <c r="AN84" s="600"/>
      <c r="AO84" s="601"/>
      <c r="AP84" s="602"/>
      <c r="AQ84" s="186"/>
      <c r="AR84" s="186"/>
      <c r="AS84" s="605"/>
      <c r="AT84" s="606"/>
      <c r="AU84" s="191"/>
      <c r="AV84" s="605"/>
      <c r="AW84" s="188"/>
      <c r="AX84" s="607"/>
      <c r="AY84" s="189"/>
      <c r="AZ84" s="186"/>
      <c r="BA84" s="262"/>
      <c r="BB84" s="262"/>
    </row>
    <row r="85" spans="1:67" s="594" customFormat="1" ht="9" customHeight="1">
      <c r="A85" s="90" t="str">
        <f t="shared" si="1"/>
        <v>31年Ⅰ</v>
      </c>
      <c r="B85" s="1743">
        <v>-1.0483946456987736</v>
      </c>
      <c r="C85" s="1743">
        <v>2.9561671763506627</v>
      </c>
      <c r="D85" s="1743">
        <v>-0.48259725065808712</v>
      </c>
      <c r="E85" s="1745">
        <v>0.16785564414603441</v>
      </c>
      <c r="F85" s="1746">
        <v>-1.1950360042898729</v>
      </c>
      <c r="G85" s="1762">
        <v>-6.0926076360682375E-2</v>
      </c>
      <c r="H85" s="1743">
        <v>-18.831615120274915</v>
      </c>
      <c r="I85" s="1743">
        <v>-16.273221878476615</v>
      </c>
      <c r="J85" s="1762">
        <v>3.104212860310418</v>
      </c>
      <c r="K85" s="1819">
        <v>-20.844327176781004</v>
      </c>
      <c r="L85" s="1820">
        <v>-100</v>
      </c>
      <c r="M85" s="1821">
        <v>50</v>
      </c>
      <c r="N85" s="1822">
        <v>37.373737373737377</v>
      </c>
      <c r="O85" s="1762">
        <v>-11.624203821656051</v>
      </c>
      <c r="P85" s="1762">
        <v>-13.791923990498811</v>
      </c>
      <c r="Q85" s="1762">
        <v>-2.4661893396976997</v>
      </c>
      <c r="R85" s="1819">
        <v>-12.286689419795222</v>
      </c>
      <c r="S85" s="1783" t="s">
        <v>38</v>
      </c>
      <c r="T85" s="1821">
        <v>-8.3333333333333321</v>
      </c>
      <c r="U85" s="1822">
        <v>2.083333333333333</v>
      </c>
      <c r="V85" s="1743">
        <v>-28.255093002657215</v>
      </c>
      <c r="W85" s="1762">
        <v>-33.780614673884294</v>
      </c>
      <c r="X85" s="1762">
        <v>-7.569721115537857</v>
      </c>
      <c r="Y85" s="1823">
        <v>-26.396917148362238</v>
      </c>
      <c r="Z85" s="1821">
        <v>-100</v>
      </c>
      <c r="AA85" s="1821" t="s">
        <v>38</v>
      </c>
      <c r="AB85" s="1822">
        <v>170.58823529411765</v>
      </c>
      <c r="AC85" s="1762">
        <v>-63.636363636363633</v>
      </c>
      <c r="AD85" s="1743">
        <v>-9.1998083373263047</v>
      </c>
      <c r="AE85" s="1762">
        <v>149.81549815498155</v>
      </c>
      <c r="AF85" s="1819">
        <v>-85.714285714285708</v>
      </c>
      <c r="AG85" s="1820" t="s">
        <v>38</v>
      </c>
      <c r="AH85" s="1820" t="s">
        <v>38</v>
      </c>
      <c r="AI85" s="1822" t="s">
        <v>38</v>
      </c>
      <c r="AJ85" s="1762">
        <v>-7.5892857142857135</v>
      </c>
      <c r="AK85" s="1743">
        <v>-3.467778918175267</v>
      </c>
      <c r="AL85" s="1762">
        <v>4.500978473581208</v>
      </c>
      <c r="AM85" s="1819">
        <v>-18.852459016393443</v>
      </c>
      <c r="AN85" s="1783" t="s">
        <v>38</v>
      </c>
      <c r="AO85" s="1821">
        <v>93.75</v>
      </c>
      <c r="AP85" s="1822">
        <v>-29.411764705882355</v>
      </c>
      <c r="AQ85" s="1743">
        <v>9.1914319584678896</v>
      </c>
      <c r="AR85" s="1743">
        <v>22.095752632476167</v>
      </c>
      <c r="AS85" s="1824">
        <v>27.227888922937733</v>
      </c>
      <c r="AT85" s="1746">
        <v>-23.402328589909445</v>
      </c>
      <c r="AU85" s="1825">
        <v>-4.7664293615452245</v>
      </c>
      <c r="AV85" s="1824">
        <v>-20.619029741792851</v>
      </c>
      <c r="AW85" s="1745">
        <v>34.217393367177493</v>
      </c>
      <c r="AX85" s="1745" t="s">
        <v>38</v>
      </c>
      <c r="AY85" s="1746">
        <v>-46.076458752515094</v>
      </c>
      <c r="AZ85" s="1743">
        <v>-7.4561496307894188</v>
      </c>
      <c r="BA85" s="1762">
        <v>-15.617318068166863</v>
      </c>
      <c r="BB85" s="1762">
        <v>7.2254335260115612</v>
      </c>
      <c r="BO85" s="608"/>
    </row>
    <row r="86" spans="1:67" s="594" customFormat="1" ht="9" customHeight="1">
      <c r="A86" s="90" t="str">
        <f t="shared" si="1"/>
        <v>Ⅱ</v>
      </c>
      <c r="B86" s="1743">
        <v>2.6816</v>
      </c>
      <c r="C86" s="1743">
        <v>11.742983751846381</v>
      </c>
      <c r="D86" s="1743">
        <v>3.4811732467268852</v>
      </c>
      <c r="E86" s="1745">
        <v>6.7112773076166112</v>
      </c>
      <c r="F86" s="1746">
        <v>4.1911148365465216E-2</v>
      </c>
      <c r="G86" s="1762">
        <v>1.9213293522004415</v>
      </c>
      <c r="H86" s="1743">
        <v>-0.12622278321236985</v>
      </c>
      <c r="I86" s="1743">
        <v>2.3021378643787132</v>
      </c>
      <c r="J86" s="1762">
        <v>2.4033437826541242</v>
      </c>
      <c r="K86" s="1819">
        <v>1.3153217205830074</v>
      </c>
      <c r="L86" s="1820">
        <v>-39.344262295081968</v>
      </c>
      <c r="M86" s="1821">
        <v>37.272727272727273</v>
      </c>
      <c r="N86" s="1822">
        <v>-31.351351351351354</v>
      </c>
      <c r="O86" s="1762">
        <v>2.6398491514770583</v>
      </c>
      <c r="P86" s="1762">
        <v>0.59434552478177538</v>
      </c>
      <c r="Q86" s="1762">
        <v>-1.9747235387045814</v>
      </c>
      <c r="R86" s="1819">
        <v>2.7665317139001351</v>
      </c>
      <c r="S86" s="1783" t="s">
        <v>38</v>
      </c>
      <c r="T86" s="1821">
        <v>21.428571428571427</v>
      </c>
      <c r="U86" s="1822">
        <v>-11.940298507462686</v>
      </c>
      <c r="V86" s="1743">
        <v>-16.651248843663275</v>
      </c>
      <c r="W86" s="1762">
        <v>-18.095331502550017</v>
      </c>
      <c r="X86" s="1762">
        <v>-1.9067796610169612</v>
      </c>
      <c r="Y86" s="1823">
        <v>-12.153518123667377</v>
      </c>
      <c r="Z86" s="1821">
        <v>-39.344262295081968</v>
      </c>
      <c r="AA86" s="1821">
        <v>1000</v>
      </c>
      <c r="AB86" s="1822">
        <v>-77.5</v>
      </c>
      <c r="AC86" s="1762">
        <v>-45</v>
      </c>
      <c r="AD86" s="1743">
        <v>-51.025331724969845</v>
      </c>
      <c r="AE86" s="1762">
        <v>-10.977080820265389</v>
      </c>
      <c r="AF86" s="1819">
        <v>-44.444444444444443</v>
      </c>
      <c r="AG86" s="1820" t="s">
        <v>38</v>
      </c>
      <c r="AH86" s="1820" t="s">
        <v>38</v>
      </c>
      <c r="AI86" s="1822">
        <v>-50</v>
      </c>
      <c r="AJ86" s="1762">
        <v>29.979035639412999</v>
      </c>
      <c r="AK86" s="1743">
        <v>32.275994055011502</v>
      </c>
      <c r="AL86" s="1762">
        <v>1.7475728155339778</v>
      </c>
      <c r="AM86" s="1819">
        <v>31.466666666666665</v>
      </c>
      <c r="AN86" s="1783" t="s">
        <v>38</v>
      </c>
      <c r="AO86" s="1821">
        <v>18.181818181818183</v>
      </c>
      <c r="AP86" s="1822">
        <v>36.111111111111107</v>
      </c>
      <c r="AQ86" s="1743">
        <v>28.44133307624994</v>
      </c>
      <c r="AR86" s="1743">
        <v>25.164060741433346</v>
      </c>
      <c r="AS86" s="1824">
        <v>51.907508601497675</v>
      </c>
      <c r="AT86" s="1746">
        <v>-32.839506172839506</v>
      </c>
      <c r="AU86" s="1825">
        <v>30.897156496471567</v>
      </c>
      <c r="AV86" s="1824">
        <v>29.786214424536091</v>
      </c>
      <c r="AW86" s="1745">
        <v>24.068552319910825</v>
      </c>
      <c r="AX86" s="1745">
        <v>-10.344827586206897</v>
      </c>
      <c r="AY86" s="1746">
        <v>110.60060891226129</v>
      </c>
      <c r="AZ86" s="1743">
        <v>18.442266729079769</v>
      </c>
      <c r="BA86" s="1762">
        <v>30.941218706114647</v>
      </c>
      <c r="BB86" s="1762">
        <v>-1.768172888015717</v>
      </c>
      <c r="BO86" s="608"/>
    </row>
    <row r="87" spans="1:67" s="594" customFormat="1" ht="9" customHeight="1">
      <c r="A87" s="90" t="str">
        <f t="shared" si="1"/>
        <v>Ⅲ</v>
      </c>
      <c r="B87" s="1743">
        <v>8.2553395728341741</v>
      </c>
      <c r="C87" s="1743">
        <v>1.1020881670533642</v>
      </c>
      <c r="D87" s="1743">
        <v>6.1416316846139809</v>
      </c>
      <c r="E87" s="1745">
        <v>10.325613790701723</v>
      </c>
      <c r="F87" s="1746">
        <v>1.5340364333652923</v>
      </c>
      <c r="G87" s="1762">
        <v>14.920975087061345</v>
      </c>
      <c r="H87" s="1743">
        <v>-22.493074792243767</v>
      </c>
      <c r="I87" s="1743">
        <v>-20.223051261113863</v>
      </c>
      <c r="J87" s="1762">
        <v>2.8477546549835799</v>
      </c>
      <c r="K87" s="1819">
        <v>-22.970479704797047</v>
      </c>
      <c r="L87" s="1820">
        <v>-92.405063291139243</v>
      </c>
      <c r="M87" s="1821">
        <v>2.7210884353741496</v>
      </c>
      <c r="N87" s="1822">
        <v>3.0303030303030303</v>
      </c>
      <c r="O87" s="1762">
        <v>-16.964285714285715</v>
      </c>
      <c r="P87" s="1762">
        <v>-17.224317637993266</v>
      </c>
      <c r="Q87" s="1762">
        <v>-0.31796502384737002</v>
      </c>
      <c r="R87" s="1819">
        <v>-16.97467488021903</v>
      </c>
      <c r="S87" s="1783" t="s">
        <v>38</v>
      </c>
      <c r="T87" s="1821">
        <v>-11.363636363636363</v>
      </c>
      <c r="U87" s="1822">
        <v>-20.634920634920633</v>
      </c>
      <c r="V87" s="1743">
        <v>-26.126126126126124</v>
      </c>
      <c r="W87" s="1762">
        <v>-31.877763007388634</v>
      </c>
      <c r="X87" s="1762">
        <v>-7.8189300411522726</v>
      </c>
      <c r="Y87" s="1823">
        <v>-22.305140961857379</v>
      </c>
      <c r="Z87" s="1821">
        <v>-92.405063291139243</v>
      </c>
      <c r="AA87" s="1821">
        <v>800</v>
      </c>
      <c r="AB87" s="1822">
        <v>-48.888888888888886</v>
      </c>
      <c r="AC87" s="1762">
        <v>-67.045454545454547</v>
      </c>
      <c r="AD87" s="1743">
        <v>-16.981132075471699</v>
      </c>
      <c r="AE87" s="1762">
        <v>152.18658892128283</v>
      </c>
      <c r="AF87" s="1819">
        <v>-66.279069767441854</v>
      </c>
      <c r="AG87" s="1820" t="s">
        <v>38</v>
      </c>
      <c r="AH87" s="1820" t="s">
        <v>38</v>
      </c>
      <c r="AI87" s="1822">
        <v>-100</v>
      </c>
      <c r="AJ87" s="1762">
        <v>-22.347266881028936</v>
      </c>
      <c r="AK87" s="1743">
        <v>-17.854483400558486</v>
      </c>
      <c r="AL87" s="1762">
        <v>5.7915057915057915</v>
      </c>
      <c r="AM87" s="1819">
        <v>-34.669338677354709</v>
      </c>
      <c r="AN87" s="1783" t="s">
        <v>38</v>
      </c>
      <c r="AO87" s="1821">
        <v>-6.9306930693069315</v>
      </c>
      <c r="AP87" s="1822">
        <v>186.36363636363635</v>
      </c>
      <c r="AQ87" s="1743">
        <v>-22.693624410816174</v>
      </c>
      <c r="AR87" s="1743">
        <v>-66.595477747876302</v>
      </c>
      <c r="AS87" s="1824">
        <v>-74.592394083832829</v>
      </c>
      <c r="AT87" s="1746">
        <v>50.954743647571796</v>
      </c>
      <c r="AU87" s="1825">
        <v>24.504504504504503</v>
      </c>
      <c r="AV87" s="1824">
        <v>5.9062934286281514</v>
      </c>
      <c r="AW87" s="1745">
        <v>39.593415456811847</v>
      </c>
      <c r="AX87" s="1745">
        <v>40</v>
      </c>
      <c r="AY87" s="1746">
        <v>-7.966549295774648</v>
      </c>
      <c r="AZ87" s="1743">
        <v>-32.282907183745579</v>
      </c>
      <c r="BA87" s="1762">
        <v>-13.516989140054667</v>
      </c>
      <c r="BB87" s="1762">
        <v>-7.3999999999999995</v>
      </c>
      <c r="BO87" s="608"/>
    </row>
    <row r="88" spans="1:67" s="594" customFormat="1" ht="9" customHeight="1">
      <c r="A88" s="90" t="str">
        <f t="shared" si="1"/>
        <v>Ⅳ</v>
      </c>
      <c r="B88" s="1743">
        <v>-3.7304602354113472</v>
      </c>
      <c r="C88" s="1743">
        <v>-28.688046647230319</v>
      </c>
      <c r="D88" s="1743">
        <v>-8.1444084587540484</v>
      </c>
      <c r="E88" s="1745">
        <v>-8.5055350553505527</v>
      </c>
      <c r="F88" s="1746">
        <v>-7.7589602205592758</v>
      </c>
      <c r="G88" s="1762">
        <v>7.7720207253886009E-2</v>
      </c>
      <c r="H88" s="1743">
        <v>-11.5234375</v>
      </c>
      <c r="I88" s="1743">
        <v>-10.011257859908291</v>
      </c>
      <c r="J88" s="1762">
        <v>1.7932489451476825</v>
      </c>
      <c r="K88" s="1819">
        <v>-9.8204470502015386</v>
      </c>
      <c r="L88" s="1820">
        <v>-100</v>
      </c>
      <c r="M88" s="1821">
        <v>-34.313725490196077</v>
      </c>
      <c r="N88" s="1822">
        <v>3.3613445378151261</v>
      </c>
      <c r="O88" s="1762">
        <v>-23.317471108089734</v>
      </c>
      <c r="P88" s="1762">
        <v>-24.165796423162512</v>
      </c>
      <c r="Q88" s="1762">
        <v>-1.0458567980691853</v>
      </c>
      <c r="R88" s="1819">
        <v>-24.45255474452555</v>
      </c>
      <c r="S88" s="1783" t="s">
        <v>38</v>
      </c>
      <c r="T88" s="1821">
        <v>-4.4444444444444446</v>
      </c>
      <c r="U88" s="1822">
        <v>-10.714285714285714</v>
      </c>
      <c r="V88" s="1743">
        <v>-29.503407984420644</v>
      </c>
      <c r="W88" s="1762">
        <v>-29.37578258102921</v>
      </c>
      <c r="X88" s="1762">
        <v>0.21097046413502413</v>
      </c>
      <c r="Y88" s="1823">
        <v>-28.911917098445596</v>
      </c>
      <c r="Z88" s="1821">
        <v>-100</v>
      </c>
      <c r="AA88" s="1821" t="s">
        <v>38</v>
      </c>
      <c r="AB88" s="1822">
        <v>-9.5238095238095237</v>
      </c>
      <c r="AC88" s="1762">
        <v>-57.142857142857139</v>
      </c>
      <c r="AD88" s="1743">
        <v>-40.415335463258785</v>
      </c>
      <c r="AE88" s="1762">
        <v>39.038031319910502</v>
      </c>
      <c r="AF88" s="1819">
        <v>-83.333333333333343</v>
      </c>
      <c r="AG88" s="1820" t="s">
        <v>38</v>
      </c>
      <c r="AH88" s="1820" t="s">
        <v>38</v>
      </c>
      <c r="AI88" s="1822">
        <v>100</v>
      </c>
      <c r="AJ88" s="1762">
        <v>52.204585537918867</v>
      </c>
      <c r="AK88" s="1743">
        <v>50.067670444933178</v>
      </c>
      <c r="AL88" s="1762">
        <v>-1.4381591562799616</v>
      </c>
      <c r="AM88" s="1819">
        <v>90.463917525773198</v>
      </c>
      <c r="AN88" s="1783" t="s">
        <v>38</v>
      </c>
      <c r="AO88" s="1821">
        <v>-42.767295597484278</v>
      </c>
      <c r="AP88" s="1822">
        <v>65</v>
      </c>
      <c r="AQ88" s="1743">
        <v>16.947759842903501</v>
      </c>
      <c r="AR88" s="1743">
        <v>68.532438996183643</v>
      </c>
      <c r="AS88" s="1824">
        <v>77.382927140487439</v>
      </c>
      <c r="AT88" s="1746">
        <v>-17.098765432098766</v>
      </c>
      <c r="AU88" s="1825">
        <v>-12.230968839268192</v>
      </c>
      <c r="AV88" s="1824">
        <v>0.14983314036641013</v>
      </c>
      <c r="AW88" s="1745">
        <v>-23.852032624751139</v>
      </c>
      <c r="AX88" s="1745">
        <v>-100</v>
      </c>
      <c r="AY88" s="1746">
        <v>-14.315789473684209</v>
      </c>
      <c r="AZ88" s="1743">
        <v>-51.6109025654047</v>
      </c>
      <c r="BA88" s="1762">
        <v>-54.94586178450961</v>
      </c>
      <c r="BB88" s="1762">
        <v>-28.523489932885905</v>
      </c>
      <c r="BO88" s="608"/>
    </row>
    <row r="89" spans="1:67" s="267" customFormat="1" ht="3.75" customHeight="1">
      <c r="A89" s="101"/>
      <c r="B89" s="534"/>
      <c r="C89" s="534"/>
      <c r="D89" s="534"/>
      <c r="E89" s="550"/>
      <c r="F89" s="548"/>
      <c r="G89" s="535"/>
      <c r="H89" s="534"/>
      <c r="I89" s="534"/>
      <c r="J89" s="535"/>
      <c r="K89" s="536"/>
      <c r="L89" s="537"/>
      <c r="M89" s="538"/>
      <c r="N89" s="539"/>
      <c r="O89" s="535"/>
      <c r="P89" s="535"/>
      <c r="Q89" s="535"/>
      <c r="R89" s="609"/>
      <c r="S89" s="442"/>
      <c r="T89" s="610"/>
      <c r="U89" s="611"/>
      <c r="V89" s="534"/>
      <c r="W89" s="535"/>
      <c r="X89" s="535"/>
      <c r="Y89" s="612"/>
      <c r="Z89" s="610"/>
      <c r="AA89" s="610"/>
      <c r="AB89" s="611"/>
      <c r="AC89" s="535"/>
      <c r="AD89" s="534"/>
      <c r="AE89" s="535"/>
      <c r="AF89" s="609"/>
      <c r="AG89" s="613"/>
      <c r="AH89" s="613"/>
      <c r="AI89" s="611"/>
      <c r="AJ89" s="535"/>
      <c r="AK89" s="534"/>
      <c r="AL89" s="535"/>
      <c r="AM89" s="609"/>
      <c r="AN89" s="442"/>
      <c r="AO89" s="610"/>
      <c r="AP89" s="611"/>
      <c r="AQ89" s="534"/>
      <c r="AR89" s="534"/>
      <c r="AS89" s="547"/>
      <c r="AT89" s="614"/>
      <c r="AU89" s="549"/>
      <c r="AV89" s="547"/>
      <c r="AW89" s="550"/>
      <c r="AX89" s="615"/>
      <c r="AY89" s="548"/>
      <c r="AZ89" s="534"/>
      <c r="BA89" s="535"/>
      <c r="BB89" s="535"/>
    </row>
    <row r="90" spans="1:67" s="267" customFormat="1" ht="11.25" customHeight="1">
      <c r="A90" s="551" t="s">
        <v>108</v>
      </c>
      <c r="B90" s="616"/>
      <c r="C90" s="616"/>
      <c r="D90" s="616"/>
      <c r="E90" s="617"/>
      <c r="F90" s="618"/>
      <c r="G90" s="619"/>
      <c r="H90" s="616"/>
      <c r="I90" s="616"/>
      <c r="J90" s="619"/>
      <c r="K90" s="620"/>
      <c r="L90" s="621"/>
      <c r="M90" s="622"/>
      <c r="N90" s="623"/>
      <c r="O90" s="619"/>
      <c r="P90" s="619"/>
      <c r="Q90" s="619"/>
      <c r="R90" s="624"/>
      <c r="S90" s="459"/>
      <c r="T90" s="625"/>
      <c r="U90" s="626"/>
      <c r="V90" s="616"/>
      <c r="W90" s="619"/>
      <c r="X90" s="619"/>
      <c r="Y90" s="627"/>
      <c r="Z90" s="625"/>
      <c r="AA90" s="625"/>
      <c r="AB90" s="626"/>
      <c r="AC90" s="619"/>
      <c r="AD90" s="616"/>
      <c r="AE90" s="619"/>
      <c r="AF90" s="624"/>
      <c r="AG90" s="628"/>
      <c r="AH90" s="628"/>
      <c r="AI90" s="626"/>
      <c r="AJ90" s="619"/>
      <c r="AK90" s="616"/>
      <c r="AL90" s="619"/>
      <c r="AM90" s="624"/>
      <c r="AN90" s="459"/>
      <c r="AO90" s="625"/>
      <c r="AP90" s="626"/>
      <c r="AQ90" s="616"/>
      <c r="AR90" s="616"/>
      <c r="AS90" s="629"/>
      <c r="AT90" s="630"/>
      <c r="AU90" s="631"/>
      <c r="AV90" s="629"/>
      <c r="AW90" s="617"/>
      <c r="AX90" s="632"/>
      <c r="AY90" s="618"/>
      <c r="AZ90" s="616"/>
      <c r="BA90" s="619"/>
      <c r="BB90" s="619"/>
    </row>
    <row r="91" spans="1:67" s="469" customFormat="1" ht="9" customHeight="1">
      <c r="A91" s="118">
        <f t="shared" ref="A91:A102" si="2">+A43</f>
        <v>43466</v>
      </c>
      <c r="B91" s="1748">
        <v>0.75757575757575757</v>
      </c>
      <c r="C91" s="1748">
        <v>13.871635610766045</v>
      </c>
      <c r="D91" s="1748">
        <v>1.2613669697858609</v>
      </c>
      <c r="E91" s="1750">
        <v>-0.22675736961451248</v>
      </c>
      <c r="F91" s="1751">
        <v>2.8571428571428572</v>
      </c>
      <c r="G91" s="1764">
        <v>3.1122638014079289</v>
      </c>
      <c r="H91" s="1748">
        <v>-34.24124513618677</v>
      </c>
      <c r="I91" s="1748">
        <v>-31.089705128344985</v>
      </c>
      <c r="J91" s="1764">
        <v>4.7925785918067412</v>
      </c>
      <c r="K91" s="1826">
        <v>-35.146443514644346</v>
      </c>
      <c r="L91" s="1827" t="s">
        <v>38</v>
      </c>
      <c r="M91" s="1828">
        <v>31.03448275862069</v>
      </c>
      <c r="N91" s="1829">
        <v>-58.139534883720934</v>
      </c>
      <c r="O91" s="1764">
        <v>-23.600973236009732</v>
      </c>
      <c r="P91" s="1764">
        <v>-26.122543980448825</v>
      </c>
      <c r="Q91" s="1764">
        <v>-3.3005273119887448</v>
      </c>
      <c r="R91" s="1826">
        <v>-23.015873015873016</v>
      </c>
      <c r="S91" s="1795" t="s">
        <v>38</v>
      </c>
      <c r="T91" s="1828">
        <v>-14.285714285714285</v>
      </c>
      <c r="U91" s="1829">
        <v>-42.105263157894733</v>
      </c>
      <c r="V91" s="1748">
        <v>-49.299065420560751</v>
      </c>
      <c r="W91" s="1764">
        <v>-53.726912928759894</v>
      </c>
      <c r="X91" s="1764">
        <v>-8.7332660530379496</v>
      </c>
      <c r="Y91" s="1830">
        <v>-48.333333333333336</v>
      </c>
      <c r="Z91" s="1828" t="s">
        <v>38</v>
      </c>
      <c r="AA91" s="1828" t="s">
        <v>38</v>
      </c>
      <c r="AB91" s="1829">
        <v>-100</v>
      </c>
      <c r="AC91" s="1752" t="s">
        <v>38</v>
      </c>
      <c r="AD91" s="1748" t="s">
        <v>38</v>
      </c>
      <c r="AE91" s="1764" t="s">
        <v>38</v>
      </c>
      <c r="AF91" s="1830" t="s">
        <v>38</v>
      </c>
      <c r="AG91" s="1827" t="s">
        <v>38</v>
      </c>
      <c r="AH91" s="1827" t="s">
        <v>38</v>
      </c>
      <c r="AI91" s="1829" t="s">
        <v>38</v>
      </c>
      <c r="AJ91" s="1764">
        <v>-25.396825396825395</v>
      </c>
      <c r="AK91" s="1748">
        <v>-21.682727946627132</v>
      </c>
      <c r="AL91" s="1764">
        <v>4.9784710502657639</v>
      </c>
      <c r="AM91" s="1826">
        <v>-31.645569620253166</v>
      </c>
      <c r="AN91" s="1795" t="s">
        <v>38</v>
      </c>
      <c r="AO91" s="1828">
        <v>73.333333333333329</v>
      </c>
      <c r="AP91" s="1829">
        <v>-56.25</v>
      </c>
      <c r="AQ91" s="1748">
        <v>-43.130464265820642</v>
      </c>
      <c r="AR91" s="1748">
        <v>-70.335067840295679</v>
      </c>
      <c r="AS91" s="1831">
        <v>-76.319803198031977</v>
      </c>
      <c r="AT91" s="1751">
        <v>439.3</v>
      </c>
      <c r="AU91" s="1832">
        <v>-16.139148895107596</v>
      </c>
      <c r="AV91" s="1831">
        <v>-12.759752096244986</v>
      </c>
      <c r="AW91" s="1750">
        <v>-14.407153897107531</v>
      </c>
      <c r="AX91" s="1750">
        <v>0</v>
      </c>
      <c r="AY91" s="1751">
        <v>-91.9</v>
      </c>
      <c r="AZ91" s="1748">
        <v>75.948798034351782</v>
      </c>
      <c r="BA91" s="1764">
        <v>32.793921572208731</v>
      </c>
      <c r="BB91" s="1764">
        <v>-5.5118110236220472</v>
      </c>
      <c r="BO91" s="452"/>
    </row>
    <row r="92" spans="1:67" s="469" customFormat="1" ht="9" customHeight="1">
      <c r="A92" s="123">
        <f t="shared" si="2"/>
        <v>43497</v>
      </c>
      <c r="B92" s="1748">
        <v>2.7525960112081753</v>
      </c>
      <c r="C92" s="1748">
        <v>-5.0632911392405067</v>
      </c>
      <c r="D92" s="1748">
        <v>2.4782494068020036</v>
      </c>
      <c r="E92" s="1750">
        <v>2.8211586901763224</v>
      </c>
      <c r="F92" s="1751">
        <v>2.1017699115044248</v>
      </c>
      <c r="G92" s="1764">
        <v>2.2581732389619145</v>
      </c>
      <c r="H92" s="1748">
        <v>-14.365671641791044</v>
      </c>
      <c r="I92" s="1748">
        <v>-6.8603369032413015</v>
      </c>
      <c r="J92" s="1764">
        <v>8.7643996075439219</v>
      </c>
      <c r="K92" s="1826">
        <v>-20.475698035160288</v>
      </c>
      <c r="L92" s="1827">
        <v>-100</v>
      </c>
      <c r="M92" s="1828">
        <v>110.71428571428572</v>
      </c>
      <c r="N92" s="1829">
        <v>500</v>
      </c>
      <c r="O92" s="1764">
        <v>-0.7109004739336493</v>
      </c>
      <c r="P92" s="1764">
        <v>-2.1897810218978102</v>
      </c>
      <c r="Q92" s="1764">
        <v>-1.4894691915056646</v>
      </c>
      <c r="R92" s="1826">
        <v>-4.455445544554455</v>
      </c>
      <c r="S92" s="1795" t="s">
        <v>38</v>
      </c>
      <c r="T92" s="1828">
        <v>33.333333333333329</v>
      </c>
      <c r="U92" s="1829">
        <v>133.33333333333331</v>
      </c>
      <c r="V92" s="1748">
        <v>-27.293577981651374</v>
      </c>
      <c r="W92" s="1764">
        <v>-30.267246737103793</v>
      </c>
      <c r="X92" s="1764">
        <v>-4.0899671210638848</v>
      </c>
      <c r="Y92" s="1830">
        <v>-27.540106951871657</v>
      </c>
      <c r="Z92" s="1828">
        <v>-100</v>
      </c>
      <c r="AA92" s="1828" t="s">
        <v>38</v>
      </c>
      <c r="AB92" s="1829" t="s">
        <v>38</v>
      </c>
      <c r="AC92" s="1752">
        <v>-70</v>
      </c>
      <c r="AD92" s="1748">
        <v>-42.448062886019088</v>
      </c>
      <c r="AE92" s="1764">
        <v>91.839790379936375</v>
      </c>
      <c r="AF92" s="1830">
        <v>-92.857142857142861</v>
      </c>
      <c r="AG92" s="1827" t="s">
        <v>38</v>
      </c>
      <c r="AH92" s="1827" t="s">
        <v>38</v>
      </c>
      <c r="AI92" s="1829" t="s">
        <v>38</v>
      </c>
      <c r="AJ92" s="1764">
        <v>11.805555555555555</v>
      </c>
      <c r="AK92" s="1748">
        <v>16.456379461574794</v>
      </c>
      <c r="AL92" s="1764">
        <v>4.1597431209116111</v>
      </c>
      <c r="AM92" s="1826">
        <v>-10.084033613445378</v>
      </c>
      <c r="AN92" s="1795" t="s">
        <v>38</v>
      </c>
      <c r="AO92" s="1828">
        <v>147.36842105263156</v>
      </c>
      <c r="AP92" s="1829">
        <v>16.666666666666664</v>
      </c>
      <c r="AQ92" s="1748">
        <v>102.89129682383322</v>
      </c>
      <c r="AR92" s="1748">
        <v>301.55070393797183</v>
      </c>
      <c r="AS92" s="1831">
        <v>536.37640449438197</v>
      </c>
      <c r="AT92" s="1751">
        <v>-97.484854048099862</v>
      </c>
      <c r="AU92" s="1832">
        <v>-24.902655641597761</v>
      </c>
      <c r="AV92" s="1831">
        <v>-53.041066233678372</v>
      </c>
      <c r="AW92" s="1750">
        <v>30.411954765751208</v>
      </c>
      <c r="AX92" s="1750">
        <v>0</v>
      </c>
      <c r="AY92" s="1751">
        <v>-17</v>
      </c>
      <c r="AZ92" s="1748">
        <v>-36.046917050741456</v>
      </c>
      <c r="BA92" s="1764">
        <v>-56.669345675248728</v>
      </c>
      <c r="BB92" s="1764">
        <v>12.612612612612612</v>
      </c>
      <c r="BO92" s="452"/>
    </row>
    <row r="93" spans="1:67" s="469" customFormat="1" ht="9" customHeight="1">
      <c r="A93" s="123">
        <f t="shared" si="2"/>
        <v>43525</v>
      </c>
      <c r="B93" s="1748">
        <v>-4.4387493593029212</v>
      </c>
      <c r="C93" s="1748">
        <v>2.0518358531317493</v>
      </c>
      <c r="D93" s="1748">
        <v>-3.1356194006796416</v>
      </c>
      <c r="E93" s="1750">
        <v>-1.1764705882352942</v>
      </c>
      <c r="F93" s="1751">
        <v>-5.3025374105400136</v>
      </c>
      <c r="G93" s="1764">
        <v>-3.7541846006695363</v>
      </c>
      <c r="H93" s="1748">
        <v>-5.1851851851851851</v>
      </c>
      <c r="I93" s="1748">
        <v>-10.011110830534582</v>
      </c>
      <c r="J93" s="1764">
        <v>-5.0898434540794328</v>
      </c>
      <c r="K93" s="1826">
        <v>-2.6027397260273974</v>
      </c>
      <c r="L93" s="1827">
        <v>-100</v>
      </c>
      <c r="M93" s="1828">
        <v>7.4074074074074066</v>
      </c>
      <c r="N93" s="1829">
        <v>-31.707317073170731</v>
      </c>
      <c r="O93" s="1764">
        <v>-10.874704491725769</v>
      </c>
      <c r="P93" s="1764">
        <v>-13.291362564302561</v>
      </c>
      <c r="Q93" s="1764">
        <v>-2.711528818832849</v>
      </c>
      <c r="R93" s="1826">
        <v>-10</v>
      </c>
      <c r="S93" s="1795" t="s">
        <v>38</v>
      </c>
      <c r="T93" s="1828">
        <v>-30.76923076923077</v>
      </c>
      <c r="U93" s="1829">
        <v>-15</v>
      </c>
      <c r="V93" s="1748">
        <v>4.1509433962264151</v>
      </c>
      <c r="W93" s="1764">
        <v>-7.2282650620998226</v>
      </c>
      <c r="X93" s="1764">
        <v>-10.925689280639315</v>
      </c>
      <c r="Y93" s="1830">
        <v>13.114754098360656</v>
      </c>
      <c r="Z93" s="1828">
        <v>-100</v>
      </c>
      <c r="AA93" s="1828" t="s">
        <v>38</v>
      </c>
      <c r="AB93" s="1829">
        <v>-100</v>
      </c>
      <c r="AC93" s="1752">
        <v>-57.142857142857139</v>
      </c>
      <c r="AD93" s="1748">
        <v>31.699346405228756</v>
      </c>
      <c r="AE93" s="1764">
        <v>207.29847494553377</v>
      </c>
      <c r="AF93" s="1830">
        <v>-71.428571428571431</v>
      </c>
      <c r="AG93" s="1827" t="s">
        <v>38</v>
      </c>
      <c r="AH93" s="1827" t="s">
        <v>38</v>
      </c>
      <c r="AI93" s="1829" t="s">
        <v>38</v>
      </c>
      <c r="AJ93" s="1764">
        <v>-2.6086956521739131</v>
      </c>
      <c r="AK93" s="1748">
        <v>0.56263445308621551</v>
      </c>
      <c r="AL93" s="1764">
        <v>3.2562764473653116</v>
      </c>
      <c r="AM93" s="1826">
        <v>-7.8651685393258424</v>
      </c>
      <c r="AN93" s="1795" t="s">
        <v>38</v>
      </c>
      <c r="AO93" s="1828">
        <v>42.857142857142854</v>
      </c>
      <c r="AP93" s="1829">
        <v>-16.666666666666664</v>
      </c>
      <c r="AQ93" s="1748">
        <v>-10.816182316049819</v>
      </c>
      <c r="AR93" s="1748">
        <v>-31.771278023077109</v>
      </c>
      <c r="AS93" s="1831">
        <v>-39.735031323816372</v>
      </c>
      <c r="AT93" s="1751">
        <v>119.90220048899755</v>
      </c>
      <c r="AU93" s="1832">
        <v>21.076083324050352</v>
      </c>
      <c r="AV93" s="1831">
        <v>-2.9108277384760961</v>
      </c>
      <c r="AW93" s="1750">
        <v>136.31017207580047</v>
      </c>
      <c r="AX93" s="1750" t="s">
        <v>38</v>
      </c>
      <c r="AY93" s="1751">
        <v>43.537414965986393</v>
      </c>
      <c r="AZ93" s="1748">
        <v>-37.977006851613709</v>
      </c>
      <c r="BA93" s="1764">
        <v>-10.669542326112467</v>
      </c>
      <c r="BB93" s="1764">
        <v>16.666666666666664</v>
      </c>
      <c r="BO93" s="452"/>
    </row>
    <row r="94" spans="1:67" s="469" customFormat="1" ht="9" customHeight="1">
      <c r="A94" s="123">
        <f t="shared" si="2"/>
        <v>43556</v>
      </c>
      <c r="B94" s="1748">
        <v>7.8379478827361559</v>
      </c>
      <c r="C94" s="1748">
        <v>18.554216867469879</v>
      </c>
      <c r="D94" s="1748">
        <v>9.2323300642543114</v>
      </c>
      <c r="E94" s="1750">
        <v>13.128491620111731</v>
      </c>
      <c r="F94" s="1751">
        <v>5.5737704918032787</v>
      </c>
      <c r="G94" s="1764">
        <v>3.5587188612099649</v>
      </c>
      <c r="H94" s="1748">
        <v>-6.8143100511073254</v>
      </c>
      <c r="I94" s="1748">
        <v>-2.2759131777962303</v>
      </c>
      <c r="J94" s="1764">
        <v>4.8702723302259709</v>
      </c>
      <c r="K94" s="1826">
        <v>-6.8767908309455592</v>
      </c>
      <c r="L94" s="1827">
        <v>-100</v>
      </c>
      <c r="M94" s="1828">
        <v>56.410256410256409</v>
      </c>
      <c r="N94" s="1829">
        <v>7.4074074074074066</v>
      </c>
      <c r="O94" s="1764">
        <v>-1.497504159733777</v>
      </c>
      <c r="P94" s="1764">
        <v>-4.8155778037291208</v>
      </c>
      <c r="Q94" s="1764">
        <v>-3.3685173311506791</v>
      </c>
      <c r="R94" s="1826">
        <v>-3.169014084507042</v>
      </c>
      <c r="S94" s="1795" t="s">
        <v>38</v>
      </c>
      <c r="T94" s="1828">
        <v>70</v>
      </c>
      <c r="U94" s="1829">
        <v>8.695652173913043</v>
      </c>
      <c r="V94" s="1748">
        <v>-33.583959899749374</v>
      </c>
      <c r="W94" s="1764">
        <v>-29.711271515824546</v>
      </c>
      <c r="X94" s="1764">
        <v>5.830953453532115</v>
      </c>
      <c r="Y94" s="1830">
        <v>-32.676056338028168</v>
      </c>
      <c r="Z94" s="1828">
        <v>-100</v>
      </c>
      <c r="AA94" s="1828" t="s">
        <v>38</v>
      </c>
      <c r="AB94" s="1829">
        <v>40</v>
      </c>
      <c r="AC94" s="1752">
        <v>-40</v>
      </c>
      <c r="AD94" s="1748">
        <v>-49.767873723305478</v>
      </c>
      <c r="AE94" s="1764">
        <v>-16.279789538842458</v>
      </c>
      <c r="AF94" s="1830">
        <v>-42.857142857142854</v>
      </c>
      <c r="AG94" s="1827" t="s">
        <v>38</v>
      </c>
      <c r="AH94" s="1827" t="s">
        <v>38</v>
      </c>
      <c r="AI94" s="1829">
        <v>0</v>
      </c>
      <c r="AJ94" s="1764">
        <v>43.39622641509434</v>
      </c>
      <c r="AK94" s="1748">
        <v>41.96155918807257</v>
      </c>
      <c r="AL94" s="1764">
        <v>-1.0004916188441209</v>
      </c>
      <c r="AM94" s="1826">
        <v>61.818181818181813</v>
      </c>
      <c r="AN94" s="1795" t="s">
        <v>38</v>
      </c>
      <c r="AO94" s="1828">
        <v>10.344827586206897</v>
      </c>
      <c r="AP94" s="1829">
        <v>-10</v>
      </c>
      <c r="AQ94" s="1748">
        <v>2.8565163656659891</v>
      </c>
      <c r="AR94" s="1748">
        <v>-29.329270837681037</v>
      </c>
      <c r="AS94" s="1831">
        <v>-28.254257907542581</v>
      </c>
      <c r="AT94" s="1751">
        <v>-31.679744646894537</v>
      </c>
      <c r="AU94" s="1832">
        <v>32.283915283342871</v>
      </c>
      <c r="AV94" s="1831">
        <v>28.280868986920858</v>
      </c>
      <c r="AW94" s="1750">
        <v>34.473909324208726</v>
      </c>
      <c r="AX94" s="1750">
        <v>-10.9</v>
      </c>
      <c r="AY94" s="1751">
        <v>84.257602862254018</v>
      </c>
      <c r="AZ94" s="1748">
        <v>23.976007901507323</v>
      </c>
      <c r="BA94" s="1764">
        <v>21.747457232330028</v>
      </c>
      <c r="BB94" s="1764">
        <v>10.344827586206897</v>
      </c>
      <c r="BO94" s="452"/>
    </row>
    <row r="95" spans="1:67" s="469" customFormat="1" ht="9" customHeight="1">
      <c r="A95" s="123" t="str">
        <f t="shared" si="2"/>
        <v>元年5月</v>
      </c>
      <c r="B95" s="1748">
        <v>6.9714047171780429</v>
      </c>
      <c r="C95" s="1748">
        <v>14.878048780487804</v>
      </c>
      <c r="D95" s="1748">
        <v>6.7207792207792201</v>
      </c>
      <c r="E95" s="1750">
        <v>6.1224489795918364</v>
      </c>
      <c r="F95" s="1751">
        <v>7.3820915926179076</v>
      </c>
      <c r="G95" s="1764">
        <v>7.1794871794871788</v>
      </c>
      <c r="H95" s="1748">
        <v>-18.918918918918919</v>
      </c>
      <c r="I95" s="1748">
        <v>-18.897972868416982</v>
      </c>
      <c r="J95" s="1764">
        <v>2.5833462285725171E-2</v>
      </c>
      <c r="K95" s="1826">
        <v>-19.796215429403201</v>
      </c>
      <c r="L95" s="1827" t="s">
        <v>38</v>
      </c>
      <c r="M95" s="1828">
        <v>0</v>
      </c>
      <c r="N95" s="1829">
        <v>-45.714285714285715</v>
      </c>
      <c r="O95" s="1764">
        <v>-13.348946135831383</v>
      </c>
      <c r="P95" s="1764">
        <v>-12.465522667110939</v>
      </c>
      <c r="Q95" s="1764">
        <v>1.019518435523326</v>
      </c>
      <c r="R95" s="1826">
        <v>-13.383838383838384</v>
      </c>
      <c r="S95" s="1795" t="s">
        <v>38</v>
      </c>
      <c r="T95" s="1828">
        <v>50</v>
      </c>
      <c r="U95" s="1829">
        <v>-34.782608695652172</v>
      </c>
      <c r="V95" s="1748">
        <v>-17.5</v>
      </c>
      <c r="W95" s="1764">
        <v>-31.479678753954733</v>
      </c>
      <c r="X95" s="1764">
        <v>-16.945065156308768</v>
      </c>
      <c r="Y95" s="1830">
        <v>-25.641025641025639</v>
      </c>
      <c r="Z95" s="1828" t="s">
        <v>38</v>
      </c>
      <c r="AA95" s="1828">
        <v>-100</v>
      </c>
      <c r="AB95" s="1829">
        <v>100</v>
      </c>
      <c r="AC95" s="1752">
        <v>0</v>
      </c>
      <c r="AD95" s="1748">
        <v>-18.181818181818183</v>
      </c>
      <c r="AE95" s="1764">
        <v>-18.181818181818183</v>
      </c>
      <c r="AF95" s="1830">
        <v>0</v>
      </c>
      <c r="AG95" s="1827" t="s">
        <v>38</v>
      </c>
      <c r="AH95" s="1827" t="s">
        <v>38</v>
      </c>
      <c r="AI95" s="1829" t="s">
        <v>38</v>
      </c>
      <c r="AJ95" s="1764">
        <v>-36.184210526315788</v>
      </c>
      <c r="AK95" s="1748">
        <v>-35.048274037825685</v>
      </c>
      <c r="AL95" s="1764">
        <v>1.7800241881494385</v>
      </c>
      <c r="AM95" s="1826">
        <v>-32.089552238805972</v>
      </c>
      <c r="AN95" s="1795" t="s">
        <v>38</v>
      </c>
      <c r="AO95" s="1828">
        <v>-25</v>
      </c>
      <c r="AP95" s="1829">
        <v>-100</v>
      </c>
      <c r="AQ95" s="1748">
        <v>109.41991454098148</v>
      </c>
      <c r="AR95" s="1748">
        <v>127.50883282712454</v>
      </c>
      <c r="AS95" s="1831">
        <v>212.53681885125184</v>
      </c>
      <c r="AT95" s="1751">
        <v>-47.807933194154487</v>
      </c>
      <c r="AU95" s="1832">
        <v>89.652368367554374</v>
      </c>
      <c r="AV95" s="1831">
        <v>52.228807008502962</v>
      </c>
      <c r="AW95" s="1750">
        <v>142.02190395956191</v>
      </c>
      <c r="AX95" s="1750" t="s">
        <v>38</v>
      </c>
      <c r="AY95" s="1751">
        <v>70.400000000000006</v>
      </c>
      <c r="AZ95" s="1748">
        <v>-32.991023403501593</v>
      </c>
      <c r="BA95" s="1764">
        <v>-36.797146343752935</v>
      </c>
      <c r="BB95" s="1764">
        <v>-32.748538011695906</v>
      </c>
      <c r="BO95" s="452"/>
    </row>
    <row r="96" spans="1:67" s="469" customFormat="1" ht="9" customHeight="1">
      <c r="A96" s="123">
        <f t="shared" si="2"/>
        <v>43617</v>
      </c>
      <c r="B96" s="1748">
        <v>-5.0658561296859164</v>
      </c>
      <c r="C96" s="1748">
        <v>3.9697542533081283</v>
      </c>
      <c r="D96" s="1748">
        <v>-3.5901467505241094</v>
      </c>
      <c r="E96" s="1750">
        <v>2.6574803149606301</v>
      </c>
      <c r="F96" s="1751">
        <v>-10.70627802690583</v>
      </c>
      <c r="G96" s="1764">
        <v>-3.8814396612561755</v>
      </c>
      <c r="H96" s="1748">
        <v>17.211155378486058</v>
      </c>
      <c r="I96" s="1748">
        <v>21.286727813671813</v>
      </c>
      <c r="J96" s="1764">
        <v>3.4771199226091842</v>
      </c>
      <c r="K96" s="1826">
        <v>22.706209453197403</v>
      </c>
      <c r="L96" s="1827">
        <v>-7.4074074074074066</v>
      </c>
      <c r="M96" s="1828">
        <v>35.849056603773583</v>
      </c>
      <c r="N96" s="1829">
        <v>-47.916666666666671</v>
      </c>
      <c r="O96" s="1764">
        <v>19.182948490230906</v>
      </c>
      <c r="P96" s="1764">
        <v>16.301323665795465</v>
      </c>
      <c r="Q96" s="1764">
        <v>-2.4178163579093259</v>
      </c>
      <c r="R96" s="1826">
        <v>21.621621621621621</v>
      </c>
      <c r="S96" s="1795" t="s">
        <v>38</v>
      </c>
      <c r="T96" s="1828">
        <v>-8.3333333333333321</v>
      </c>
      <c r="U96" s="1829">
        <v>-9.5238095238095237</v>
      </c>
      <c r="V96" s="1748">
        <v>-3.4482758620689653</v>
      </c>
      <c r="W96" s="1764">
        <v>-5.1995798319327733</v>
      </c>
      <c r="X96" s="1764">
        <v>-1.8138505402160812</v>
      </c>
      <c r="Y96" s="1830">
        <v>9.8360655737704921</v>
      </c>
      <c r="Z96" s="1828">
        <v>-7.4074074074074066</v>
      </c>
      <c r="AA96" s="1828" t="s">
        <v>38</v>
      </c>
      <c r="AB96" s="1829">
        <v>-100</v>
      </c>
      <c r="AC96" s="1752">
        <v>-75</v>
      </c>
      <c r="AD96" s="1748">
        <v>-70.050761421319791</v>
      </c>
      <c r="AE96" s="1764">
        <v>19.796954314720814</v>
      </c>
      <c r="AF96" s="1830">
        <v>-66.666666666666657</v>
      </c>
      <c r="AG96" s="1827" t="s">
        <v>38</v>
      </c>
      <c r="AH96" s="1827" t="s">
        <v>38</v>
      </c>
      <c r="AI96" s="1829">
        <v>-100</v>
      </c>
      <c r="AJ96" s="1764">
        <v>77.710843373493972</v>
      </c>
      <c r="AK96" s="1748">
        <v>81.79137273042673</v>
      </c>
      <c r="AL96" s="1764">
        <v>2.2961622822062284</v>
      </c>
      <c r="AM96" s="1826">
        <v>70.992366412213741</v>
      </c>
      <c r="AN96" s="1795" t="s">
        <v>38</v>
      </c>
      <c r="AO96" s="1828">
        <v>37.931034482758619</v>
      </c>
      <c r="AP96" s="1829">
        <v>416.66666666666669</v>
      </c>
      <c r="AQ96" s="1748">
        <v>5.7949728563991973</v>
      </c>
      <c r="AR96" s="1748">
        <v>5.5999094049034595</v>
      </c>
      <c r="AS96" s="1831">
        <v>16.958442408376964</v>
      </c>
      <c r="AT96" s="1751">
        <v>-19.937465514070261</v>
      </c>
      <c r="AU96" s="1832">
        <v>5.8904943807783869</v>
      </c>
      <c r="AV96" s="1831">
        <v>17.277754147171418</v>
      </c>
      <c r="AW96" s="1750">
        <v>-9.6355074991280087</v>
      </c>
      <c r="AX96" s="1750">
        <v>0</v>
      </c>
      <c r="AY96" s="1751">
        <v>160.76655052264809</v>
      </c>
      <c r="AZ96" s="1748">
        <v>73.648765556704475</v>
      </c>
      <c r="BA96" s="1764">
        <v>135.47015637313865</v>
      </c>
      <c r="BB96" s="1764">
        <v>17.682926829268293</v>
      </c>
      <c r="BO96" s="452"/>
    </row>
    <row r="97" spans="1:67" s="469" customFormat="1" ht="9" customHeight="1">
      <c r="A97" s="123">
        <f t="shared" si="2"/>
        <v>43647</v>
      </c>
      <c r="B97" s="1748">
        <v>1.4677276746242263</v>
      </c>
      <c r="C97" s="1748">
        <v>0.54151624548736454</v>
      </c>
      <c r="D97" s="1748">
        <v>6.5281899109792292</v>
      </c>
      <c r="E97" s="1750">
        <v>13.165112452002194</v>
      </c>
      <c r="F97" s="1751">
        <v>0.10615711252653928</v>
      </c>
      <c r="G97" s="1764">
        <v>-0.15485869144405728</v>
      </c>
      <c r="H97" s="1748">
        <v>-29.262672811059907</v>
      </c>
      <c r="I97" s="1748">
        <v>-23.329180497838575</v>
      </c>
      <c r="J97" s="1764">
        <v>8.3880640519154994</v>
      </c>
      <c r="K97" s="1826">
        <v>-27.191413237924866</v>
      </c>
      <c r="L97" s="1827">
        <v>-97.468354430379748</v>
      </c>
      <c r="M97" s="1828">
        <v>32.653061224489797</v>
      </c>
      <c r="N97" s="1829">
        <v>-28.571428571428569</v>
      </c>
      <c r="O97" s="1764">
        <v>-16.666666666666664</v>
      </c>
      <c r="P97" s="1764">
        <v>-18.586725497053997</v>
      </c>
      <c r="Q97" s="1764">
        <v>-2.3040705964647934</v>
      </c>
      <c r="R97" s="1826">
        <v>-16.819012797074954</v>
      </c>
      <c r="S97" s="1795" t="s">
        <v>38</v>
      </c>
      <c r="T97" s="1828">
        <v>0</v>
      </c>
      <c r="U97" s="1829">
        <v>-21.739130434782609</v>
      </c>
      <c r="V97" s="1748">
        <v>-47.474747474747474</v>
      </c>
      <c r="W97" s="1764">
        <v>-54.44895410552607</v>
      </c>
      <c r="X97" s="1764">
        <v>-13.277816470136173</v>
      </c>
      <c r="Y97" s="1830">
        <v>-37.244897959183675</v>
      </c>
      <c r="Z97" s="1828">
        <v>-97.468354430379748</v>
      </c>
      <c r="AA97" s="1828" t="s">
        <v>38</v>
      </c>
      <c r="AB97" s="1829">
        <v>-83.333333333333343</v>
      </c>
      <c r="AC97" s="1752">
        <v>-98.039215686274503</v>
      </c>
      <c r="AD97" s="1748">
        <v>-85.327313769751683</v>
      </c>
      <c r="AE97" s="1764">
        <v>648.30699774266373</v>
      </c>
      <c r="AF97" s="1830">
        <v>-98.039215686274503</v>
      </c>
      <c r="AG97" s="1827" t="s">
        <v>38</v>
      </c>
      <c r="AH97" s="1827" t="s">
        <v>38</v>
      </c>
      <c r="AI97" s="1829" t="s">
        <v>38</v>
      </c>
      <c r="AJ97" s="1764">
        <v>0.57471264367816088</v>
      </c>
      <c r="AK97" s="1748">
        <v>5.4736152081284821</v>
      </c>
      <c r="AL97" s="1764">
        <v>4.8709088355106038</v>
      </c>
      <c r="AM97" s="1826">
        <v>-12.5</v>
      </c>
      <c r="AN97" s="1795" t="s">
        <v>38</v>
      </c>
      <c r="AO97" s="1828">
        <v>21.621621621621621</v>
      </c>
      <c r="AP97" s="1829">
        <v>100</v>
      </c>
      <c r="AQ97" s="1748">
        <v>17.172450695612294</v>
      </c>
      <c r="AR97" s="1748">
        <v>-18.294752562623039</v>
      </c>
      <c r="AS97" s="1831">
        <v>-18.570944227835227</v>
      </c>
      <c r="AT97" s="1751">
        <v>-17.183770883054891</v>
      </c>
      <c r="AU97" s="1832">
        <v>31.074107570356972</v>
      </c>
      <c r="AV97" s="1831">
        <v>-30.568581477139507</v>
      </c>
      <c r="AW97" s="1750">
        <v>90.674541498290324</v>
      </c>
      <c r="AX97" s="1750">
        <v>0</v>
      </c>
      <c r="AY97" s="1751">
        <v>-48.899755501222494</v>
      </c>
      <c r="AZ97" s="1748">
        <v>-52.077884378483731</v>
      </c>
      <c r="BA97" s="1764">
        <v>-28.133682532452742</v>
      </c>
      <c r="BB97" s="1764">
        <v>-11.940298507462686</v>
      </c>
      <c r="BO97" s="452"/>
    </row>
    <row r="98" spans="1:67" s="469" customFormat="1" ht="9" customHeight="1">
      <c r="A98" s="123">
        <f t="shared" si="2"/>
        <v>43678</v>
      </c>
      <c r="B98" s="1748">
        <v>7.2460688482787932</v>
      </c>
      <c r="C98" s="1748">
        <v>-17.973231357552581</v>
      </c>
      <c r="D98" s="1748">
        <v>-5.020524155352069</v>
      </c>
      <c r="E98" s="1750">
        <v>-3.9296187683284458</v>
      </c>
      <c r="F98" s="1751">
        <v>-6.2927496580027356</v>
      </c>
      <c r="G98" s="1764">
        <v>29.033840117704756</v>
      </c>
      <c r="H98" s="1748">
        <v>-38.827258320126781</v>
      </c>
      <c r="I98" s="1748">
        <v>-35.829929283612245</v>
      </c>
      <c r="J98" s="1764">
        <v>4.8997788135768818</v>
      </c>
      <c r="K98" s="1826">
        <v>-40</v>
      </c>
      <c r="L98" s="1827" t="s">
        <v>38</v>
      </c>
      <c r="M98" s="1828">
        <v>-26.829268292682929</v>
      </c>
      <c r="N98" s="1829">
        <v>-13.888888888888889</v>
      </c>
      <c r="O98" s="1764">
        <v>-26.628352490421459</v>
      </c>
      <c r="P98" s="1764">
        <v>-24.03483264245499</v>
      </c>
      <c r="Q98" s="1764">
        <v>3.5347711766018168</v>
      </c>
      <c r="R98" s="1826">
        <v>-26.748971193415638</v>
      </c>
      <c r="S98" s="1795" t="s">
        <v>38</v>
      </c>
      <c r="T98" s="1828">
        <v>7.1428571428571423</v>
      </c>
      <c r="U98" s="1829">
        <v>-45.454545454545453</v>
      </c>
      <c r="V98" s="1748">
        <v>-35.185185185185183</v>
      </c>
      <c r="W98" s="1764">
        <v>-40.50481368783359</v>
      </c>
      <c r="X98" s="1764">
        <v>-8.2074268326575535</v>
      </c>
      <c r="Y98" s="1830">
        <v>-33.962264150943398</v>
      </c>
      <c r="Z98" s="1828" t="s">
        <v>38</v>
      </c>
      <c r="AA98" s="1828">
        <v>-100</v>
      </c>
      <c r="AB98" s="1829">
        <v>-100</v>
      </c>
      <c r="AC98" s="1752">
        <v>-93.939393939393938</v>
      </c>
      <c r="AD98" s="1748">
        <v>-88.725868725868722</v>
      </c>
      <c r="AE98" s="1764">
        <v>86.023166023166027</v>
      </c>
      <c r="AF98" s="1830">
        <v>-93.75</v>
      </c>
      <c r="AG98" s="1827" t="s">
        <v>38</v>
      </c>
      <c r="AH98" s="1827" t="s">
        <v>38</v>
      </c>
      <c r="AI98" s="1829">
        <v>-100</v>
      </c>
      <c r="AJ98" s="1764">
        <v>-61.090909090909093</v>
      </c>
      <c r="AK98" s="1748">
        <v>-57.393771775439092</v>
      </c>
      <c r="AL98" s="1764">
        <v>9.5019884276097919</v>
      </c>
      <c r="AM98" s="1826">
        <v>-69.958847736625515</v>
      </c>
      <c r="AN98" s="1795" t="s">
        <v>38</v>
      </c>
      <c r="AO98" s="1828">
        <v>-40</v>
      </c>
      <c r="AP98" s="1829">
        <v>171.42857142857142</v>
      </c>
      <c r="AQ98" s="1748">
        <v>-37.658172993586412</v>
      </c>
      <c r="AR98" s="1748">
        <v>-73.793235420753007</v>
      </c>
      <c r="AS98" s="1831">
        <v>-74.358909385769309</v>
      </c>
      <c r="AT98" s="1751">
        <v>-64.261315115286081</v>
      </c>
      <c r="AU98" s="1832">
        <v>17.4404609942011</v>
      </c>
      <c r="AV98" s="1831">
        <v>58.926190764755795</v>
      </c>
      <c r="AW98" s="1750">
        <v>-2.4787611571136683</v>
      </c>
      <c r="AX98" s="1750">
        <v>0</v>
      </c>
      <c r="AY98" s="1751">
        <v>66.7</v>
      </c>
      <c r="AZ98" s="1748">
        <v>-5.0189254288944598</v>
      </c>
      <c r="BA98" s="1764">
        <v>18.786254174723148</v>
      </c>
      <c r="BB98" s="1764">
        <v>-35.294117647058826</v>
      </c>
      <c r="BO98" s="452"/>
    </row>
    <row r="99" spans="1:67" s="469" customFormat="1" ht="9" customHeight="1">
      <c r="A99" s="123">
        <f t="shared" si="2"/>
        <v>43709</v>
      </c>
      <c r="B99" s="1748">
        <v>15.09433962264151</v>
      </c>
      <c r="C99" s="1748">
        <v>17.001545595054097</v>
      </c>
      <c r="D99" s="1748">
        <v>14.44662095984329</v>
      </c>
      <c r="E99" s="1750">
        <v>18.961625282167045</v>
      </c>
      <c r="F99" s="1751">
        <v>9.0957731407169611</v>
      </c>
      <c r="G99" s="1764">
        <v>18.495077355836852</v>
      </c>
      <c r="H99" s="1748">
        <v>5.640535372848948</v>
      </c>
      <c r="I99" s="1748">
        <v>2.1531474286190484</v>
      </c>
      <c r="J99" s="1764">
        <v>-3.3011835200583399</v>
      </c>
      <c r="K99" s="1826">
        <v>3.2665964172813484</v>
      </c>
      <c r="L99" s="1827" t="s">
        <v>38</v>
      </c>
      <c r="M99" s="1828">
        <v>-1.7543859649122806</v>
      </c>
      <c r="N99" s="1829">
        <v>62.5</v>
      </c>
      <c r="O99" s="1764">
        <v>-6.4655172413793105</v>
      </c>
      <c r="P99" s="1764">
        <v>-7.9291525074657603</v>
      </c>
      <c r="Q99" s="1764">
        <v>-1.5648082107468084</v>
      </c>
      <c r="R99" s="1826">
        <v>-6.0747663551401869</v>
      </c>
      <c r="S99" s="1795" t="s">
        <v>38</v>
      </c>
      <c r="T99" s="1828">
        <v>-33.333333333333329</v>
      </c>
      <c r="U99" s="1829">
        <v>11.111111111111111</v>
      </c>
      <c r="V99" s="1748">
        <v>9.6296296296296298</v>
      </c>
      <c r="W99" s="1764">
        <v>7.6170950954108179</v>
      </c>
      <c r="X99" s="1764">
        <v>-1.8357578521590521</v>
      </c>
      <c r="Y99" s="1830">
        <v>5.384615384615385</v>
      </c>
      <c r="Z99" s="1828" t="s">
        <v>38</v>
      </c>
      <c r="AA99" s="1828" t="s">
        <v>38</v>
      </c>
      <c r="AB99" s="1829">
        <v>26.666666666666668</v>
      </c>
      <c r="AC99" s="1752">
        <v>550</v>
      </c>
      <c r="AD99" s="1748">
        <v>445.84382871536519</v>
      </c>
      <c r="AE99" s="1764">
        <v>-16.024026351482277</v>
      </c>
      <c r="AF99" s="1830">
        <v>766.66666666666674</v>
      </c>
      <c r="AG99" s="1827" t="s">
        <v>38</v>
      </c>
      <c r="AH99" s="1827" t="s">
        <v>38</v>
      </c>
      <c r="AI99" s="1829">
        <v>-100</v>
      </c>
      <c r="AJ99" s="1764">
        <v>16.184971098265898</v>
      </c>
      <c r="AK99" s="1748">
        <v>18.937366897832142</v>
      </c>
      <c r="AL99" s="1764">
        <v>2.3689774792286551</v>
      </c>
      <c r="AM99" s="1826">
        <v>10.15625</v>
      </c>
      <c r="AN99" s="1795" t="s">
        <v>38</v>
      </c>
      <c r="AO99" s="1828">
        <v>-12.820512820512819</v>
      </c>
      <c r="AP99" s="1829">
        <v>333.33333333333337</v>
      </c>
      <c r="AQ99" s="1748">
        <v>-35.821436607745582</v>
      </c>
      <c r="AR99" s="1748">
        <v>-75.171261487050955</v>
      </c>
      <c r="AS99" s="1831">
        <v>-89.00309650782728</v>
      </c>
      <c r="AT99" s="1751">
        <v>392.2</v>
      </c>
      <c r="AU99" s="1832">
        <v>22.845042351768811</v>
      </c>
      <c r="AV99" s="1831">
        <v>18.238238238238239</v>
      </c>
      <c r="AW99" s="1750">
        <v>27.372087436944508</v>
      </c>
      <c r="AX99" s="1750">
        <v>0</v>
      </c>
      <c r="AY99" s="1751">
        <v>8</v>
      </c>
      <c r="AZ99" s="1748">
        <v>-15.429579980249198</v>
      </c>
      <c r="BA99" s="1764">
        <v>-16.137733383908628</v>
      </c>
      <c r="BB99" s="1764">
        <v>28.082191780821919</v>
      </c>
      <c r="BO99" s="452"/>
    </row>
    <row r="100" spans="1:67" s="469" customFormat="1" ht="9" customHeight="1">
      <c r="A100" s="123">
        <f t="shared" si="2"/>
        <v>43739</v>
      </c>
      <c r="B100" s="1748">
        <v>-25.089349535382414</v>
      </c>
      <c r="C100" s="1748">
        <v>-47.512038523274484</v>
      </c>
      <c r="D100" s="1748">
        <v>-30.063378341140812</v>
      </c>
      <c r="E100" s="1750">
        <v>-29.802033172819691</v>
      </c>
      <c r="F100" s="1751">
        <v>-30.34090909090909</v>
      </c>
      <c r="G100" s="1764">
        <v>-17.749077490774908</v>
      </c>
      <c r="H100" s="1748">
        <v>3.8946162657502863</v>
      </c>
      <c r="I100" s="1748">
        <v>6.0242481138447799</v>
      </c>
      <c r="J100" s="1764">
        <v>2.0498000037337292</v>
      </c>
      <c r="K100" s="1826">
        <v>0.62266500622665</v>
      </c>
      <c r="L100" s="1827" t="s">
        <v>38</v>
      </c>
      <c r="M100" s="1828">
        <v>57.499999999999993</v>
      </c>
      <c r="N100" s="1829">
        <v>20</v>
      </c>
      <c r="O100" s="1764">
        <v>-3.2921810699588478</v>
      </c>
      <c r="P100" s="1764">
        <v>-5.795405859671094</v>
      </c>
      <c r="Q100" s="1764">
        <v>-2.5884409527662804</v>
      </c>
      <c r="R100" s="1826">
        <v>-4.1666666666666661</v>
      </c>
      <c r="S100" s="1795" t="s">
        <v>38</v>
      </c>
      <c r="T100" s="1828">
        <v>-35.294117647058826</v>
      </c>
      <c r="U100" s="1829">
        <v>69.230769230769226</v>
      </c>
      <c r="V100" s="1748">
        <v>-22.868217054263564</v>
      </c>
      <c r="W100" s="1764">
        <v>-21.504472135157862</v>
      </c>
      <c r="X100" s="1764">
        <v>1.7680713021571495</v>
      </c>
      <c r="Y100" s="1830">
        <v>-22.177419354838708</v>
      </c>
      <c r="Z100" s="1828" t="s">
        <v>38</v>
      </c>
      <c r="AA100" s="1828" t="s">
        <v>38</v>
      </c>
      <c r="AB100" s="1829">
        <v>-40</v>
      </c>
      <c r="AC100" s="1752">
        <v>100</v>
      </c>
      <c r="AD100" s="1748">
        <v>155</v>
      </c>
      <c r="AE100" s="1764">
        <v>27.500000000000004</v>
      </c>
      <c r="AF100" s="1830">
        <v>0</v>
      </c>
      <c r="AG100" s="1827" t="s">
        <v>38</v>
      </c>
      <c r="AH100" s="1827" t="s">
        <v>38</v>
      </c>
      <c r="AI100" s="1829" t="s">
        <v>38</v>
      </c>
      <c r="AJ100" s="1764">
        <v>84.375</v>
      </c>
      <c r="AK100" s="1748">
        <v>85.051775147928993</v>
      </c>
      <c r="AL100" s="1764">
        <v>0.36706448701233807</v>
      </c>
      <c r="AM100" s="1826">
        <v>80.612244897959187</v>
      </c>
      <c r="AN100" s="1795" t="s">
        <v>38</v>
      </c>
      <c r="AO100" s="1828">
        <v>126.08695652173914</v>
      </c>
      <c r="AP100" s="1829">
        <v>0</v>
      </c>
      <c r="AQ100" s="1748">
        <v>-33.893409614797122</v>
      </c>
      <c r="AR100" s="1748">
        <v>-55.230318257956448</v>
      </c>
      <c r="AS100" s="1831">
        <v>-56.052053259792302</v>
      </c>
      <c r="AT100" s="1751">
        <v>-26.8</v>
      </c>
      <c r="AU100" s="1832">
        <v>-23.308817418765063</v>
      </c>
      <c r="AV100" s="1831">
        <v>-14.520427909014568</v>
      </c>
      <c r="AW100" s="1750">
        <v>-35.79039132119334</v>
      </c>
      <c r="AX100" s="1750">
        <v>0</v>
      </c>
      <c r="AY100" s="1751">
        <v>155</v>
      </c>
      <c r="AZ100" s="1748">
        <v>-11.889733878392542</v>
      </c>
      <c r="BA100" s="1764">
        <v>-21.161158233401579</v>
      </c>
      <c r="BB100" s="1764">
        <v>-13.461538461538462</v>
      </c>
      <c r="BO100" s="452"/>
    </row>
    <row r="101" spans="1:67" s="469" customFormat="1" ht="9" customHeight="1">
      <c r="A101" s="123">
        <f t="shared" si="2"/>
        <v>43770</v>
      </c>
      <c r="B101" s="1748">
        <v>9.2566863494268841</v>
      </c>
      <c r="C101" s="1748">
        <v>-35.682819383259911</v>
      </c>
      <c r="D101" s="1748">
        <v>0.84985835694051004</v>
      </c>
      <c r="E101" s="1750">
        <v>-6.7442988840368754</v>
      </c>
      <c r="F101" s="1751">
        <v>9.4401756311745348</v>
      </c>
      <c r="G101" s="1764">
        <v>15.39855072463768</v>
      </c>
      <c r="H101" s="1748">
        <v>-22.264509990485251</v>
      </c>
      <c r="I101" s="1748">
        <v>-24.097000377631943</v>
      </c>
      <c r="J101" s="1764">
        <v>-2.3573407550687597</v>
      </c>
      <c r="K101" s="1826">
        <v>-19.934282584884993</v>
      </c>
      <c r="L101" s="1827">
        <v>-100</v>
      </c>
      <c r="M101" s="1828">
        <v>-56.164383561643838</v>
      </c>
      <c r="N101" s="1829">
        <v>20</v>
      </c>
      <c r="O101" s="1764">
        <v>-35.799999999999997</v>
      </c>
      <c r="P101" s="1764">
        <v>-35.607802775678238</v>
      </c>
      <c r="Q101" s="1764">
        <v>0.29937262355413957</v>
      </c>
      <c r="R101" s="1826">
        <v>-36.899563318777297</v>
      </c>
      <c r="S101" s="1795" t="s">
        <v>38</v>
      </c>
      <c r="T101" s="1828">
        <v>7.1428571428571423</v>
      </c>
      <c r="U101" s="1829">
        <v>-39.285714285714285</v>
      </c>
      <c r="V101" s="1748">
        <v>-26.0752688172043</v>
      </c>
      <c r="W101" s="1764">
        <v>-33.195535345183963</v>
      </c>
      <c r="X101" s="1764">
        <v>-9.63177872148521</v>
      </c>
      <c r="Y101" s="1830">
        <v>-27.456647398843931</v>
      </c>
      <c r="Z101" s="1828">
        <v>-100</v>
      </c>
      <c r="AA101" s="1828" t="s">
        <v>38</v>
      </c>
      <c r="AB101" s="1829">
        <v>300</v>
      </c>
      <c r="AC101" s="1752">
        <v>-100</v>
      </c>
      <c r="AD101" s="1748">
        <v>-100</v>
      </c>
      <c r="AE101" s="1764" t="s">
        <v>38</v>
      </c>
      <c r="AF101" s="1830">
        <v>-100</v>
      </c>
      <c r="AG101" s="1827" t="s">
        <v>38</v>
      </c>
      <c r="AH101" s="1827" t="s">
        <v>38</v>
      </c>
      <c r="AI101" s="1829" t="s">
        <v>38</v>
      </c>
      <c r="AJ101" s="1764">
        <v>25.568181818181817</v>
      </c>
      <c r="AK101" s="1748">
        <v>24.209390178089585</v>
      </c>
      <c r="AL101" s="1764">
        <v>-1.0821146093042204</v>
      </c>
      <c r="AM101" s="1826">
        <v>80.188679245283026</v>
      </c>
      <c r="AN101" s="1795" t="s">
        <v>38</v>
      </c>
      <c r="AO101" s="1828">
        <v>-71.186440677966104</v>
      </c>
      <c r="AP101" s="1829">
        <v>18.181818181818183</v>
      </c>
      <c r="AQ101" s="1748">
        <v>59.861689547020411</v>
      </c>
      <c r="AR101" s="1748">
        <v>116.00226617222908</v>
      </c>
      <c r="AS101" s="1831">
        <v>121.18843683083512</v>
      </c>
      <c r="AT101" s="1751">
        <v>-15.625</v>
      </c>
      <c r="AU101" s="1832">
        <v>3.9168377823408624</v>
      </c>
      <c r="AV101" s="1831">
        <v>17.876775080164911</v>
      </c>
      <c r="AW101" s="1750">
        <v>-7.4768106436803148</v>
      </c>
      <c r="AX101" s="1750" t="s">
        <v>38</v>
      </c>
      <c r="AY101" s="1751">
        <v>-0.1</v>
      </c>
      <c r="AZ101" s="1748">
        <v>-67.877584072568965</v>
      </c>
      <c r="BA101" s="1764">
        <v>-71.440752691297732</v>
      </c>
      <c r="BB101" s="1764">
        <v>-42.328042328042329</v>
      </c>
      <c r="BO101" s="452"/>
    </row>
    <row r="102" spans="1:67" s="469" customFormat="1" ht="9" customHeight="1">
      <c r="A102" s="123">
        <f t="shared" si="2"/>
        <v>43800</v>
      </c>
      <c r="B102" s="1748">
        <v>5.7835424197320862</v>
      </c>
      <c r="C102" s="1748">
        <v>11.435523114355231</v>
      </c>
      <c r="D102" s="1748">
        <v>6.7983924983255184</v>
      </c>
      <c r="E102" s="1750">
        <v>15.771812080536913</v>
      </c>
      <c r="F102" s="1751">
        <v>-2.1390374331550799</v>
      </c>
      <c r="G102" s="1764">
        <v>2.7555555555555555</v>
      </c>
      <c r="H102" s="1748">
        <v>-13.414634146341465</v>
      </c>
      <c r="I102" s="1748">
        <v>-10.205044045800086</v>
      </c>
      <c r="J102" s="1764">
        <v>3.7068505386534167</v>
      </c>
      <c r="K102" s="1826">
        <v>-8.9832181638696937</v>
      </c>
      <c r="L102" s="1827" t="s">
        <v>38</v>
      </c>
      <c r="M102" s="1828">
        <v>-57.142857142857139</v>
      </c>
      <c r="N102" s="1829">
        <v>-25</v>
      </c>
      <c r="O102" s="1764">
        <v>-30.515463917525775</v>
      </c>
      <c r="P102" s="1764">
        <v>-30.884557721139434</v>
      </c>
      <c r="Q102" s="1764">
        <v>-0.5311884117288469</v>
      </c>
      <c r="R102" s="1826">
        <v>-32.236842105263158</v>
      </c>
      <c r="S102" s="1795" t="s">
        <v>38</v>
      </c>
      <c r="T102" s="1828">
        <v>21.428571428571427</v>
      </c>
      <c r="U102" s="1829">
        <v>-26.666666666666668</v>
      </c>
      <c r="V102" s="1748">
        <v>-37.02770780856423</v>
      </c>
      <c r="W102" s="1764">
        <v>-31.422766401112124</v>
      </c>
      <c r="X102" s="1764">
        <v>8.9006469550339542</v>
      </c>
      <c r="Y102" s="1830">
        <v>-34.770889487870619</v>
      </c>
      <c r="Z102" s="1828" t="s">
        <v>38</v>
      </c>
      <c r="AA102" s="1828" t="s">
        <v>38</v>
      </c>
      <c r="AB102" s="1829">
        <v>-69.230769230769226</v>
      </c>
      <c r="AC102" s="1752">
        <v>-66.666666666666657</v>
      </c>
      <c r="AD102" s="1748">
        <v>-5.5793991416309012</v>
      </c>
      <c r="AE102" s="1764">
        <v>183.26180257510728</v>
      </c>
      <c r="AF102" s="1830">
        <v>-100</v>
      </c>
      <c r="AG102" s="1827" t="s">
        <v>38</v>
      </c>
      <c r="AH102" s="1827" t="s">
        <v>38</v>
      </c>
      <c r="AI102" s="1829">
        <v>0</v>
      </c>
      <c r="AJ102" s="1764">
        <v>54.372623574144484</v>
      </c>
      <c r="AK102" s="1748">
        <v>50.295639320029565</v>
      </c>
      <c r="AL102" s="1764">
        <v>-2.6410021153503163</v>
      </c>
      <c r="AM102" s="1826">
        <v>101.63043478260869</v>
      </c>
      <c r="AN102" s="1795" t="s">
        <v>38</v>
      </c>
      <c r="AO102" s="1828">
        <v>-71.428571428571431</v>
      </c>
      <c r="AP102" s="1829">
        <v>550</v>
      </c>
      <c r="AQ102" s="1748">
        <v>77.87667461919618</v>
      </c>
      <c r="AR102" s="1748">
        <v>305.40414628464941</v>
      </c>
      <c r="AS102" s="1831">
        <v>521.07108081791625</v>
      </c>
      <c r="AT102" s="1751">
        <v>-15.502752825268038</v>
      </c>
      <c r="AU102" s="1832">
        <v>-3.1610387455405293</v>
      </c>
      <c r="AV102" s="1831">
        <v>31.306760847628656</v>
      </c>
      <c r="AW102" s="1750">
        <v>-19.19178794178794</v>
      </c>
      <c r="AX102" s="1750" t="s">
        <v>38</v>
      </c>
      <c r="AY102" s="1751">
        <v>-36.410256410256409</v>
      </c>
      <c r="AZ102" s="1748">
        <v>-61.486221318794001</v>
      </c>
      <c r="BA102" s="1764">
        <v>-56.926524514464219</v>
      </c>
      <c r="BB102" s="1764">
        <v>-31.155778894472363</v>
      </c>
      <c r="BO102" s="452"/>
    </row>
    <row r="103" spans="1:67" s="267" customFormat="1" ht="3.75" customHeight="1">
      <c r="A103" s="633"/>
      <c r="B103" s="288"/>
      <c r="C103" s="310"/>
      <c r="D103" s="310"/>
      <c r="E103" s="634"/>
      <c r="F103" s="635"/>
      <c r="G103" s="314"/>
      <c r="H103" s="310"/>
      <c r="I103" s="310"/>
      <c r="J103" s="314"/>
      <c r="K103" s="636"/>
      <c r="L103" s="637"/>
      <c r="M103" s="638"/>
      <c r="N103" s="639"/>
      <c r="O103" s="314"/>
      <c r="P103" s="314"/>
      <c r="Q103" s="314"/>
      <c r="R103" s="640"/>
      <c r="S103" s="641"/>
      <c r="T103" s="641"/>
      <c r="U103" s="642"/>
      <c r="V103" s="314"/>
      <c r="W103" s="314"/>
      <c r="X103" s="314"/>
      <c r="Y103" s="643"/>
      <c r="Z103" s="641"/>
      <c r="AA103" s="641"/>
      <c r="AB103" s="642"/>
      <c r="AC103" s="644"/>
      <c r="AD103" s="645"/>
      <c r="AE103" s="646"/>
      <c r="AF103" s="636"/>
      <c r="AG103" s="637"/>
      <c r="AH103" s="637"/>
      <c r="AI103" s="639"/>
      <c r="AJ103" s="646"/>
      <c r="AK103" s="645"/>
      <c r="AL103" s="646"/>
      <c r="AM103" s="636"/>
      <c r="AN103" s="638"/>
      <c r="AO103" s="638"/>
      <c r="AP103" s="639"/>
      <c r="AQ103" s="288"/>
      <c r="AR103" s="288"/>
      <c r="AS103" s="647"/>
      <c r="AT103" s="639"/>
      <c r="AU103" s="512"/>
      <c r="AV103" s="647"/>
      <c r="AW103" s="641"/>
      <c r="AX103" s="638"/>
      <c r="AY103" s="642"/>
      <c r="AZ103" s="288"/>
      <c r="BA103" s="314"/>
      <c r="BB103" s="314"/>
    </row>
    <row r="104" spans="1:67" ht="9.75" customHeight="1">
      <c r="A104" s="2086" t="s">
        <v>44</v>
      </c>
      <c r="B104" s="2089" t="s">
        <v>109</v>
      </c>
      <c r="C104" s="2090"/>
      <c r="D104" s="2090"/>
      <c r="E104" s="2090"/>
      <c r="F104" s="2090"/>
      <c r="G104" s="2091"/>
      <c r="H104" s="2053" t="s">
        <v>110</v>
      </c>
      <c r="I104" s="2054"/>
      <c r="J104" s="2095"/>
      <c r="K104" s="648"/>
      <c r="L104" s="648"/>
      <c r="M104" s="648"/>
      <c r="N104" s="649"/>
      <c r="O104" s="648"/>
      <c r="P104" s="648"/>
      <c r="Q104" s="648"/>
      <c r="R104" s="648"/>
      <c r="S104" s="648"/>
      <c r="T104" s="648"/>
      <c r="U104" s="648"/>
      <c r="V104" s="648"/>
      <c r="W104" s="648"/>
      <c r="X104" s="648"/>
      <c r="Y104" s="648"/>
      <c r="Z104" s="648"/>
      <c r="AA104" s="648"/>
      <c r="AB104" s="649"/>
      <c r="AC104" s="648"/>
      <c r="AD104" s="648"/>
      <c r="AE104" s="648"/>
      <c r="AF104" s="648"/>
      <c r="AG104" s="648"/>
      <c r="AH104" s="648"/>
      <c r="AI104" s="648"/>
      <c r="AJ104" s="648"/>
      <c r="AK104" s="648"/>
      <c r="AL104" s="648"/>
      <c r="AM104" s="648"/>
      <c r="AN104" s="648"/>
      <c r="AO104" s="648"/>
      <c r="AP104" s="649"/>
      <c r="AQ104" s="2096" t="s">
        <v>111</v>
      </c>
      <c r="AR104" s="2090"/>
      <c r="AS104" s="2090"/>
      <c r="AT104" s="2090"/>
      <c r="AU104" s="2090"/>
      <c r="AV104" s="2090"/>
      <c r="AW104" s="648"/>
      <c r="AX104" s="648"/>
      <c r="AY104" s="649"/>
      <c r="AZ104" s="2053" t="s">
        <v>112</v>
      </c>
      <c r="BA104" s="2054"/>
      <c r="BB104" s="2055"/>
    </row>
    <row r="105" spans="1:67" ht="9.75" customHeight="1">
      <c r="A105" s="2087"/>
      <c r="B105" s="2092"/>
      <c r="C105" s="2093"/>
      <c r="D105" s="2093"/>
      <c r="E105" s="2093"/>
      <c r="F105" s="2093"/>
      <c r="G105" s="2094"/>
      <c r="H105" s="651"/>
      <c r="I105" s="652"/>
      <c r="J105" s="652"/>
      <c r="K105" s="652"/>
      <c r="L105" s="652"/>
      <c r="M105" s="652"/>
      <c r="N105" s="653"/>
      <c r="O105" s="652"/>
      <c r="P105" s="652"/>
      <c r="Q105" s="652"/>
      <c r="R105" s="652"/>
      <c r="S105" s="652"/>
      <c r="T105" s="652"/>
      <c r="U105" s="652"/>
      <c r="V105" s="652"/>
      <c r="W105" s="652"/>
      <c r="X105" s="652"/>
      <c r="Y105" s="652"/>
      <c r="Z105" s="652"/>
      <c r="AA105" s="652"/>
      <c r="AB105" s="653"/>
      <c r="AC105" s="652"/>
      <c r="AD105" s="652"/>
      <c r="AE105" s="652"/>
      <c r="AF105" s="652"/>
      <c r="AG105" s="652"/>
      <c r="AH105" s="652"/>
      <c r="AI105" s="652"/>
      <c r="AJ105" s="652"/>
      <c r="AK105" s="652"/>
      <c r="AL105" s="652"/>
      <c r="AM105" s="652"/>
      <c r="AN105" s="652"/>
      <c r="AO105" s="652"/>
      <c r="AP105" s="653"/>
      <c r="AQ105" s="509" t="s">
        <v>113</v>
      </c>
      <c r="AR105" s="654"/>
      <c r="AS105" s="654"/>
      <c r="AT105" s="654"/>
      <c r="AU105" s="652"/>
      <c r="AV105" s="652"/>
      <c r="AW105" s="652"/>
      <c r="AX105" s="652"/>
      <c r="AY105" s="653"/>
      <c r="AZ105" s="651" t="s">
        <v>114</v>
      </c>
      <c r="BA105" s="652"/>
      <c r="BB105" s="653"/>
    </row>
    <row r="106" spans="1:67" ht="9.75" customHeight="1">
      <c r="A106" s="2087"/>
      <c r="B106" s="651" t="s">
        <v>115</v>
      </c>
      <c r="C106" s="652"/>
      <c r="D106" s="652"/>
      <c r="E106" s="652"/>
      <c r="F106" s="652"/>
      <c r="G106" s="653"/>
      <c r="H106" s="651"/>
      <c r="I106" s="652"/>
      <c r="J106" s="652"/>
      <c r="K106" s="652"/>
      <c r="L106" s="652"/>
      <c r="M106" s="652"/>
      <c r="N106" s="653"/>
      <c r="O106" s="652"/>
      <c r="P106" s="652"/>
      <c r="Q106" s="652"/>
      <c r="R106" s="652"/>
      <c r="S106" s="652"/>
      <c r="T106" s="652"/>
      <c r="U106" s="652"/>
      <c r="V106" s="652"/>
      <c r="W106" s="652"/>
      <c r="X106" s="652"/>
      <c r="Y106" s="652"/>
      <c r="Z106" s="652"/>
      <c r="AA106" s="652"/>
      <c r="AB106" s="653"/>
      <c r="AC106" s="652"/>
      <c r="AD106" s="652"/>
      <c r="AE106" s="652"/>
      <c r="AF106" s="652"/>
      <c r="AG106" s="652"/>
      <c r="AH106" s="652"/>
      <c r="AI106" s="652"/>
      <c r="AJ106" s="652"/>
      <c r="AK106" s="652"/>
      <c r="AL106" s="652"/>
      <c r="AM106" s="652"/>
      <c r="AN106" s="652"/>
      <c r="AO106" s="652"/>
      <c r="AP106" s="653"/>
      <c r="AQ106" s="2056"/>
      <c r="AR106" s="2057"/>
      <c r="AS106" s="652"/>
      <c r="AT106" s="652"/>
      <c r="AU106" s="652"/>
      <c r="AV106" s="652"/>
      <c r="AW106" s="652"/>
      <c r="AX106" s="652"/>
      <c r="AY106" s="653"/>
      <c r="AZ106" s="651" t="s">
        <v>116</v>
      </c>
      <c r="BA106" s="652"/>
      <c r="BB106" s="653"/>
    </row>
    <row r="107" spans="1:67" ht="9.75" customHeight="1">
      <c r="A107" s="2088"/>
      <c r="B107" s="2058"/>
      <c r="C107" s="2059"/>
      <c r="D107" s="2059"/>
      <c r="E107" s="2059"/>
      <c r="F107" s="2059"/>
      <c r="G107" s="2060"/>
      <c r="H107" s="655"/>
      <c r="I107" s="656"/>
      <c r="J107" s="656"/>
      <c r="K107" s="656"/>
      <c r="L107" s="656"/>
      <c r="M107" s="656"/>
      <c r="N107" s="657"/>
      <c r="O107" s="656"/>
      <c r="P107" s="656"/>
      <c r="Q107" s="656"/>
      <c r="R107" s="656"/>
      <c r="S107" s="656"/>
      <c r="T107" s="656"/>
      <c r="U107" s="656"/>
      <c r="V107" s="656"/>
      <c r="W107" s="656"/>
      <c r="X107" s="656"/>
      <c r="Y107" s="656"/>
      <c r="Z107" s="656"/>
      <c r="AA107" s="656"/>
      <c r="AB107" s="657"/>
      <c r="AC107" s="656"/>
      <c r="AD107" s="656"/>
      <c r="AE107" s="656"/>
      <c r="AF107" s="656"/>
      <c r="AG107" s="656"/>
      <c r="AH107" s="656"/>
      <c r="AI107" s="656"/>
      <c r="AJ107" s="656"/>
      <c r="AK107" s="656"/>
      <c r="AL107" s="656"/>
      <c r="AM107" s="656"/>
      <c r="AN107" s="656"/>
      <c r="AO107" s="656"/>
      <c r="AP107" s="657"/>
      <c r="AQ107" s="658"/>
      <c r="AR107" s="656"/>
      <c r="AS107" s="656"/>
      <c r="AT107" s="656"/>
      <c r="AU107" s="656"/>
      <c r="AV107" s="656"/>
      <c r="AW107" s="656"/>
      <c r="AX107" s="656"/>
      <c r="AY107" s="657"/>
      <c r="AZ107" s="655"/>
      <c r="BA107" s="656"/>
      <c r="BB107" s="657"/>
    </row>
    <row r="108" spans="1:67" ht="11.25" customHeight="1">
      <c r="AQ108" s="661"/>
    </row>
  </sheetData>
  <mergeCells count="71">
    <mergeCell ref="AZ1:BA1"/>
    <mergeCell ref="B2:G2"/>
    <mergeCell ref="H2:J2"/>
    <mergeCell ref="O2:Q2"/>
    <mergeCell ref="AC2:AE2"/>
    <mergeCell ref="AZ2:BB2"/>
    <mergeCell ref="AQ1:AR1"/>
    <mergeCell ref="AQ2:AU2"/>
    <mergeCell ref="A1:A7"/>
    <mergeCell ref="H1:I1"/>
    <mergeCell ref="O1:P1"/>
    <mergeCell ref="AC1:AD1"/>
    <mergeCell ref="R6:R7"/>
    <mergeCell ref="C4:C5"/>
    <mergeCell ref="D4:D5"/>
    <mergeCell ref="G4:G5"/>
    <mergeCell ref="O4:O5"/>
    <mergeCell ref="V4:V5"/>
    <mergeCell ref="AC4:AC5"/>
    <mergeCell ref="W5:W7"/>
    <mergeCell ref="X5:X7"/>
    <mergeCell ref="AL5:AL7"/>
    <mergeCell ref="AM5:AP5"/>
    <mergeCell ref="AH6:AH7"/>
    <mergeCell ref="AY5:AY7"/>
    <mergeCell ref="AR4:AS4"/>
    <mergeCell ref="AU4:AV4"/>
    <mergeCell ref="AI6:AI7"/>
    <mergeCell ref="AN6:AN7"/>
    <mergeCell ref="AM6:AM7"/>
    <mergeCell ref="AJ4:AJ5"/>
    <mergeCell ref="AE5:AE7"/>
    <mergeCell ref="AF5:AI5"/>
    <mergeCell ref="AK5:AK7"/>
    <mergeCell ref="J5:J7"/>
    <mergeCell ref="K5:N5"/>
    <mergeCell ref="P5:P7"/>
    <mergeCell ref="Q5:Q7"/>
    <mergeCell ref="R5:U5"/>
    <mergeCell ref="A104:A107"/>
    <mergeCell ref="B104:G105"/>
    <mergeCell ref="H104:J104"/>
    <mergeCell ref="AQ104:AV104"/>
    <mergeCell ref="Y6:Y7"/>
    <mergeCell ref="Z6:Z7"/>
    <mergeCell ref="AA6:AA7"/>
    <mergeCell ref="AB6:AB7"/>
    <mergeCell ref="AF6:AF7"/>
    <mergeCell ref="AG6:AG7"/>
    <mergeCell ref="K6:K7"/>
    <mergeCell ref="L6:L7"/>
    <mergeCell ref="M6:M7"/>
    <mergeCell ref="N6:N7"/>
    <mergeCell ref="AD5:AD7"/>
    <mergeCell ref="S6:S7"/>
    <mergeCell ref="AZ104:BB104"/>
    <mergeCell ref="AQ106:AR106"/>
    <mergeCell ref="B107:G107"/>
    <mergeCell ref="AO6:AO7"/>
    <mergeCell ref="AP6:AP7"/>
    <mergeCell ref="BA5:BA7"/>
    <mergeCell ref="BB5:BB7"/>
    <mergeCell ref="T6:T7"/>
    <mergeCell ref="U6:U7"/>
    <mergeCell ref="AS5:AS7"/>
    <mergeCell ref="AT5:AT7"/>
    <mergeCell ref="AV5:AV7"/>
    <mergeCell ref="AW5:AW7"/>
    <mergeCell ref="AX5:AX7"/>
    <mergeCell ref="AZ4:AZ7"/>
    <mergeCell ref="I5:I7"/>
  </mergeCells>
  <phoneticPr fontId="2"/>
  <pageMargins left="0.78740157480314965" right="0.78740157480314965" top="0.59055118110236227" bottom="0.55118110236220474" header="0.39370078740157483" footer="0.31496062992125984"/>
  <pageSetup paperSize="9" scale="89" firstPageNumber="69" orientation="portrait" useFirstPageNumber="1" r:id="rId1"/>
  <headerFooter alignWithMargins="0">
    <oddFooter xml:space="preserve">&amp;C&amp;"ＭＳ Ｐゴシック,標準"&amp;11
</oddFooter>
  </headerFooter>
  <colBreaks count="3" manualBreakCount="3">
    <brk id="14" max="106" man="1"/>
    <brk id="28" max="106" man="1"/>
    <brk id="42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111"/>
  <sheetViews>
    <sheetView showGridLines="0" zoomScaleNormal="100" zoomScaleSheetLayoutView="100" workbookViewId="0">
      <pane xSplit="1" ySplit="7" topLeftCell="B93" activePane="bottomRight" state="frozen"/>
      <selection activeCell="BG26" sqref="BG26"/>
      <selection pane="topRight" activeCell="BG26" sqref="BG26"/>
      <selection pane="bottomLeft" activeCell="BG26" sqref="BG26"/>
      <selection pane="bottomRight" activeCell="K39" sqref="K39"/>
    </sheetView>
  </sheetViews>
  <sheetFormatPr defaultColWidth="9" defaultRowHeight="11.25" customHeight="1"/>
  <cols>
    <col min="1" max="1" width="8.3984375" style="862" bestFit="1" customWidth="1"/>
    <col min="2" max="3" width="8.69921875" style="863" customWidth="1"/>
    <col min="4" max="11" width="7.59765625" style="863" customWidth="1"/>
    <col min="12" max="19" width="7.5" style="863" customWidth="1"/>
    <col min="20" max="29" width="7.5" style="864" customWidth="1"/>
    <col min="30" max="31" width="8.69921875" style="863" customWidth="1"/>
    <col min="32" max="47" width="7.5" style="863" customWidth="1"/>
    <col min="48" max="57" width="7.5" style="864" customWidth="1"/>
    <col min="58" max="59" width="8.69921875" style="863" customWidth="1"/>
    <col min="60" max="75" width="7.5" style="863" customWidth="1"/>
    <col min="76" max="85" width="7.5" style="864" customWidth="1"/>
    <col min="86" max="16384" width="9" style="650"/>
  </cols>
  <sheetData>
    <row r="1" spans="1:85" s="272" customFormat="1" ht="15" customHeight="1">
      <c r="A1" s="2180"/>
      <c r="B1" s="2183" t="s">
        <v>117</v>
      </c>
      <c r="C1" s="2184"/>
      <c r="D1" s="2184"/>
      <c r="E1" s="662"/>
      <c r="F1" s="662"/>
      <c r="G1" s="662"/>
      <c r="H1" s="662"/>
      <c r="I1" s="662"/>
      <c r="J1" s="662"/>
      <c r="K1" s="663"/>
      <c r="L1" s="2178" t="s">
        <v>117</v>
      </c>
      <c r="M1" s="2179"/>
      <c r="N1" s="2179"/>
      <c r="O1" s="664"/>
      <c r="P1" s="662"/>
      <c r="Q1" s="662"/>
      <c r="R1" s="2185"/>
      <c r="S1" s="2186"/>
      <c r="T1" s="2178" t="s">
        <v>117</v>
      </c>
      <c r="U1" s="2179"/>
      <c r="V1" s="2179"/>
      <c r="W1" s="662"/>
      <c r="X1" s="662"/>
      <c r="Y1" s="665"/>
      <c r="Z1" s="665"/>
      <c r="AA1" s="665"/>
      <c r="AB1" s="665"/>
      <c r="AC1" s="666"/>
      <c r="AD1" s="2178" t="s">
        <v>117</v>
      </c>
      <c r="AE1" s="2179"/>
      <c r="AF1" s="2179"/>
      <c r="AG1" s="662"/>
      <c r="AH1" s="662"/>
      <c r="AI1" s="662"/>
      <c r="AJ1" s="662"/>
      <c r="AK1" s="662"/>
      <c r="AL1" s="662"/>
      <c r="AM1" s="663"/>
      <c r="AN1" s="2178" t="s">
        <v>117</v>
      </c>
      <c r="AO1" s="2179"/>
      <c r="AP1" s="2179"/>
      <c r="AQ1" s="664"/>
      <c r="AR1" s="662"/>
      <c r="AS1" s="662"/>
      <c r="AT1" s="667"/>
      <c r="AU1" s="668"/>
      <c r="AV1" s="2178" t="s">
        <v>117</v>
      </c>
      <c r="AW1" s="2179"/>
      <c r="AX1" s="2179"/>
      <c r="AY1" s="662"/>
      <c r="AZ1" s="662"/>
      <c r="BA1" s="665"/>
      <c r="BB1" s="665"/>
      <c r="BC1" s="665"/>
      <c r="BD1" s="665"/>
      <c r="BE1" s="666"/>
      <c r="BF1" s="2178" t="s">
        <v>117</v>
      </c>
      <c r="BG1" s="2179"/>
      <c r="BH1" s="2179"/>
      <c r="BI1" s="662"/>
      <c r="BJ1" s="662"/>
      <c r="BK1" s="662"/>
      <c r="BL1" s="662"/>
      <c r="BM1" s="662"/>
      <c r="BN1" s="662"/>
      <c r="BO1" s="663"/>
      <c r="BP1" s="2178" t="s">
        <v>117</v>
      </c>
      <c r="BQ1" s="2179"/>
      <c r="BR1" s="2179"/>
      <c r="BS1" s="662"/>
      <c r="BT1" s="662"/>
      <c r="BU1" s="662"/>
      <c r="BV1" s="662"/>
      <c r="BW1" s="663"/>
      <c r="BX1" s="2179" t="s">
        <v>117</v>
      </c>
      <c r="BY1" s="2179"/>
      <c r="BZ1" s="2179"/>
      <c r="CA1" s="662"/>
      <c r="CB1" s="662"/>
      <c r="CC1" s="665"/>
      <c r="CD1" s="665"/>
      <c r="CE1" s="665"/>
      <c r="CF1" s="665"/>
      <c r="CG1" s="666"/>
    </row>
    <row r="2" spans="1:85" s="681" customFormat="1" ht="13.5" customHeight="1">
      <c r="A2" s="2181"/>
      <c r="B2" s="669" t="s">
        <v>118</v>
      </c>
      <c r="C2" s="670"/>
      <c r="D2" s="670"/>
      <c r="E2" s="670"/>
      <c r="F2" s="671"/>
      <c r="G2" s="671"/>
      <c r="H2" s="671"/>
      <c r="I2" s="671"/>
      <c r="J2" s="671"/>
      <c r="K2" s="672"/>
      <c r="L2" s="673" t="s">
        <v>118</v>
      </c>
      <c r="M2" s="674"/>
      <c r="N2" s="674"/>
      <c r="O2" s="674"/>
      <c r="P2" s="671"/>
      <c r="Q2" s="671"/>
      <c r="R2" s="671"/>
      <c r="S2" s="672"/>
      <c r="T2" s="669" t="s">
        <v>119</v>
      </c>
      <c r="U2" s="670"/>
      <c r="V2" s="670"/>
      <c r="W2" s="670"/>
      <c r="X2" s="670"/>
      <c r="Y2" s="670"/>
      <c r="Z2" s="670"/>
      <c r="AA2" s="670"/>
      <c r="AB2" s="670"/>
      <c r="AC2" s="675"/>
      <c r="AD2" s="669" t="s">
        <v>120</v>
      </c>
      <c r="AE2" s="670"/>
      <c r="AF2" s="670"/>
      <c r="AG2" s="670"/>
      <c r="AH2" s="676"/>
      <c r="AI2" s="676"/>
      <c r="AJ2" s="677"/>
      <c r="AK2" s="677"/>
      <c r="AL2" s="677"/>
      <c r="AM2" s="678"/>
      <c r="AN2" s="673" t="s">
        <v>120</v>
      </c>
      <c r="AO2" s="674"/>
      <c r="AP2" s="674"/>
      <c r="AQ2" s="674"/>
      <c r="AR2" s="676"/>
      <c r="AS2" s="676"/>
      <c r="AT2" s="676"/>
      <c r="AU2" s="679"/>
      <c r="AV2" s="669" t="s">
        <v>121</v>
      </c>
      <c r="AW2" s="670"/>
      <c r="AX2" s="670"/>
      <c r="AY2" s="670"/>
      <c r="AZ2" s="670"/>
      <c r="BA2" s="670"/>
      <c r="BB2" s="670"/>
      <c r="BC2" s="670"/>
      <c r="BD2" s="670"/>
      <c r="BE2" s="675"/>
      <c r="BF2" s="669" t="s">
        <v>122</v>
      </c>
      <c r="BG2" s="670"/>
      <c r="BH2" s="670"/>
      <c r="BI2" s="670"/>
      <c r="BJ2" s="676"/>
      <c r="BK2" s="676"/>
      <c r="BL2" s="677"/>
      <c r="BM2" s="677"/>
      <c r="BN2" s="677"/>
      <c r="BO2" s="678"/>
      <c r="BP2" s="680" t="s">
        <v>122</v>
      </c>
      <c r="BQ2" s="680"/>
      <c r="BR2" s="680"/>
      <c r="BS2" s="676"/>
      <c r="BT2" s="676"/>
      <c r="BU2" s="676"/>
      <c r="BV2" s="676"/>
      <c r="BW2" s="679"/>
      <c r="BX2" s="670" t="s">
        <v>123</v>
      </c>
      <c r="BY2" s="670"/>
      <c r="BZ2" s="670"/>
      <c r="CA2" s="670"/>
      <c r="CB2" s="670"/>
      <c r="CC2" s="670"/>
      <c r="CD2" s="670"/>
      <c r="CE2" s="670"/>
      <c r="CF2" s="670"/>
      <c r="CG2" s="675"/>
    </row>
    <row r="3" spans="1:85" s="279" customFormat="1" ht="9.75" customHeight="1">
      <c r="A3" s="2181"/>
      <c r="B3" s="682" t="s">
        <v>124</v>
      </c>
      <c r="C3" s="683"/>
      <c r="D3" s="289"/>
      <c r="E3" s="289"/>
      <c r="F3" s="289"/>
      <c r="G3" s="289"/>
      <c r="H3" s="289"/>
      <c r="I3" s="289"/>
      <c r="J3" s="289"/>
      <c r="K3" s="684"/>
      <c r="L3" s="685"/>
      <c r="M3" s="686"/>
      <c r="N3" s="686"/>
      <c r="O3" s="686"/>
      <c r="P3" s="289"/>
      <c r="Q3" s="289"/>
      <c r="R3" s="686"/>
      <c r="S3" s="687"/>
      <c r="T3" s="2187" t="s">
        <v>125</v>
      </c>
      <c r="U3" s="688"/>
      <c r="V3" s="688"/>
      <c r="W3" s="688"/>
      <c r="X3" s="689"/>
      <c r="Y3" s="688"/>
      <c r="Z3" s="690"/>
      <c r="AA3" s="2189" t="s">
        <v>126</v>
      </c>
      <c r="AB3" s="689"/>
      <c r="AC3" s="691"/>
      <c r="AD3" s="682" t="s">
        <v>124</v>
      </c>
      <c r="AE3" s="683"/>
      <c r="AF3" s="289"/>
      <c r="AG3" s="289"/>
      <c r="AH3" s="289"/>
      <c r="AI3" s="686"/>
      <c r="AJ3" s="289"/>
      <c r="AK3" s="686"/>
      <c r="AL3" s="289"/>
      <c r="AM3" s="684"/>
      <c r="AN3" s="685"/>
      <c r="AO3" s="289"/>
      <c r="AP3" s="289"/>
      <c r="AQ3" s="289"/>
      <c r="AR3" s="289"/>
      <c r="AS3" s="686"/>
      <c r="AT3" s="686"/>
      <c r="AU3" s="687"/>
      <c r="AV3" s="2187" t="s">
        <v>125</v>
      </c>
      <c r="AW3" s="688"/>
      <c r="AX3" s="688"/>
      <c r="AY3" s="688"/>
      <c r="AZ3" s="688"/>
      <c r="BA3" s="688"/>
      <c r="BB3" s="690"/>
      <c r="BC3" s="2189" t="s">
        <v>126</v>
      </c>
      <c r="BD3" s="688"/>
      <c r="BE3" s="690"/>
      <c r="BF3" s="692" t="s">
        <v>124</v>
      </c>
      <c r="BG3" s="693"/>
      <c r="BJ3" s="289"/>
      <c r="BK3" s="289"/>
      <c r="BL3" s="289"/>
      <c r="BM3" s="289"/>
      <c r="BN3" s="289"/>
      <c r="BO3" s="684"/>
      <c r="BP3" s="289"/>
      <c r="BQ3" s="289"/>
      <c r="BR3" s="686"/>
      <c r="BS3" s="289"/>
      <c r="BT3" s="289"/>
      <c r="BU3" s="686"/>
      <c r="BV3" s="686"/>
      <c r="BW3" s="687"/>
      <c r="BX3" s="2191" t="s">
        <v>125</v>
      </c>
      <c r="BY3" s="688"/>
      <c r="BZ3" s="688"/>
      <c r="CA3" s="688"/>
      <c r="CB3" s="689"/>
      <c r="CC3" s="688"/>
      <c r="CD3" s="690"/>
      <c r="CE3" s="2174" t="s">
        <v>126</v>
      </c>
      <c r="CF3" s="688"/>
      <c r="CG3" s="690"/>
    </row>
    <row r="4" spans="1:85" s="267" customFormat="1" ht="9.75" customHeight="1">
      <c r="A4" s="2181"/>
      <c r="B4" s="692" t="s">
        <v>127</v>
      </c>
      <c r="C4" s="2159" t="s">
        <v>128</v>
      </c>
      <c r="D4" s="2172" t="s">
        <v>129</v>
      </c>
      <c r="E4" s="2159" t="s">
        <v>130</v>
      </c>
      <c r="F4" s="2159" t="s">
        <v>131</v>
      </c>
      <c r="G4" s="2163" t="s">
        <v>381</v>
      </c>
      <c r="H4" s="2159" t="s">
        <v>132</v>
      </c>
      <c r="I4" s="2159" t="s">
        <v>133</v>
      </c>
      <c r="J4" s="2165" t="s">
        <v>134</v>
      </c>
      <c r="K4" s="2167" t="s">
        <v>135</v>
      </c>
      <c r="L4" s="2165" t="s">
        <v>136</v>
      </c>
      <c r="M4" s="2176" t="s">
        <v>137</v>
      </c>
      <c r="N4" s="2159" t="s">
        <v>138</v>
      </c>
      <c r="O4" s="2159" t="s">
        <v>139</v>
      </c>
      <c r="P4" s="2159" t="s">
        <v>140</v>
      </c>
      <c r="Q4" s="2159" t="s">
        <v>382</v>
      </c>
      <c r="R4" s="2159" t="s">
        <v>141</v>
      </c>
      <c r="S4" s="2159" t="s">
        <v>142</v>
      </c>
      <c r="T4" s="2188"/>
      <c r="U4" s="694" t="s">
        <v>143</v>
      </c>
      <c r="V4" s="688"/>
      <c r="W4" s="695"/>
      <c r="X4" s="2169" t="s">
        <v>144</v>
      </c>
      <c r="Y4" s="688"/>
      <c r="Z4" s="690"/>
      <c r="AA4" s="2190"/>
      <c r="AB4" s="2138" t="s">
        <v>145</v>
      </c>
      <c r="AC4" s="2138" t="s">
        <v>146</v>
      </c>
      <c r="AD4" s="692" t="s">
        <v>127</v>
      </c>
      <c r="AE4" s="2159" t="s">
        <v>128</v>
      </c>
      <c r="AF4" s="2172" t="s">
        <v>129</v>
      </c>
      <c r="AG4" s="2159" t="s">
        <v>130</v>
      </c>
      <c r="AH4" s="2159" t="s">
        <v>131</v>
      </c>
      <c r="AI4" s="2163" t="s">
        <v>381</v>
      </c>
      <c r="AJ4" s="2159" t="s">
        <v>132</v>
      </c>
      <c r="AK4" s="2159" t="s">
        <v>133</v>
      </c>
      <c r="AL4" s="2165" t="s">
        <v>134</v>
      </c>
      <c r="AM4" s="2167" t="s">
        <v>135</v>
      </c>
      <c r="AN4" s="2165" t="s">
        <v>136</v>
      </c>
      <c r="AO4" s="2159" t="s">
        <v>137</v>
      </c>
      <c r="AP4" s="2159" t="s">
        <v>138</v>
      </c>
      <c r="AQ4" s="2159" t="s">
        <v>139</v>
      </c>
      <c r="AR4" s="2159" t="s">
        <v>140</v>
      </c>
      <c r="AS4" s="2159" t="s">
        <v>382</v>
      </c>
      <c r="AT4" s="2159" t="s">
        <v>141</v>
      </c>
      <c r="AU4" s="2159" t="s">
        <v>142</v>
      </c>
      <c r="AV4" s="2188"/>
      <c r="AW4" s="694" t="s">
        <v>143</v>
      </c>
      <c r="AX4" s="688"/>
      <c r="AY4" s="696"/>
      <c r="AZ4" s="2169" t="s">
        <v>144</v>
      </c>
      <c r="BA4" s="688"/>
      <c r="BB4" s="690"/>
      <c r="BC4" s="2190"/>
      <c r="BD4" s="2138" t="s">
        <v>145</v>
      </c>
      <c r="BE4" s="2138" t="s">
        <v>146</v>
      </c>
      <c r="BF4" s="692" t="s">
        <v>127</v>
      </c>
      <c r="BG4" s="2159" t="s">
        <v>128</v>
      </c>
      <c r="BH4" s="2172" t="s">
        <v>129</v>
      </c>
      <c r="BI4" s="2159" t="s">
        <v>130</v>
      </c>
      <c r="BJ4" s="2159" t="s">
        <v>131</v>
      </c>
      <c r="BK4" s="2163" t="s">
        <v>381</v>
      </c>
      <c r="BL4" s="2159" t="s">
        <v>132</v>
      </c>
      <c r="BM4" s="2159" t="s">
        <v>133</v>
      </c>
      <c r="BN4" s="2165" t="s">
        <v>134</v>
      </c>
      <c r="BO4" s="2167" t="s">
        <v>135</v>
      </c>
      <c r="BP4" s="2165" t="s">
        <v>136</v>
      </c>
      <c r="BQ4" s="2159" t="s">
        <v>137</v>
      </c>
      <c r="BR4" s="2159" t="s">
        <v>138</v>
      </c>
      <c r="BS4" s="2159" t="s">
        <v>139</v>
      </c>
      <c r="BT4" s="2159" t="s">
        <v>140</v>
      </c>
      <c r="BU4" s="2159" t="s">
        <v>383</v>
      </c>
      <c r="BV4" s="2159" t="s">
        <v>141</v>
      </c>
      <c r="BW4" s="2159" t="s">
        <v>142</v>
      </c>
      <c r="BX4" s="2192"/>
      <c r="BY4" s="694" t="s">
        <v>143</v>
      </c>
      <c r="BZ4" s="688"/>
      <c r="CA4" s="690"/>
      <c r="CB4" s="2161" t="s">
        <v>144</v>
      </c>
      <c r="CC4" s="688"/>
      <c r="CD4" s="690"/>
      <c r="CE4" s="2175"/>
      <c r="CF4" s="2138" t="s">
        <v>145</v>
      </c>
      <c r="CG4" s="2140" t="s">
        <v>146</v>
      </c>
    </row>
    <row r="5" spans="1:85" s="267" customFormat="1" ht="9.75" customHeight="1">
      <c r="A5" s="2181"/>
      <c r="B5" s="692"/>
      <c r="C5" s="2160"/>
      <c r="D5" s="2173"/>
      <c r="E5" s="2160"/>
      <c r="F5" s="2160"/>
      <c r="G5" s="2164"/>
      <c r="H5" s="2160"/>
      <c r="I5" s="2160"/>
      <c r="J5" s="2166"/>
      <c r="K5" s="2168"/>
      <c r="L5" s="2166"/>
      <c r="M5" s="2177"/>
      <c r="N5" s="2160"/>
      <c r="O5" s="2160"/>
      <c r="P5" s="2160"/>
      <c r="Q5" s="2160"/>
      <c r="R5" s="2160"/>
      <c r="S5" s="2160"/>
      <c r="T5" s="2188"/>
      <c r="U5" s="697"/>
      <c r="V5" s="2142" t="s">
        <v>147</v>
      </c>
      <c r="W5" s="2144" t="s">
        <v>148</v>
      </c>
      <c r="X5" s="2170"/>
      <c r="Y5" s="2146" t="s">
        <v>149</v>
      </c>
      <c r="Z5" s="2152" t="s">
        <v>150</v>
      </c>
      <c r="AA5" s="2190"/>
      <c r="AB5" s="2139"/>
      <c r="AC5" s="2139"/>
      <c r="AD5" s="692"/>
      <c r="AE5" s="2160"/>
      <c r="AF5" s="2173"/>
      <c r="AG5" s="2160"/>
      <c r="AH5" s="2160"/>
      <c r="AI5" s="2164"/>
      <c r="AJ5" s="2160"/>
      <c r="AK5" s="2160"/>
      <c r="AL5" s="2166"/>
      <c r="AM5" s="2168"/>
      <c r="AN5" s="2166"/>
      <c r="AO5" s="2160"/>
      <c r="AP5" s="2160"/>
      <c r="AQ5" s="2160"/>
      <c r="AR5" s="2160"/>
      <c r="AS5" s="2160"/>
      <c r="AT5" s="2160"/>
      <c r="AU5" s="2160"/>
      <c r="AV5" s="2188"/>
      <c r="AW5" s="697"/>
      <c r="AX5" s="2142" t="s">
        <v>147</v>
      </c>
      <c r="AY5" s="2144" t="s">
        <v>148</v>
      </c>
      <c r="AZ5" s="2170"/>
      <c r="BA5" s="2146" t="s">
        <v>149</v>
      </c>
      <c r="BB5" s="2152" t="s">
        <v>150</v>
      </c>
      <c r="BC5" s="2190"/>
      <c r="BD5" s="2139"/>
      <c r="BE5" s="2139"/>
      <c r="BF5" s="692"/>
      <c r="BG5" s="2160"/>
      <c r="BH5" s="2173"/>
      <c r="BI5" s="2160"/>
      <c r="BJ5" s="2160"/>
      <c r="BK5" s="2164"/>
      <c r="BL5" s="2160"/>
      <c r="BM5" s="2160"/>
      <c r="BN5" s="2166"/>
      <c r="BO5" s="2168"/>
      <c r="BP5" s="2166"/>
      <c r="BQ5" s="2160"/>
      <c r="BR5" s="2160"/>
      <c r="BS5" s="2160"/>
      <c r="BT5" s="2160"/>
      <c r="BU5" s="2160"/>
      <c r="BV5" s="2160"/>
      <c r="BW5" s="2160"/>
      <c r="BX5" s="2192"/>
      <c r="BY5" s="697"/>
      <c r="BZ5" s="2146" t="s">
        <v>147</v>
      </c>
      <c r="CA5" s="2144" t="s">
        <v>148</v>
      </c>
      <c r="CB5" s="2162"/>
      <c r="CC5" s="2146" t="s">
        <v>149</v>
      </c>
      <c r="CD5" s="2152" t="s">
        <v>150</v>
      </c>
      <c r="CE5" s="2175"/>
      <c r="CF5" s="2139"/>
      <c r="CG5" s="2141"/>
    </row>
    <row r="6" spans="1:85" s="267" customFormat="1" ht="9.75" customHeight="1">
      <c r="A6" s="2181"/>
      <c r="B6" s="692"/>
      <c r="C6" s="2160"/>
      <c r="D6" s="2173"/>
      <c r="E6" s="2160"/>
      <c r="F6" s="2160"/>
      <c r="G6" s="2164"/>
      <c r="H6" s="2160"/>
      <c r="I6" s="2160"/>
      <c r="J6" s="2166"/>
      <c r="K6" s="2168"/>
      <c r="L6" s="2166"/>
      <c r="M6" s="2177"/>
      <c r="N6" s="2160"/>
      <c r="O6" s="2160"/>
      <c r="P6" s="2160"/>
      <c r="Q6" s="2160"/>
      <c r="R6" s="2160"/>
      <c r="S6" s="2160"/>
      <c r="T6" s="2188"/>
      <c r="U6" s="697"/>
      <c r="V6" s="2143"/>
      <c r="W6" s="2145"/>
      <c r="X6" s="2170"/>
      <c r="Y6" s="2147"/>
      <c r="Z6" s="2153"/>
      <c r="AA6" s="2190"/>
      <c r="AB6" s="2139"/>
      <c r="AC6" s="2139"/>
      <c r="AD6" s="692"/>
      <c r="AE6" s="2160"/>
      <c r="AF6" s="2173"/>
      <c r="AG6" s="2160"/>
      <c r="AH6" s="2160"/>
      <c r="AI6" s="2164"/>
      <c r="AJ6" s="2160"/>
      <c r="AK6" s="2160"/>
      <c r="AL6" s="2166"/>
      <c r="AM6" s="2168"/>
      <c r="AN6" s="2166"/>
      <c r="AO6" s="2160"/>
      <c r="AP6" s="2160"/>
      <c r="AQ6" s="2160"/>
      <c r="AR6" s="2160"/>
      <c r="AS6" s="2160"/>
      <c r="AT6" s="2160"/>
      <c r="AU6" s="2160"/>
      <c r="AV6" s="2188"/>
      <c r="AW6" s="697"/>
      <c r="AX6" s="2143"/>
      <c r="AY6" s="2145"/>
      <c r="AZ6" s="2170"/>
      <c r="BA6" s="2147"/>
      <c r="BB6" s="2153"/>
      <c r="BC6" s="2190"/>
      <c r="BD6" s="2139"/>
      <c r="BE6" s="2139"/>
      <c r="BF6" s="692"/>
      <c r="BG6" s="2160"/>
      <c r="BH6" s="2173"/>
      <c r="BI6" s="2160"/>
      <c r="BJ6" s="2160"/>
      <c r="BK6" s="2164"/>
      <c r="BL6" s="2160"/>
      <c r="BM6" s="2160"/>
      <c r="BN6" s="2166"/>
      <c r="BO6" s="2168"/>
      <c r="BP6" s="2166"/>
      <c r="BQ6" s="2160"/>
      <c r="BR6" s="2160"/>
      <c r="BS6" s="2160"/>
      <c r="BT6" s="2160"/>
      <c r="BU6" s="2160"/>
      <c r="BV6" s="2160"/>
      <c r="BW6" s="2160"/>
      <c r="BX6" s="2192"/>
      <c r="BY6" s="697"/>
      <c r="BZ6" s="2147"/>
      <c r="CA6" s="2145"/>
      <c r="CB6" s="2162"/>
      <c r="CC6" s="2147"/>
      <c r="CD6" s="2153"/>
      <c r="CE6" s="2175"/>
      <c r="CF6" s="2139"/>
      <c r="CG6" s="2141"/>
    </row>
    <row r="7" spans="1:85" s="267" customFormat="1" ht="9.75" customHeight="1">
      <c r="A7" s="2182"/>
      <c r="B7" s="698">
        <v>10000</v>
      </c>
      <c r="C7" s="2171"/>
      <c r="D7" s="699">
        <v>236.4</v>
      </c>
      <c r="E7" s="699">
        <v>522.79999999999995</v>
      </c>
      <c r="F7" s="699">
        <v>318.89999999999998</v>
      </c>
      <c r="G7" s="699">
        <v>1353.9</v>
      </c>
      <c r="H7" s="699">
        <v>394.1</v>
      </c>
      <c r="I7" s="699">
        <v>932.6</v>
      </c>
      <c r="J7" s="699">
        <v>885.6</v>
      </c>
      <c r="K7" s="699">
        <v>1170.5</v>
      </c>
      <c r="L7" s="699">
        <v>701.9</v>
      </c>
      <c r="M7" s="700">
        <v>1101.7</v>
      </c>
      <c r="N7" s="699">
        <v>282.3</v>
      </c>
      <c r="O7" s="699">
        <v>240.3</v>
      </c>
      <c r="P7" s="699">
        <v>195.2</v>
      </c>
      <c r="Q7" s="699">
        <v>794.2</v>
      </c>
      <c r="R7" s="699">
        <v>861.8</v>
      </c>
      <c r="S7" s="699">
        <v>7.8</v>
      </c>
      <c r="T7" s="701">
        <v>3996</v>
      </c>
      <c r="U7" s="702">
        <v>1770.9</v>
      </c>
      <c r="V7" s="703">
        <v>1178.0999999999999</v>
      </c>
      <c r="W7" s="704">
        <v>592.79999999999995</v>
      </c>
      <c r="X7" s="702">
        <v>2225.1</v>
      </c>
      <c r="Y7" s="705">
        <v>702.2</v>
      </c>
      <c r="Z7" s="704">
        <v>1522.9</v>
      </c>
      <c r="AA7" s="702">
        <v>6004</v>
      </c>
      <c r="AB7" s="701">
        <v>5514.2</v>
      </c>
      <c r="AC7" s="701">
        <v>489.8</v>
      </c>
      <c r="AD7" s="698">
        <v>10000</v>
      </c>
      <c r="AE7" s="2171"/>
      <c r="AF7" s="699">
        <v>144.19999999999999</v>
      </c>
      <c r="AG7" s="699">
        <v>851.8</v>
      </c>
      <c r="AH7" s="699">
        <v>183.8</v>
      </c>
      <c r="AI7" s="699">
        <v>1150.9000000000001</v>
      </c>
      <c r="AJ7" s="699">
        <v>708</v>
      </c>
      <c r="AK7" s="699">
        <v>1252</v>
      </c>
      <c r="AL7" s="699">
        <v>973.4</v>
      </c>
      <c r="AM7" s="699">
        <v>1090.7</v>
      </c>
      <c r="AN7" s="699">
        <v>497.9</v>
      </c>
      <c r="AO7" s="699">
        <v>941</v>
      </c>
      <c r="AP7" s="699">
        <v>279.60000000000002</v>
      </c>
      <c r="AQ7" s="699">
        <v>372.3</v>
      </c>
      <c r="AR7" s="699">
        <v>112.1</v>
      </c>
      <c r="AS7" s="699">
        <v>688.3</v>
      </c>
      <c r="AT7" s="699">
        <v>748.1</v>
      </c>
      <c r="AU7" s="699">
        <v>5.9</v>
      </c>
      <c r="AV7" s="706">
        <v>3903.4</v>
      </c>
      <c r="AW7" s="707">
        <v>1727.3</v>
      </c>
      <c r="AX7" s="708">
        <v>1230.4000000000001</v>
      </c>
      <c r="AY7" s="709">
        <v>496.9</v>
      </c>
      <c r="AZ7" s="707">
        <v>2176.1</v>
      </c>
      <c r="BA7" s="710">
        <v>753.2</v>
      </c>
      <c r="BB7" s="709">
        <v>1422.9</v>
      </c>
      <c r="BC7" s="707">
        <v>6096.6</v>
      </c>
      <c r="BD7" s="706">
        <v>5697.3</v>
      </c>
      <c r="BE7" s="706">
        <v>399.3</v>
      </c>
      <c r="BF7" s="698">
        <v>10000</v>
      </c>
      <c r="BG7" s="2171"/>
      <c r="BH7" s="699">
        <v>136.6</v>
      </c>
      <c r="BI7" s="699">
        <v>1221.5999999999999</v>
      </c>
      <c r="BJ7" s="700">
        <v>33.9</v>
      </c>
      <c r="BK7" s="699">
        <v>595.4</v>
      </c>
      <c r="BL7" s="699">
        <v>503.2</v>
      </c>
      <c r="BM7" s="699">
        <v>721.8</v>
      </c>
      <c r="BN7" s="699">
        <v>2587.6</v>
      </c>
      <c r="BO7" s="699" t="s">
        <v>38</v>
      </c>
      <c r="BP7" s="699">
        <v>928.7</v>
      </c>
      <c r="BQ7" s="699">
        <v>1655.2</v>
      </c>
      <c r="BR7" s="700">
        <v>562.29999999999995</v>
      </c>
      <c r="BS7" s="700">
        <v>323.5</v>
      </c>
      <c r="BT7" s="700">
        <v>197.6</v>
      </c>
      <c r="BU7" s="700">
        <v>248.4</v>
      </c>
      <c r="BV7" s="700">
        <v>283.2</v>
      </c>
      <c r="BW7" s="699">
        <v>1</v>
      </c>
      <c r="BX7" s="711">
        <v>2218.5</v>
      </c>
      <c r="BY7" s="707">
        <v>817.1</v>
      </c>
      <c r="BZ7" s="710">
        <v>238.4</v>
      </c>
      <c r="CA7" s="709">
        <v>578.70000000000005</v>
      </c>
      <c r="CB7" s="712">
        <v>1401.4</v>
      </c>
      <c r="CC7" s="710">
        <v>655</v>
      </c>
      <c r="CD7" s="709">
        <v>746.4</v>
      </c>
      <c r="CE7" s="712">
        <v>7781.5</v>
      </c>
      <c r="CF7" s="706">
        <v>7388.6</v>
      </c>
      <c r="CG7" s="711">
        <v>392.9</v>
      </c>
    </row>
    <row r="8" spans="1:85" s="267" customFormat="1" ht="9.75" customHeight="1">
      <c r="A8" s="320"/>
      <c r="B8" s="713"/>
      <c r="C8" s="714"/>
      <c r="D8" s="715"/>
      <c r="E8" s="715"/>
      <c r="F8" s="715"/>
      <c r="G8" s="715"/>
      <c r="H8" s="716"/>
      <c r="I8" s="716"/>
      <c r="J8" s="716"/>
      <c r="K8" s="716"/>
      <c r="L8" s="716"/>
      <c r="M8" s="717"/>
      <c r="N8" s="716"/>
      <c r="O8" s="716"/>
      <c r="P8" s="716"/>
      <c r="Q8" s="716"/>
      <c r="R8" s="716"/>
      <c r="S8" s="716"/>
      <c r="T8" s="718"/>
      <c r="U8" s="719"/>
      <c r="V8" s="720"/>
      <c r="W8" s="721"/>
      <c r="X8" s="719"/>
      <c r="Y8" s="722"/>
      <c r="Z8" s="721"/>
      <c r="AA8" s="719"/>
      <c r="AB8" s="723"/>
      <c r="AC8" s="724"/>
      <c r="AD8" s="713"/>
      <c r="AE8" s="714"/>
      <c r="AF8" s="715"/>
      <c r="AG8" s="716"/>
      <c r="AH8" s="716"/>
      <c r="AI8" s="716"/>
      <c r="AJ8" s="716"/>
      <c r="AK8" s="716"/>
      <c r="AL8" s="716"/>
      <c r="AM8" s="716"/>
      <c r="AN8" s="716"/>
      <c r="AO8" s="716"/>
      <c r="AP8" s="716"/>
      <c r="AQ8" s="716"/>
      <c r="AR8" s="716"/>
      <c r="AS8" s="715"/>
      <c r="AT8" s="716"/>
      <c r="AU8" s="716"/>
      <c r="AV8" s="713"/>
      <c r="AW8" s="719"/>
      <c r="AX8" s="720"/>
      <c r="AY8" s="721"/>
      <c r="AZ8" s="719"/>
      <c r="BA8" s="722"/>
      <c r="BB8" s="721"/>
      <c r="BC8" s="719"/>
      <c r="BD8" s="723"/>
      <c r="BE8" s="724"/>
      <c r="BF8" s="713"/>
      <c r="BG8" s="714"/>
      <c r="BH8" s="715"/>
      <c r="BI8" s="715"/>
      <c r="BJ8" s="717"/>
      <c r="BK8" s="716"/>
      <c r="BL8" s="715"/>
      <c r="BM8" s="715"/>
      <c r="BN8" s="715"/>
      <c r="BO8" s="715"/>
      <c r="BP8" s="715"/>
      <c r="BQ8" s="715"/>
      <c r="BR8" s="725"/>
      <c r="BS8" s="725"/>
      <c r="BT8" s="725"/>
      <c r="BU8" s="725"/>
      <c r="BV8" s="725"/>
      <c r="BW8" s="715"/>
      <c r="BX8" s="726"/>
      <c r="BY8" s="727"/>
      <c r="BZ8" s="722"/>
      <c r="CA8" s="721"/>
      <c r="CB8" s="727"/>
      <c r="CC8" s="722"/>
      <c r="CD8" s="721"/>
      <c r="CE8" s="723"/>
      <c r="CF8" s="728"/>
      <c r="CG8" s="729"/>
    </row>
    <row r="9" spans="1:85" s="267" customFormat="1" ht="3.75" customHeight="1">
      <c r="A9" s="320"/>
      <c r="B9" s="713"/>
      <c r="C9" s="714"/>
      <c r="D9" s="715"/>
      <c r="E9" s="715"/>
      <c r="F9" s="715"/>
      <c r="G9" s="715"/>
      <c r="H9" s="715"/>
      <c r="I9" s="715"/>
      <c r="J9" s="715"/>
      <c r="K9" s="715"/>
      <c r="L9" s="715"/>
      <c r="M9" s="725"/>
      <c r="N9" s="715"/>
      <c r="O9" s="715"/>
      <c r="P9" s="715"/>
      <c r="Q9" s="715"/>
      <c r="R9" s="715"/>
      <c r="S9" s="715"/>
      <c r="T9" s="713"/>
      <c r="U9" s="731"/>
      <c r="V9" s="732"/>
      <c r="W9" s="733"/>
      <c r="X9" s="731"/>
      <c r="Y9" s="734"/>
      <c r="Z9" s="733"/>
      <c r="AA9" s="731"/>
      <c r="AB9" s="724"/>
      <c r="AC9" s="724"/>
      <c r="AD9" s="713"/>
      <c r="AE9" s="714"/>
      <c r="AF9" s="715"/>
      <c r="AG9" s="715"/>
      <c r="AH9" s="715"/>
      <c r="AI9" s="715"/>
      <c r="AJ9" s="715"/>
      <c r="AK9" s="715"/>
      <c r="AL9" s="715"/>
      <c r="AM9" s="715"/>
      <c r="AN9" s="715"/>
      <c r="AO9" s="715"/>
      <c r="AP9" s="715"/>
      <c r="AQ9" s="715"/>
      <c r="AR9" s="715"/>
      <c r="AS9" s="715"/>
      <c r="AT9" s="715"/>
      <c r="AU9" s="715"/>
      <c r="AV9" s="713"/>
      <c r="AW9" s="731"/>
      <c r="AX9" s="732"/>
      <c r="AY9" s="733"/>
      <c r="AZ9" s="731"/>
      <c r="BA9" s="734"/>
      <c r="BB9" s="733"/>
      <c r="BC9" s="731"/>
      <c r="BD9" s="724"/>
      <c r="BE9" s="724"/>
      <c r="BF9" s="713"/>
      <c r="BG9" s="714"/>
      <c r="BH9" s="715"/>
      <c r="BI9" s="715"/>
      <c r="BJ9" s="725"/>
      <c r="BK9" s="715"/>
      <c r="BL9" s="715"/>
      <c r="BM9" s="715"/>
      <c r="BN9" s="715"/>
      <c r="BO9" s="715"/>
      <c r="BP9" s="715"/>
      <c r="BQ9" s="715"/>
      <c r="BR9" s="725"/>
      <c r="BS9" s="725"/>
      <c r="BT9" s="725"/>
      <c r="BU9" s="725"/>
      <c r="BV9" s="725"/>
      <c r="BW9" s="715"/>
      <c r="BX9" s="735"/>
      <c r="BY9" s="736"/>
      <c r="BZ9" s="734"/>
      <c r="CA9" s="733"/>
      <c r="CB9" s="736"/>
      <c r="CC9" s="734"/>
      <c r="CD9" s="733"/>
      <c r="CE9" s="724"/>
      <c r="CF9" s="729"/>
      <c r="CG9" s="729"/>
    </row>
    <row r="10" spans="1:85" s="349" customFormat="1" ht="9" customHeight="1">
      <c r="A10" s="47">
        <v>42005</v>
      </c>
      <c r="B10" s="737">
        <v>100</v>
      </c>
      <c r="C10" s="738" t="s">
        <v>151</v>
      </c>
      <c r="D10" s="738">
        <v>100</v>
      </c>
      <c r="E10" s="738">
        <v>100</v>
      </c>
      <c r="F10" s="738">
        <v>100</v>
      </c>
      <c r="G10" s="738">
        <v>100</v>
      </c>
      <c r="H10" s="738">
        <v>100</v>
      </c>
      <c r="I10" s="738">
        <v>100</v>
      </c>
      <c r="J10" s="738">
        <v>100</v>
      </c>
      <c r="K10" s="738">
        <v>100</v>
      </c>
      <c r="L10" s="738">
        <v>100</v>
      </c>
      <c r="M10" s="739">
        <v>100</v>
      </c>
      <c r="N10" s="738">
        <v>100</v>
      </c>
      <c r="O10" s="738">
        <v>100</v>
      </c>
      <c r="P10" s="738">
        <v>100</v>
      </c>
      <c r="Q10" s="738">
        <v>100</v>
      </c>
      <c r="R10" s="738">
        <v>100</v>
      </c>
      <c r="S10" s="738">
        <v>100</v>
      </c>
      <c r="T10" s="737">
        <v>100</v>
      </c>
      <c r="U10" s="737">
        <v>100</v>
      </c>
      <c r="V10" s="740">
        <v>100</v>
      </c>
      <c r="W10" s="741">
        <v>100</v>
      </c>
      <c r="X10" s="737">
        <v>100</v>
      </c>
      <c r="Y10" s="742">
        <v>100</v>
      </c>
      <c r="Z10" s="741">
        <v>100</v>
      </c>
      <c r="AA10" s="737">
        <v>100</v>
      </c>
      <c r="AB10" s="738">
        <v>100</v>
      </c>
      <c r="AC10" s="738">
        <v>100</v>
      </c>
      <c r="AD10" s="737">
        <v>100</v>
      </c>
      <c r="AE10" s="738" t="s">
        <v>38</v>
      </c>
      <c r="AF10" s="738">
        <v>100</v>
      </c>
      <c r="AG10" s="738">
        <v>100</v>
      </c>
      <c r="AH10" s="738">
        <v>100</v>
      </c>
      <c r="AI10" s="738">
        <v>100</v>
      </c>
      <c r="AJ10" s="738">
        <v>100</v>
      </c>
      <c r="AK10" s="738">
        <v>100</v>
      </c>
      <c r="AL10" s="738">
        <v>100</v>
      </c>
      <c r="AM10" s="738">
        <v>100</v>
      </c>
      <c r="AN10" s="738">
        <v>100</v>
      </c>
      <c r="AO10" s="738">
        <v>100</v>
      </c>
      <c r="AP10" s="738">
        <v>100</v>
      </c>
      <c r="AQ10" s="738">
        <v>100</v>
      </c>
      <c r="AR10" s="738">
        <v>100</v>
      </c>
      <c r="AS10" s="738">
        <v>100</v>
      </c>
      <c r="AT10" s="738">
        <v>100</v>
      </c>
      <c r="AU10" s="738">
        <v>100</v>
      </c>
      <c r="AV10" s="737">
        <v>100</v>
      </c>
      <c r="AW10" s="737">
        <v>100</v>
      </c>
      <c r="AX10" s="740">
        <v>100</v>
      </c>
      <c r="AY10" s="741">
        <v>100</v>
      </c>
      <c r="AZ10" s="737">
        <v>100</v>
      </c>
      <c r="BA10" s="742">
        <v>100</v>
      </c>
      <c r="BB10" s="741">
        <v>100</v>
      </c>
      <c r="BC10" s="737">
        <v>100</v>
      </c>
      <c r="BD10" s="738">
        <v>100</v>
      </c>
      <c r="BE10" s="738">
        <v>100</v>
      </c>
      <c r="BF10" s="737">
        <v>100</v>
      </c>
      <c r="BG10" s="738" t="s">
        <v>151</v>
      </c>
      <c r="BH10" s="738">
        <v>100</v>
      </c>
      <c r="BI10" s="738">
        <v>100</v>
      </c>
      <c r="BJ10" s="739">
        <v>100</v>
      </c>
      <c r="BK10" s="738">
        <v>100</v>
      </c>
      <c r="BL10" s="738">
        <v>100</v>
      </c>
      <c r="BM10" s="738">
        <v>100</v>
      </c>
      <c r="BN10" s="738">
        <v>100</v>
      </c>
      <c r="BO10" s="738" t="s">
        <v>38</v>
      </c>
      <c r="BP10" s="738">
        <v>100</v>
      </c>
      <c r="BQ10" s="738">
        <v>100</v>
      </c>
      <c r="BR10" s="739">
        <v>100</v>
      </c>
      <c r="BS10" s="739">
        <v>100</v>
      </c>
      <c r="BT10" s="739">
        <v>100</v>
      </c>
      <c r="BU10" s="739">
        <v>100</v>
      </c>
      <c r="BV10" s="739">
        <v>100</v>
      </c>
      <c r="BW10" s="738">
        <v>100</v>
      </c>
      <c r="BX10" s="739">
        <v>100</v>
      </c>
      <c r="BY10" s="743">
        <v>100</v>
      </c>
      <c r="BZ10" s="742">
        <v>100</v>
      </c>
      <c r="CA10" s="741">
        <v>100</v>
      </c>
      <c r="CB10" s="743">
        <v>100</v>
      </c>
      <c r="CC10" s="742">
        <v>100</v>
      </c>
      <c r="CD10" s="741">
        <v>100</v>
      </c>
      <c r="CE10" s="738">
        <v>100</v>
      </c>
      <c r="CF10" s="739">
        <v>100</v>
      </c>
      <c r="CG10" s="739">
        <v>100</v>
      </c>
    </row>
    <row r="11" spans="1:85" s="349" customFormat="1" ht="9" customHeight="1">
      <c r="A11" s="56">
        <v>42370</v>
      </c>
      <c r="B11" s="737">
        <v>98.4</v>
      </c>
      <c r="C11" s="738" t="s">
        <v>38</v>
      </c>
      <c r="D11" s="738">
        <v>88.4</v>
      </c>
      <c r="E11" s="738">
        <v>98.3</v>
      </c>
      <c r="F11" s="738">
        <v>108</v>
      </c>
      <c r="G11" s="738">
        <v>96.5</v>
      </c>
      <c r="H11" s="738">
        <v>93.1</v>
      </c>
      <c r="I11" s="738">
        <v>70</v>
      </c>
      <c r="J11" s="738">
        <v>100.2</v>
      </c>
      <c r="K11" s="738">
        <v>111.3</v>
      </c>
      <c r="L11" s="738">
        <v>96.7</v>
      </c>
      <c r="M11" s="739">
        <v>108.6</v>
      </c>
      <c r="N11" s="738">
        <v>100</v>
      </c>
      <c r="O11" s="738">
        <v>104.4</v>
      </c>
      <c r="P11" s="738">
        <v>92.1</v>
      </c>
      <c r="Q11" s="738">
        <v>103.2</v>
      </c>
      <c r="R11" s="738">
        <v>97.5</v>
      </c>
      <c r="S11" s="738">
        <v>98.4</v>
      </c>
      <c r="T11" s="737">
        <v>94.8</v>
      </c>
      <c r="U11" s="737">
        <v>94.4</v>
      </c>
      <c r="V11" s="740">
        <v>90.6</v>
      </c>
      <c r="W11" s="741">
        <v>101.9</v>
      </c>
      <c r="X11" s="737">
        <v>95</v>
      </c>
      <c r="Y11" s="742">
        <v>68.099999999999994</v>
      </c>
      <c r="Z11" s="741">
        <v>107.5</v>
      </c>
      <c r="AA11" s="737">
        <v>100.8</v>
      </c>
      <c r="AB11" s="738">
        <v>101.7</v>
      </c>
      <c r="AC11" s="738">
        <v>90.5</v>
      </c>
      <c r="AD11" s="737">
        <v>98.4</v>
      </c>
      <c r="AE11" s="738" t="s">
        <v>38</v>
      </c>
      <c r="AF11" s="738">
        <v>88.6</v>
      </c>
      <c r="AG11" s="738">
        <v>97.3</v>
      </c>
      <c r="AH11" s="738">
        <v>106.8</v>
      </c>
      <c r="AI11" s="738">
        <v>97</v>
      </c>
      <c r="AJ11" s="738">
        <v>98.4</v>
      </c>
      <c r="AK11" s="738">
        <v>75.7</v>
      </c>
      <c r="AL11" s="738">
        <v>101.2</v>
      </c>
      <c r="AM11" s="738">
        <v>110.7</v>
      </c>
      <c r="AN11" s="738">
        <v>96.5</v>
      </c>
      <c r="AO11" s="738">
        <v>113</v>
      </c>
      <c r="AP11" s="738">
        <v>90.3</v>
      </c>
      <c r="AQ11" s="738">
        <v>104</v>
      </c>
      <c r="AR11" s="738">
        <v>93.1</v>
      </c>
      <c r="AS11" s="738">
        <v>102.9</v>
      </c>
      <c r="AT11" s="738">
        <v>98.5</v>
      </c>
      <c r="AU11" s="738">
        <v>103.8</v>
      </c>
      <c r="AV11" s="737">
        <v>95.3</v>
      </c>
      <c r="AW11" s="737">
        <v>95.2</v>
      </c>
      <c r="AX11" s="740">
        <v>93.3</v>
      </c>
      <c r="AY11" s="741">
        <v>100</v>
      </c>
      <c r="AZ11" s="737">
        <v>95.4</v>
      </c>
      <c r="BA11" s="742">
        <v>67.900000000000006</v>
      </c>
      <c r="BB11" s="741">
        <v>109.9</v>
      </c>
      <c r="BC11" s="737">
        <v>100.4</v>
      </c>
      <c r="BD11" s="738">
        <v>101.1</v>
      </c>
      <c r="BE11" s="738">
        <v>90.6</v>
      </c>
      <c r="BF11" s="737">
        <v>107.8</v>
      </c>
      <c r="BG11" s="738" t="s">
        <v>38</v>
      </c>
      <c r="BH11" s="738">
        <v>86.9</v>
      </c>
      <c r="BI11" s="738">
        <v>84.2</v>
      </c>
      <c r="BJ11" s="739">
        <v>30.8</v>
      </c>
      <c r="BK11" s="738">
        <v>116</v>
      </c>
      <c r="BL11" s="738">
        <v>150.1</v>
      </c>
      <c r="BM11" s="738">
        <v>68.7</v>
      </c>
      <c r="BN11" s="738">
        <v>125.4</v>
      </c>
      <c r="BO11" s="738" t="s">
        <v>38</v>
      </c>
      <c r="BP11" s="738">
        <v>113.5</v>
      </c>
      <c r="BQ11" s="738">
        <v>97.2</v>
      </c>
      <c r="BR11" s="739">
        <v>111.6</v>
      </c>
      <c r="BS11" s="739">
        <v>114.9</v>
      </c>
      <c r="BT11" s="739">
        <v>126.1</v>
      </c>
      <c r="BU11" s="739">
        <v>101.8</v>
      </c>
      <c r="BV11" s="739">
        <v>95.7</v>
      </c>
      <c r="BW11" s="738">
        <v>78.099999999999994</v>
      </c>
      <c r="BX11" s="739">
        <v>99.5</v>
      </c>
      <c r="BY11" s="743">
        <v>93.9</v>
      </c>
      <c r="BZ11" s="742">
        <v>87.1</v>
      </c>
      <c r="CA11" s="741">
        <v>96.8</v>
      </c>
      <c r="CB11" s="743">
        <v>102.7</v>
      </c>
      <c r="CC11" s="742">
        <v>98.8</v>
      </c>
      <c r="CD11" s="741">
        <v>106.1</v>
      </c>
      <c r="CE11" s="738">
        <v>110.2</v>
      </c>
      <c r="CF11" s="739">
        <v>110.8</v>
      </c>
      <c r="CG11" s="739">
        <v>99</v>
      </c>
    </row>
    <row r="12" spans="1:85" s="349" customFormat="1" ht="9" customHeight="1">
      <c r="A12" s="56">
        <v>42736</v>
      </c>
      <c r="B12" s="737">
        <v>98.9</v>
      </c>
      <c r="C12" s="738" t="s">
        <v>38</v>
      </c>
      <c r="D12" s="738">
        <v>99</v>
      </c>
      <c r="E12" s="738">
        <v>99</v>
      </c>
      <c r="F12" s="738">
        <v>114.3</v>
      </c>
      <c r="G12" s="738">
        <v>99.2</v>
      </c>
      <c r="H12" s="738">
        <v>108.7</v>
      </c>
      <c r="I12" s="738">
        <v>58.8</v>
      </c>
      <c r="J12" s="738">
        <v>94.9</v>
      </c>
      <c r="K12" s="738">
        <v>111.6</v>
      </c>
      <c r="L12" s="738">
        <v>99.3</v>
      </c>
      <c r="M12" s="739">
        <v>110.9</v>
      </c>
      <c r="N12" s="738">
        <v>107.4</v>
      </c>
      <c r="O12" s="738">
        <v>110.3</v>
      </c>
      <c r="P12" s="738">
        <v>89.9</v>
      </c>
      <c r="Q12" s="738">
        <v>99</v>
      </c>
      <c r="R12" s="738">
        <v>98.5</v>
      </c>
      <c r="S12" s="738">
        <v>106.8</v>
      </c>
      <c r="T12" s="737">
        <v>91.9</v>
      </c>
      <c r="U12" s="737">
        <v>93.7</v>
      </c>
      <c r="V12" s="740">
        <v>91.9</v>
      </c>
      <c r="W12" s="741">
        <v>97.2</v>
      </c>
      <c r="X12" s="737">
        <v>90.6</v>
      </c>
      <c r="Y12" s="742">
        <v>56.2</v>
      </c>
      <c r="Z12" s="741">
        <v>106.4</v>
      </c>
      <c r="AA12" s="737">
        <v>103.5</v>
      </c>
      <c r="AB12" s="738">
        <v>104.1</v>
      </c>
      <c r="AC12" s="738">
        <v>96.8</v>
      </c>
      <c r="AD12" s="737">
        <v>102.3</v>
      </c>
      <c r="AE12" s="738" t="s">
        <v>38</v>
      </c>
      <c r="AF12" s="738">
        <v>96</v>
      </c>
      <c r="AG12" s="738">
        <v>94.4</v>
      </c>
      <c r="AH12" s="738">
        <v>113.3</v>
      </c>
      <c r="AI12" s="738">
        <v>100.6</v>
      </c>
      <c r="AJ12" s="738">
        <v>150.80000000000001</v>
      </c>
      <c r="AK12" s="738">
        <v>72.5</v>
      </c>
      <c r="AL12" s="738">
        <v>98.4</v>
      </c>
      <c r="AM12" s="738">
        <v>111</v>
      </c>
      <c r="AN12" s="738">
        <v>95.2</v>
      </c>
      <c r="AO12" s="738">
        <v>114.5</v>
      </c>
      <c r="AP12" s="738">
        <v>91.4</v>
      </c>
      <c r="AQ12" s="738">
        <v>111</v>
      </c>
      <c r="AR12" s="738">
        <v>96.4</v>
      </c>
      <c r="AS12" s="738">
        <v>98.6</v>
      </c>
      <c r="AT12" s="738">
        <v>102.1</v>
      </c>
      <c r="AU12" s="738">
        <v>113</v>
      </c>
      <c r="AV12" s="737">
        <v>93.2</v>
      </c>
      <c r="AW12" s="737">
        <v>97.1</v>
      </c>
      <c r="AX12" s="740">
        <v>97.4</v>
      </c>
      <c r="AY12" s="741">
        <v>96.4</v>
      </c>
      <c r="AZ12" s="737">
        <v>90.1</v>
      </c>
      <c r="BA12" s="742">
        <v>54.7</v>
      </c>
      <c r="BB12" s="741">
        <v>108.8</v>
      </c>
      <c r="BC12" s="737">
        <v>108.1</v>
      </c>
      <c r="BD12" s="738">
        <v>108.7</v>
      </c>
      <c r="BE12" s="738">
        <v>99.3</v>
      </c>
      <c r="BF12" s="737">
        <v>94.8</v>
      </c>
      <c r="BG12" s="738" t="s">
        <v>38</v>
      </c>
      <c r="BH12" s="738">
        <v>104.6</v>
      </c>
      <c r="BI12" s="738">
        <v>73.7</v>
      </c>
      <c r="BJ12" s="739">
        <v>61.5</v>
      </c>
      <c r="BK12" s="738">
        <v>108</v>
      </c>
      <c r="BL12" s="738">
        <v>144.80000000000001</v>
      </c>
      <c r="BM12" s="738">
        <v>51.9</v>
      </c>
      <c r="BN12" s="738">
        <v>93.1</v>
      </c>
      <c r="BO12" s="738" t="s">
        <v>38</v>
      </c>
      <c r="BP12" s="738">
        <v>109.4</v>
      </c>
      <c r="BQ12" s="738">
        <v>85.9</v>
      </c>
      <c r="BR12" s="739">
        <v>122.8</v>
      </c>
      <c r="BS12" s="739">
        <v>120.3</v>
      </c>
      <c r="BT12" s="739">
        <v>141.69999999999999</v>
      </c>
      <c r="BU12" s="739">
        <v>80.5</v>
      </c>
      <c r="BV12" s="739">
        <v>90.6</v>
      </c>
      <c r="BW12" s="738">
        <v>84.2</v>
      </c>
      <c r="BX12" s="739">
        <v>92.3</v>
      </c>
      <c r="BY12" s="743">
        <v>88.3</v>
      </c>
      <c r="BZ12" s="742">
        <v>82.4</v>
      </c>
      <c r="CA12" s="741">
        <v>90.6</v>
      </c>
      <c r="CB12" s="743">
        <v>94.6</v>
      </c>
      <c r="CC12" s="742">
        <v>85.2</v>
      </c>
      <c r="CD12" s="741">
        <v>102.9</v>
      </c>
      <c r="CE12" s="738">
        <v>95.5</v>
      </c>
      <c r="CF12" s="739">
        <v>94.9</v>
      </c>
      <c r="CG12" s="739">
        <v>106.4</v>
      </c>
    </row>
    <row r="13" spans="1:85" s="349" customFormat="1" ht="9" customHeight="1">
      <c r="A13" s="56">
        <v>43101</v>
      </c>
      <c r="B13" s="737">
        <v>99.4</v>
      </c>
      <c r="C13" s="738" t="s">
        <v>38</v>
      </c>
      <c r="D13" s="738">
        <v>105.1</v>
      </c>
      <c r="E13" s="738">
        <v>94.6</v>
      </c>
      <c r="F13" s="738">
        <v>126</v>
      </c>
      <c r="G13" s="738">
        <v>105.8</v>
      </c>
      <c r="H13" s="738">
        <v>114.5</v>
      </c>
      <c r="I13" s="738">
        <v>56.7</v>
      </c>
      <c r="J13" s="738">
        <v>100.2</v>
      </c>
      <c r="K13" s="738">
        <v>111.6</v>
      </c>
      <c r="L13" s="738">
        <v>90.8</v>
      </c>
      <c r="M13" s="739">
        <v>106.6</v>
      </c>
      <c r="N13" s="738">
        <v>109.4</v>
      </c>
      <c r="O13" s="738">
        <v>110</v>
      </c>
      <c r="P13" s="738">
        <v>83.4</v>
      </c>
      <c r="Q13" s="738">
        <v>95.7</v>
      </c>
      <c r="R13" s="738">
        <v>101</v>
      </c>
      <c r="S13" s="738">
        <v>109.6</v>
      </c>
      <c r="T13" s="737">
        <v>92.7</v>
      </c>
      <c r="U13" s="737">
        <v>101.4</v>
      </c>
      <c r="V13" s="740">
        <v>104.6</v>
      </c>
      <c r="W13" s="741">
        <v>95</v>
      </c>
      <c r="X13" s="737">
        <v>85.8</v>
      </c>
      <c r="Y13" s="742">
        <v>55.8</v>
      </c>
      <c r="Z13" s="741">
        <v>99.6</v>
      </c>
      <c r="AA13" s="737">
        <v>103.8</v>
      </c>
      <c r="AB13" s="738">
        <v>104.2</v>
      </c>
      <c r="AC13" s="738">
        <v>99.9</v>
      </c>
      <c r="AD13" s="737">
        <v>103.4</v>
      </c>
      <c r="AE13" s="738" t="s">
        <v>38</v>
      </c>
      <c r="AF13" s="738">
        <v>104.6</v>
      </c>
      <c r="AG13" s="738">
        <v>89.7</v>
      </c>
      <c r="AH13" s="738">
        <v>125</v>
      </c>
      <c r="AI13" s="738">
        <v>102.7</v>
      </c>
      <c r="AJ13" s="738">
        <v>165.5</v>
      </c>
      <c r="AK13" s="738">
        <v>73.400000000000006</v>
      </c>
      <c r="AL13" s="738">
        <v>104.6</v>
      </c>
      <c r="AM13" s="738">
        <v>110.4</v>
      </c>
      <c r="AN13" s="738">
        <v>90.7</v>
      </c>
      <c r="AO13" s="738">
        <v>109.6</v>
      </c>
      <c r="AP13" s="738">
        <v>92.2</v>
      </c>
      <c r="AQ13" s="738">
        <v>111.1</v>
      </c>
      <c r="AR13" s="738">
        <v>89.5</v>
      </c>
      <c r="AS13" s="738">
        <v>96.3</v>
      </c>
      <c r="AT13" s="738">
        <v>103.8</v>
      </c>
      <c r="AU13" s="738">
        <v>118</v>
      </c>
      <c r="AV13" s="737">
        <v>93.2</v>
      </c>
      <c r="AW13" s="737">
        <v>103.2</v>
      </c>
      <c r="AX13" s="740">
        <v>106.4</v>
      </c>
      <c r="AY13" s="741">
        <v>95.4</v>
      </c>
      <c r="AZ13" s="737">
        <v>85.3</v>
      </c>
      <c r="BA13" s="742">
        <v>51.9</v>
      </c>
      <c r="BB13" s="741">
        <v>102.9</v>
      </c>
      <c r="BC13" s="737">
        <v>109.9</v>
      </c>
      <c r="BD13" s="738">
        <v>110.6</v>
      </c>
      <c r="BE13" s="738">
        <v>100.4</v>
      </c>
      <c r="BF13" s="737">
        <v>98.7</v>
      </c>
      <c r="BG13" s="738" t="s">
        <v>38</v>
      </c>
      <c r="BH13" s="738">
        <v>125.6</v>
      </c>
      <c r="BI13" s="738">
        <v>74.8</v>
      </c>
      <c r="BJ13" s="739">
        <v>30.8</v>
      </c>
      <c r="BK13" s="738">
        <v>117.7</v>
      </c>
      <c r="BL13" s="738">
        <v>158.6</v>
      </c>
      <c r="BM13" s="738">
        <v>49.7</v>
      </c>
      <c r="BN13" s="738">
        <v>93.3</v>
      </c>
      <c r="BO13" s="738" t="s">
        <v>38</v>
      </c>
      <c r="BP13" s="738">
        <v>141.4</v>
      </c>
      <c r="BQ13" s="738">
        <v>83.6</v>
      </c>
      <c r="BR13" s="739">
        <v>127.3</v>
      </c>
      <c r="BS13" s="739">
        <v>117.4</v>
      </c>
      <c r="BT13" s="739">
        <v>117</v>
      </c>
      <c r="BU13" s="739">
        <v>85.2</v>
      </c>
      <c r="BV13" s="739">
        <v>95.8</v>
      </c>
      <c r="BW13" s="738">
        <v>100.4</v>
      </c>
      <c r="BX13" s="739">
        <v>100.1</v>
      </c>
      <c r="BY13" s="743">
        <v>101.2</v>
      </c>
      <c r="BZ13" s="742">
        <v>84.8</v>
      </c>
      <c r="CA13" s="741">
        <v>107.9</v>
      </c>
      <c r="CB13" s="743">
        <v>99.4</v>
      </c>
      <c r="CC13" s="742">
        <v>92.9</v>
      </c>
      <c r="CD13" s="741">
        <v>105.1</v>
      </c>
      <c r="CE13" s="738">
        <v>98.4</v>
      </c>
      <c r="CF13" s="739">
        <v>97.5</v>
      </c>
      <c r="CG13" s="739">
        <v>114.5</v>
      </c>
    </row>
    <row r="14" spans="1:85" s="528" customFormat="1" ht="9" customHeight="1">
      <c r="A14" s="58" t="s">
        <v>375</v>
      </c>
      <c r="B14" s="1989">
        <v>94.5</v>
      </c>
      <c r="C14" s="1990" t="s">
        <v>38</v>
      </c>
      <c r="D14" s="1990">
        <v>98.5</v>
      </c>
      <c r="E14" s="1990">
        <v>85</v>
      </c>
      <c r="F14" s="1990">
        <v>115</v>
      </c>
      <c r="G14" s="1990">
        <v>95.2</v>
      </c>
      <c r="H14" s="1990">
        <v>121.9</v>
      </c>
      <c r="I14" s="1990">
        <v>51.1</v>
      </c>
      <c r="J14" s="1990">
        <v>96.7</v>
      </c>
      <c r="K14" s="1990">
        <v>105</v>
      </c>
      <c r="L14" s="1990">
        <v>87.7</v>
      </c>
      <c r="M14" s="1991">
        <v>106.6</v>
      </c>
      <c r="N14" s="1990">
        <v>107.8</v>
      </c>
      <c r="O14" s="1990">
        <v>106.9</v>
      </c>
      <c r="P14" s="1990">
        <v>81.900000000000006</v>
      </c>
      <c r="Q14" s="1990">
        <v>89.2</v>
      </c>
      <c r="R14" s="1990">
        <v>98.1</v>
      </c>
      <c r="S14" s="1990">
        <v>111.1</v>
      </c>
      <c r="T14" s="1989">
        <v>88.8</v>
      </c>
      <c r="U14" s="1989">
        <v>95.3</v>
      </c>
      <c r="V14" s="1901">
        <v>94.8</v>
      </c>
      <c r="W14" s="1902">
        <v>96.3</v>
      </c>
      <c r="X14" s="1989">
        <v>83.6</v>
      </c>
      <c r="Y14" s="1900">
        <v>55.6</v>
      </c>
      <c r="Z14" s="1902">
        <v>96.6</v>
      </c>
      <c r="AA14" s="1989">
        <v>98.3</v>
      </c>
      <c r="AB14" s="1990">
        <v>98.5</v>
      </c>
      <c r="AC14" s="1990">
        <v>96.1</v>
      </c>
      <c r="AD14" s="1989">
        <v>97.1</v>
      </c>
      <c r="AE14" s="1990" t="s">
        <v>38</v>
      </c>
      <c r="AF14" s="1990">
        <v>101</v>
      </c>
      <c r="AG14" s="1990">
        <v>79.400000000000006</v>
      </c>
      <c r="AH14" s="1990">
        <v>114.4</v>
      </c>
      <c r="AI14" s="1990">
        <v>91.2</v>
      </c>
      <c r="AJ14" s="1990">
        <v>146.9</v>
      </c>
      <c r="AK14" s="1990">
        <v>70.5</v>
      </c>
      <c r="AL14" s="1990">
        <v>101.3</v>
      </c>
      <c r="AM14" s="1990">
        <v>103.8</v>
      </c>
      <c r="AN14" s="1990">
        <v>87.9</v>
      </c>
      <c r="AO14" s="1990">
        <v>109.7</v>
      </c>
      <c r="AP14" s="1990">
        <v>91.7</v>
      </c>
      <c r="AQ14" s="1990">
        <v>107.3</v>
      </c>
      <c r="AR14" s="1990">
        <v>86</v>
      </c>
      <c r="AS14" s="1990">
        <v>90.2</v>
      </c>
      <c r="AT14" s="1990">
        <v>99</v>
      </c>
      <c r="AU14" s="1990">
        <v>116.3</v>
      </c>
      <c r="AV14" s="1989">
        <v>90.8</v>
      </c>
      <c r="AW14" s="1989">
        <v>99.5</v>
      </c>
      <c r="AX14" s="1901">
        <v>100.7</v>
      </c>
      <c r="AY14" s="1902">
        <v>96.6</v>
      </c>
      <c r="AZ14" s="1989">
        <v>83.8</v>
      </c>
      <c r="BA14" s="1900">
        <v>54.3</v>
      </c>
      <c r="BB14" s="1902">
        <v>99.4</v>
      </c>
      <c r="BC14" s="1989">
        <v>101.2</v>
      </c>
      <c r="BD14" s="1990">
        <v>101.5</v>
      </c>
      <c r="BE14" s="1990">
        <v>96.7</v>
      </c>
      <c r="BF14" s="1989">
        <v>116.6</v>
      </c>
      <c r="BG14" s="1990" t="s">
        <v>38</v>
      </c>
      <c r="BH14" s="1990">
        <v>120.3</v>
      </c>
      <c r="BI14" s="1990">
        <v>83.8</v>
      </c>
      <c r="BJ14" s="1991">
        <v>30.8</v>
      </c>
      <c r="BK14" s="1990">
        <v>158.9</v>
      </c>
      <c r="BL14" s="1990">
        <v>83.7</v>
      </c>
      <c r="BM14" s="1990">
        <v>43.3</v>
      </c>
      <c r="BN14" s="1990">
        <v>153.19999999999999</v>
      </c>
      <c r="BO14" s="1990" t="s">
        <v>38</v>
      </c>
      <c r="BP14" s="1990">
        <v>148.69999999999999</v>
      </c>
      <c r="BQ14" s="1990">
        <v>91.4</v>
      </c>
      <c r="BR14" s="1991">
        <v>143.69999999999999</v>
      </c>
      <c r="BS14" s="1991">
        <v>131.5</v>
      </c>
      <c r="BT14" s="1991">
        <v>102.9</v>
      </c>
      <c r="BU14" s="1991">
        <v>82.3</v>
      </c>
      <c r="BV14" s="1991">
        <v>99.6</v>
      </c>
      <c r="BW14" s="1990">
        <v>108.1</v>
      </c>
      <c r="BX14" s="1991">
        <v>114.6</v>
      </c>
      <c r="BY14" s="1992">
        <v>109.1</v>
      </c>
      <c r="BZ14" s="1900">
        <v>80.099999999999994</v>
      </c>
      <c r="CA14" s="1902">
        <v>121</v>
      </c>
      <c r="CB14" s="1992">
        <v>117.9</v>
      </c>
      <c r="CC14" s="1900">
        <v>129.19999999999999</v>
      </c>
      <c r="CD14" s="1902">
        <v>107.9</v>
      </c>
      <c r="CE14" s="1990">
        <v>117.2</v>
      </c>
      <c r="CF14" s="1991">
        <v>117.1</v>
      </c>
      <c r="CG14" s="1991">
        <v>118.5</v>
      </c>
    </row>
    <row r="15" spans="1:85" s="267" customFormat="1" ht="3.75" customHeight="1">
      <c r="A15" s="64"/>
      <c r="B15" s="745"/>
      <c r="C15" s="746"/>
      <c r="D15" s="746"/>
      <c r="E15" s="746"/>
      <c r="F15" s="746"/>
      <c r="G15" s="746"/>
      <c r="H15" s="746"/>
      <c r="I15" s="746"/>
      <c r="J15" s="746"/>
      <c r="K15" s="746"/>
      <c r="L15" s="746"/>
      <c r="M15" s="747"/>
      <c r="N15" s="746"/>
      <c r="O15" s="746"/>
      <c r="P15" s="746"/>
      <c r="Q15" s="746"/>
      <c r="R15" s="746"/>
      <c r="S15" s="746"/>
      <c r="T15" s="745"/>
      <c r="U15" s="745"/>
      <c r="V15" s="748"/>
      <c r="W15" s="749"/>
      <c r="X15" s="745"/>
      <c r="Y15" s="750"/>
      <c r="Z15" s="749"/>
      <c r="AA15" s="745"/>
      <c r="AB15" s="746"/>
      <c r="AC15" s="746"/>
      <c r="AD15" s="745"/>
      <c r="AE15" s="746"/>
      <c r="AF15" s="746"/>
      <c r="AG15" s="746"/>
      <c r="AH15" s="746"/>
      <c r="AI15" s="746"/>
      <c r="AJ15" s="746"/>
      <c r="AK15" s="746"/>
      <c r="AL15" s="746"/>
      <c r="AM15" s="746"/>
      <c r="AN15" s="746"/>
      <c r="AO15" s="746"/>
      <c r="AP15" s="746"/>
      <c r="AQ15" s="746"/>
      <c r="AR15" s="746"/>
      <c r="AS15" s="746"/>
      <c r="AT15" s="746"/>
      <c r="AU15" s="746"/>
      <c r="AV15" s="745"/>
      <c r="AW15" s="745"/>
      <c r="AX15" s="748"/>
      <c r="AY15" s="749"/>
      <c r="AZ15" s="745"/>
      <c r="BA15" s="750"/>
      <c r="BB15" s="749"/>
      <c r="BC15" s="745"/>
      <c r="BD15" s="746"/>
      <c r="BE15" s="746"/>
      <c r="BF15" s="745"/>
      <c r="BG15" s="746"/>
      <c r="BH15" s="746"/>
      <c r="BI15" s="746"/>
      <c r="BJ15" s="747"/>
      <c r="BK15" s="746"/>
      <c r="BL15" s="746"/>
      <c r="BM15" s="746"/>
      <c r="BN15" s="746"/>
      <c r="BO15" s="746"/>
      <c r="BP15" s="746"/>
      <c r="BQ15" s="746"/>
      <c r="BR15" s="747"/>
      <c r="BS15" s="747"/>
      <c r="BT15" s="747"/>
      <c r="BU15" s="747"/>
      <c r="BV15" s="747"/>
      <c r="BW15" s="746"/>
      <c r="BX15" s="747"/>
      <c r="BY15" s="751"/>
      <c r="BZ15" s="750"/>
      <c r="CA15" s="749"/>
      <c r="CB15" s="751"/>
      <c r="CC15" s="750"/>
      <c r="CD15" s="749"/>
      <c r="CE15" s="746"/>
      <c r="CF15" s="747"/>
      <c r="CG15" s="747"/>
    </row>
    <row r="16" spans="1:85" s="267" customFormat="1" ht="3.75" customHeight="1">
      <c r="A16" s="67"/>
      <c r="B16" s="752"/>
      <c r="C16" s="753"/>
      <c r="D16" s="753"/>
      <c r="E16" s="753"/>
      <c r="F16" s="753"/>
      <c r="G16" s="753"/>
      <c r="H16" s="753"/>
      <c r="I16" s="753"/>
      <c r="J16" s="753"/>
      <c r="K16" s="753"/>
      <c r="L16" s="753"/>
      <c r="M16" s="754"/>
      <c r="N16" s="753"/>
      <c r="O16" s="753"/>
      <c r="P16" s="753"/>
      <c r="Q16" s="753"/>
      <c r="R16" s="753"/>
      <c r="S16" s="753"/>
      <c r="T16" s="755"/>
      <c r="U16" s="755"/>
      <c r="V16" s="756"/>
      <c r="W16" s="757"/>
      <c r="X16" s="755"/>
      <c r="Y16" s="758"/>
      <c r="Z16" s="757"/>
      <c r="AA16" s="755"/>
      <c r="AB16" s="759"/>
      <c r="AC16" s="759"/>
      <c r="AD16" s="752"/>
      <c r="AE16" s="753"/>
      <c r="AF16" s="753"/>
      <c r="AG16" s="753"/>
      <c r="AH16" s="753"/>
      <c r="AI16" s="753"/>
      <c r="AJ16" s="753"/>
      <c r="AK16" s="753"/>
      <c r="AL16" s="753"/>
      <c r="AM16" s="753"/>
      <c r="AN16" s="753"/>
      <c r="AO16" s="753"/>
      <c r="AP16" s="753"/>
      <c r="AQ16" s="753"/>
      <c r="AR16" s="753"/>
      <c r="AS16" s="753"/>
      <c r="AT16" s="753"/>
      <c r="AU16" s="753"/>
      <c r="AV16" s="755"/>
      <c r="AW16" s="755"/>
      <c r="AX16" s="756"/>
      <c r="AY16" s="757"/>
      <c r="AZ16" s="755"/>
      <c r="BA16" s="758"/>
      <c r="BB16" s="757"/>
      <c r="BC16" s="755"/>
      <c r="BD16" s="759"/>
      <c r="BE16" s="759"/>
      <c r="BF16" s="752"/>
      <c r="BG16" s="753"/>
      <c r="BH16" s="753"/>
      <c r="BI16" s="753"/>
      <c r="BJ16" s="754"/>
      <c r="BK16" s="753"/>
      <c r="BL16" s="753"/>
      <c r="BM16" s="753"/>
      <c r="BN16" s="753"/>
      <c r="BO16" s="753"/>
      <c r="BP16" s="753"/>
      <c r="BQ16" s="753"/>
      <c r="BR16" s="754"/>
      <c r="BS16" s="754"/>
      <c r="BT16" s="754"/>
      <c r="BU16" s="754"/>
      <c r="BV16" s="754"/>
      <c r="BW16" s="753"/>
      <c r="BX16" s="754"/>
      <c r="BY16" s="760"/>
      <c r="BZ16" s="368"/>
      <c r="CA16" s="369"/>
      <c r="CB16" s="760"/>
      <c r="CC16" s="368"/>
      <c r="CD16" s="369"/>
      <c r="CE16" s="753"/>
      <c r="CF16" s="754"/>
      <c r="CG16" s="754"/>
    </row>
    <row r="17" spans="1:85" s="402" customFormat="1" ht="9" customHeight="1">
      <c r="A17" s="76" t="s">
        <v>376</v>
      </c>
      <c r="B17" s="761">
        <v>101.9</v>
      </c>
      <c r="C17" s="762">
        <v>103.3</v>
      </c>
      <c r="D17" s="762">
        <v>102.7</v>
      </c>
      <c r="E17" s="761">
        <v>101.7</v>
      </c>
      <c r="F17" s="762">
        <v>99.1</v>
      </c>
      <c r="G17" s="762">
        <v>106.4</v>
      </c>
      <c r="H17" s="762">
        <v>113.1</v>
      </c>
      <c r="I17" s="762">
        <v>122</v>
      </c>
      <c r="J17" s="762">
        <v>95</v>
      </c>
      <c r="K17" s="762">
        <v>103.6</v>
      </c>
      <c r="L17" s="762">
        <v>95.2</v>
      </c>
      <c r="M17" s="763">
        <v>99.8</v>
      </c>
      <c r="N17" s="762">
        <v>96.8</v>
      </c>
      <c r="O17" s="762">
        <v>88.6</v>
      </c>
      <c r="P17" s="762">
        <v>92.6</v>
      </c>
      <c r="Q17" s="762">
        <v>88.4</v>
      </c>
      <c r="R17" s="762">
        <v>102</v>
      </c>
      <c r="S17" s="762">
        <v>101.6</v>
      </c>
      <c r="T17" s="761">
        <v>101.7</v>
      </c>
      <c r="U17" s="761">
        <v>108.1</v>
      </c>
      <c r="V17" s="764">
        <v>116.3</v>
      </c>
      <c r="W17" s="765">
        <v>91.8</v>
      </c>
      <c r="X17" s="761">
        <v>96.5</v>
      </c>
      <c r="Y17" s="766">
        <v>114.5</v>
      </c>
      <c r="Z17" s="765">
        <v>88.2</v>
      </c>
      <c r="AA17" s="761">
        <v>102.1</v>
      </c>
      <c r="AB17" s="762">
        <v>101.2</v>
      </c>
      <c r="AC17" s="762">
        <v>112.2</v>
      </c>
      <c r="AD17" s="761">
        <v>103.3</v>
      </c>
      <c r="AE17" s="762">
        <v>102.7</v>
      </c>
      <c r="AF17" s="762">
        <v>102.8</v>
      </c>
      <c r="AG17" s="762">
        <v>103.6</v>
      </c>
      <c r="AH17" s="762">
        <v>99.9</v>
      </c>
      <c r="AI17" s="762">
        <v>104.9</v>
      </c>
      <c r="AJ17" s="762">
        <v>103.4</v>
      </c>
      <c r="AK17" s="762">
        <v>130</v>
      </c>
      <c r="AL17" s="762">
        <v>95.5</v>
      </c>
      <c r="AM17" s="762">
        <v>103.7</v>
      </c>
      <c r="AN17" s="762">
        <v>95.2</v>
      </c>
      <c r="AO17" s="762">
        <v>95.6</v>
      </c>
      <c r="AP17" s="762">
        <v>96.2</v>
      </c>
      <c r="AQ17" s="762">
        <v>88.5</v>
      </c>
      <c r="AR17" s="762">
        <v>100.3</v>
      </c>
      <c r="AS17" s="762">
        <v>89.8</v>
      </c>
      <c r="AT17" s="762">
        <v>104.2</v>
      </c>
      <c r="AU17" s="762">
        <v>99.2</v>
      </c>
      <c r="AV17" s="761">
        <v>105.7</v>
      </c>
      <c r="AW17" s="761">
        <v>112.7</v>
      </c>
      <c r="AX17" s="764">
        <v>120.2</v>
      </c>
      <c r="AY17" s="765">
        <v>94</v>
      </c>
      <c r="AZ17" s="761">
        <v>100.3</v>
      </c>
      <c r="BA17" s="766">
        <v>121.3</v>
      </c>
      <c r="BB17" s="765">
        <v>89.1</v>
      </c>
      <c r="BC17" s="761">
        <v>101.7</v>
      </c>
      <c r="BD17" s="762">
        <v>101</v>
      </c>
      <c r="BE17" s="762">
        <v>112.8</v>
      </c>
      <c r="BF17" s="761">
        <v>95.8</v>
      </c>
      <c r="BG17" s="762">
        <v>93.8</v>
      </c>
      <c r="BH17" s="762">
        <v>101.2</v>
      </c>
      <c r="BI17" s="762">
        <v>94.3</v>
      </c>
      <c r="BJ17" s="763">
        <v>51.3</v>
      </c>
      <c r="BK17" s="762">
        <v>97.9</v>
      </c>
      <c r="BL17" s="762">
        <v>76.7</v>
      </c>
      <c r="BM17" s="762">
        <v>97.3</v>
      </c>
      <c r="BN17" s="762">
        <v>88.7</v>
      </c>
      <c r="BO17" s="762" t="s">
        <v>38</v>
      </c>
      <c r="BP17" s="762">
        <v>100.3</v>
      </c>
      <c r="BQ17" s="762">
        <v>104.9</v>
      </c>
      <c r="BR17" s="763">
        <v>97.2</v>
      </c>
      <c r="BS17" s="763">
        <v>98.4</v>
      </c>
      <c r="BT17" s="763">
        <v>111.7</v>
      </c>
      <c r="BU17" s="763">
        <v>110.7</v>
      </c>
      <c r="BV17" s="763">
        <v>99.3</v>
      </c>
      <c r="BW17" s="762">
        <v>100</v>
      </c>
      <c r="BX17" s="763">
        <v>95.7</v>
      </c>
      <c r="BY17" s="767">
        <v>87.9</v>
      </c>
      <c r="BZ17" s="766">
        <v>82.9</v>
      </c>
      <c r="CA17" s="765">
        <v>89.9</v>
      </c>
      <c r="CB17" s="767">
        <v>100.3</v>
      </c>
      <c r="CC17" s="766">
        <v>97.3</v>
      </c>
      <c r="CD17" s="765">
        <v>102.8</v>
      </c>
      <c r="CE17" s="762">
        <v>95.9</v>
      </c>
      <c r="CF17" s="763">
        <v>96</v>
      </c>
      <c r="CG17" s="763">
        <v>93.3</v>
      </c>
    </row>
    <row r="18" spans="1:85" s="402" customFormat="1" ht="9" customHeight="1">
      <c r="A18" s="76" t="s">
        <v>0</v>
      </c>
      <c r="B18" s="761">
        <v>98.3</v>
      </c>
      <c r="C18" s="762">
        <v>99.4</v>
      </c>
      <c r="D18" s="762">
        <v>97.2</v>
      </c>
      <c r="E18" s="762">
        <v>103.2</v>
      </c>
      <c r="F18" s="762">
        <v>104.5</v>
      </c>
      <c r="G18" s="762">
        <v>98.2</v>
      </c>
      <c r="H18" s="762">
        <v>97.1</v>
      </c>
      <c r="I18" s="762">
        <v>86.9</v>
      </c>
      <c r="J18" s="762">
        <v>98.1</v>
      </c>
      <c r="K18" s="762">
        <v>103.5</v>
      </c>
      <c r="L18" s="762">
        <v>100.5</v>
      </c>
      <c r="M18" s="763">
        <v>88.2</v>
      </c>
      <c r="N18" s="762">
        <v>99.8</v>
      </c>
      <c r="O18" s="762">
        <v>100.5</v>
      </c>
      <c r="P18" s="762">
        <v>107.1</v>
      </c>
      <c r="Q18" s="762">
        <v>106.4</v>
      </c>
      <c r="R18" s="762">
        <v>99.8</v>
      </c>
      <c r="S18" s="762">
        <v>99.2</v>
      </c>
      <c r="T18" s="761">
        <v>98.5</v>
      </c>
      <c r="U18" s="761">
        <v>95.9</v>
      </c>
      <c r="V18" s="764">
        <v>92.9</v>
      </c>
      <c r="W18" s="765">
        <v>102.1</v>
      </c>
      <c r="X18" s="761">
        <v>100.6</v>
      </c>
      <c r="Y18" s="766">
        <v>92.6</v>
      </c>
      <c r="Z18" s="765">
        <v>104.3</v>
      </c>
      <c r="AA18" s="761">
        <v>98.1</v>
      </c>
      <c r="AB18" s="762">
        <v>98.7</v>
      </c>
      <c r="AC18" s="762">
        <v>91.9</v>
      </c>
      <c r="AD18" s="761">
        <v>97.5</v>
      </c>
      <c r="AE18" s="762">
        <v>98.9</v>
      </c>
      <c r="AF18" s="762">
        <v>98</v>
      </c>
      <c r="AG18" s="762">
        <v>101</v>
      </c>
      <c r="AH18" s="762">
        <v>103.2</v>
      </c>
      <c r="AI18" s="762">
        <v>99.4</v>
      </c>
      <c r="AJ18" s="762">
        <v>92.9</v>
      </c>
      <c r="AK18" s="762">
        <v>83.2</v>
      </c>
      <c r="AL18" s="762">
        <v>98.3</v>
      </c>
      <c r="AM18" s="762">
        <v>103.3</v>
      </c>
      <c r="AN18" s="762">
        <v>102</v>
      </c>
      <c r="AO18" s="762">
        <v>93</v>
      </c>
      <c r="AP18" s="762">
        <v>98.1</v>
      </c>
      <c r="AQ18" s="762">
        <v>100.3</v>
      </c>
      <c r="AR18" s="762">
        <v>101</v>
      </c>
      <c r="AS18" s="762">
        <v>107.4</v>
      </c>
      <c r="AT18" s="762">
        <v>100</v>
      </c>
      <c r="AU18" s="762">
        <v>96</v>
      </c>
      <c r="AV18" s="761">
        <v>95.7</v>
      </c>
      <c r="AW18" s="761">
        <v>92.1</v>
      </c>
      <c r="AX18" s="764">
        <v>88.9</v>
      </c>
      <c r="AY18" s="765">
        <v>100.1</v>
      </c>
      <c r="AZ18" s="761">
        <v>98.6</v>
      </c>
      <c r="BA18" s="766">
        <v>88.1</v>
      </c>
      <c r="BB18" s="765">
        <v>104.2</v>
      </c>
      <c r="BC18" s="761">
        <v>98.7</v>
      </c>
      <c r="BD18" s="762">
        <v>99.1</v>
      </c>
      <c r="BE18" s="762">
        <v>93.6</v>
      </c>
      <c r="BF18" s="761">
        <v>93.7</v>
      </c>
      <c r="BG18" s="762">
        <v>97.1</v>
      </c>
      <c r="BH18" s="762">
        <v>103.8</v>
      </c>
      <c r="BI18" s="762">
        <v>103</v>
      </c>
      <c r="BJ18" s="763">
        <v>102.6</v>
      </c>
      <c r="BK18" s="762">
        <v>100.7</v>
      </c>
      <c r="BL18" s="762">
        <v>97.5</v>
      </c>
      <c r="BM18" s="762">
        <v>94.9</v>
      </c>
      <c r="BN18" s="762">
        <v>79.400000000000006</v>
      </c>
      <c r="BO18" s="762" t="s">
        <v>38</v>
      </c>
      <c r="BP18" s="762">
        <v>98</v>
      </c>
      <c r="BQ18" s="762">
        <v>97.5</v>
      </c>
      <c r="BR18" s="763">
        <v>101.2</v>
      </c>
      <c r="BS18" s="763">
        <v>99.6</v>
      </c>
      <c r="BT18" s="763">
        <v>90.3</v>
      </c>
      <c r="BU18" s="763">
        <v>93.7</v>
      </c>
      <c r="BV18" s="763">
        <v>100.7</v>
      </c>
      <c r="BW18" s="762">
        <v>96.1</v>
      </c>
      <c r="BX18" s="763">
        <v>97.1</v>
      </c>
      <c r="BY18" s="767">
        <v>98.6</v>
      </c>
      <c r="BZ18" s="766">
        <v>95.7</v>
      </c>
      <c r="CA18" s="765">
        <v>99.8</v>
      </c>
      <c r="CB18" s="767">
        <v>96.2</v>
      </c>
      <c r="CC18" s="766">
        <v>98.7</v>
      </c>
      <c r="CD18" s="765">
        <v>94</v>
      </c>
      <c r="CE18" s="762">
        <v>92.8</v>
      </c>
      <c r="CF18" s="763">
        <v>92.7</v>
      </c>
      <c r="CG18" s="763">
        <v>95.2</v>
      </c>
    </row>
    <row r="19" spans="1:85" s="402" customFormat="1" ht="9" customHeight="1">
      <c r="A19" s="76" t="s">
        <v>1</v>
      </c>
      <c r="B19" s="761">
        <v>99.5</v>
      </c>
      <c r="C19" s="762">
        <v>99.6</v>
      </c>
      <c r="D19" s="762">
        <v>98.2</v>
      </c>
      <c r="E19" s="762">
        <v>102.7</v>
      </c>
      <c r="F19" s="762">
        <v>99.8</v>
      </c>
      <c r="G19" s="762">
        <v>98.3</v>
      </c>
      <c r="H19" s="762">
        <v>95.6</v>
      </c>
      <c r="I19" s="762">
        <v>101.2</v>
      </c>
      <c r="J19" s="762">
        <v>105.2</v>
      </c>
      <c r="K19" s="762">
        <v>97.9</v>
      </c>
      <c r="L19" s="762">
        <v>101.5</v>
      </c>
      <c r="M19" s="763">
        <v>98</v>
      </c>
      <c r="N19" s="762">
        <v>96</v>
      </c>
      <c r="O19" s="762">
        <v>102.3</v>
      </c>
      <c r="P19" s="762">
        <v>100.8</v>
      </c>
      <c r="Q19" s="762">
        <v>98.5</v>
      </c>
      <c r="R19" s="762">
        <v>97.6</v>
      </c>
      <c r="S19" s="762">
        <v>96.2</v>
      </c>
      <c r="T19" s="761">
        <v>98.5</v>
      </c>
      <c r="U19" s="761">
        <v>98.7</v>
      </c>
      <c r="V19" s="764">
        <v>98.4</v>
      </c>
      <c r="W19" s="765">
        <v>99.3</v>
      </c>
      <c r="X19" s="761">
        <v>98.3</v>
      </c>
      <c r="Y19" s="766">
        <v>96.9</v>
      </c>
      <c r="Z19" s="765">
        <v>98.9</v>
      </c>
      <c r="AA19" s="761">
        <v>100.2</v>
      </c>
      <c r="AB19" s="762">
        <v>101.4</v>
      </c>
      <c r="AC19" s="762">
        <v>86.9</v>
      </c>
      <c r="AD19" s="761">
        <v>99.8</v>
      </c>
      <c r="AE19" s="762">
        <v>100.1</v>
      </c>
      <c r="AF19" s="762">
        <v>99.3</v>
      </c>
      <c r="AG19" s="762">
        <v>101.2</v>
      </c>
      <c r="AH19" s="762">
        <v>100.8</v>
      </c>
      <c r="AI19" s="762">
        <v>98.4</v>
      </c>
      <c r="AJ19" s="762">
        <v>106.6</v>
      </c>
      <c r="AK19" s="762">
        <v>96.6</v>
      </c>
      <c r="AL19" s="762">
        <v>105.7</v>
      </c>
      <c r="AM19" s="762">
        <v>97.8</v>
      </c>
      <c r="AN19" s="762">
        <v>98.4</v>
      </c>
      <c r="AO19" s="762">
        <v>98.7</v>
      </c>
      <c r="AP19" s="762">
        <v>101</v>
      </c>
      <c r="AQ19" s="762">
        <v>102</v>
      </c>
      <c r="AR19" s="762">
        <v>100.7</v>
      </c>
      <c r="AS19" s="762">
        <v>98.3</v>
      </c>
      <c r="AT19" s="762">
        <v>96.2</v>
      </c>
      <c r="AU19" s="762">
        <v>97.5</v>
      </c>
      <c r="AV19" s="761">
        <v>97.5</v>
      </c>
      <c r="AW19" s="761">
        <v>99.2</v>
      </c>
      <c r="AX19" s="764">
        <v>99.3</v>
      </c>
      <c r="AY19" s="765">
        <v>99.1</v>
      </c>
      <c r="AZ19" s="761">
        <v>96.2</v>
      </c>
      <c r="BA19" s="766">
        <v>92.7</v>
      </c>
      <c r="BB19" s="765">
        <v>98.1</v>
      </c>
      <c r="BC19" s="761">
        <v>101.2</v>
      </c>
      <c r="BD19" s="762">
        <v>102.3</v>
      </c>
      <c r="BE19" s="762">
        <v>85.7</v>
      </c>
      <c r="BF19" s="761">
        <v>102.1</v>
      </c>
      <c r="BG19" s="762">
        <v>101.3</v>
      </c>
      <c r="BH19" s="762">
        <v>98.9</v>
      </c>
      <c r="BI19" s="762">
        <v>107</v>
      </c>
      <c r="BJ19" s="763">
        <v>174.3</v>
      </c>
      <c r="BK19" s="762">
        <v>100.7</v>
      </c>
      <c r="BL19" s="762">
        <v>105.7</v>
      </c>
      <c r="BM19" s="762">
        <v>107.5</v>
      </c>
      <c r="BN19" s="762">
        <v>102.2</v>
      </c>
      <c r="BO19" s="762" t="s">
        <v>38</v>
      </c>
      <c r="BP19" s="762">
        <v>102</v>
      </c>
      <c r="BQ19" s="762">
        <v>101.2</v>
      </c>
      <c r="BR19" s="763">
        <v>96.8</v>
      </c>
      <c r="BS19" s="763">
        <v>98.7</v>
      </c>
      <c r="BT19" s="763">
        <v>88.4</v>
      </c>
      <c r="BU19" s="763">
        <v>86.5</v>
      </c>
      <c r="BV19" s="763">
        <v>99.3</v>
      </c>
      <c r="BW19" s="762">
        <v>101</v>
      </c>
      <c r="BX19" s="763">
        <v>103</v>
      </c>
      <c r="BY19" s="767">
        <v>109.7</v>
      </c>
      <c r="BZ19" s="766">
        <v>110.9</v>
      </c>
      <c r="CA19" s="765">
        <v>109.2</v>
      </c>
      <c r="CB19" s="767">
        <v>99.1</v>
      </c>
      <c r="CC19" s="766">
        <v>105.4</v>
      </c>
      <c r="CD19" s="765">
        <v>93.6</v>
      </c>
      <c r="CE19" s="762">
        <v>101.8</v>
      </c>
      <c r="CF19" s="763">
        <v>101.6</v>
      </c>
      <c r="CG19" s="763">
        <v>106.6</v>
      </c>
    </row>
    <row r="20" spans="1:85" s="402" customFormat="1" ht="9" customHeight="1">
      <c r="A20" s="76" t="s">
        <v>2</v>
      </c>
      <c r="B20" s="768">
        <v>100.3</v>
      </c>
      <c r="C20" s="769">
        <v>98.5</v>
      </c>
      <c r="D20" s="769">
        <v>101.9</v>
      </c>
      <c r="E20" s="769">
        <v>92.5</v>
      </c>
      <c r="F20" s="769">
        <v>96.6</v>
      </c>
      <c r="G20" s="769">
        <v>97</v>
      </c>
      <c r="H20" s="769">
        <v>94.1</v>
      </c>
      <c r="I20" s="769">
        <v>89.9</v>
      </c>
      <c r="J20" s="769">
        <v>101.7</v>
      </c>
      <c r="K20" s="769">
        <v>95</v>
      </c>
      <c r="L20" s="769">
        <v>102.8</v>
      </c>
      <c r="M20" s="770">
        <v>114.1</v>
      </c>
      <c r="N20" s="769">
        <v>107.4</v>
      </c>
      <c r="O20" s="769">
        <v>108.6</v>
      </c>
      <c r="P20" s="769">
        <v>99.5</v>
      </c>
      <c r="Q20" s="769">
        <v>106.6</v>
      </c>
      <c r="R20" s="769">
        <v>100.7</v>
      </c>
      <c r="S20" s="769">
        <v>103</v>
      </c>
      <c r="T20" s="768">
        <v>101.4</v>
      </c>
      <c r="U20" s="768">
        <v>97.3</v>
      </c>
      <c r="V20" s="771">
        <v>92.6</v>
      </c>
      <c r="W20" s="772">
        <v>106.8</v>
      </c>
      <c r="X20" s="768">
        <v>104.6</v>
      </c>
      <c r="Y20" s="773">
        <v>96</v>
      </c>
      <c r="Z20" s="772">
        <v>108.5</v>
      </c>
      <c r="AA20" s="768">
        <v>99.6</v>
      </c>
      <c r="AB20" s="769">
        <v>98.7</v>
      </c>
      <c r="AC20" s="769">
        <v>109</v>
      </c>
      <c r="AD20" s="768">
        <v>99.4</v>
      </c>
      <c r="AE20" s="769">
        <v>98.9</v>
      </c>
      <c r="AF20" s="769">
        <v>100</v>
      </c>
      <c r="AG20" s="769">
        <v>94.2</v>
      </c>
      <c r="AH20" s="769">
        <v>96.1</v>
      </c>
      <c r="AI20" s="769">
        <v>97.3</v>
      </c>
      <c r="AJ20" s="769">
        <v>97.1</v>
      </c>
      <c r="AK20" s="769">
        <v>90.3</v>
      </c>
      <c r="AL20" s="769">
        <v>100.5</v>
      </c>
      <c r="AM20" s="769">
        <v>95.2</v>
      </c>
      <c r="AN20" s="769">
        <v>104.3</v>
      </c>
      <c r="AO20" s="769">
        <v>112.7</v>
      </c>
      <c r="AP20" s="769">
        <v>104.8</v>
      </c>
      <c r="AQ20" s="769">
        <v>109.4</v>
      </c>
      <c r="AR20" s="769">
        <v>98</v>
      </c>
      <c r="AS20" s="769">
        <v>104.5</v>
      </c>
      <c r="AT20" s="769">
        <v>99.5</v>
      </c>
      <c r="AU20" s="769">
        <v>107.3</v>
      </c>
      <c r="AV20" s="768">
        <v>101</v>
      </c>
      <c r="AW20" s="768">
        <v>96</v>
      </c>
      <c r="AX20" s="771">
        <v>91.6</v>
      </c>
      <c r="AY20" s="772">
        <v>106.9</v>
      </c>
      <c r="AZ20" s="768">
        <v>105</v>
      </c>
      <c r="BA20" s="773">
        <v>98</v>
      </c>
      <c r="BB20" s="772">
        <v>108.7</v>
      </c>
      <c r="BC20" s="768">
        <v>98.3</v>
      </c>
      <c r="BD20" s="769">
        <v>97.6</v>
      </c>
      <c r="BE20" s="769">
        <v>107.9</v>
      </c>
      <c r="BF20" s="768">
        <v>108.3</v>
      </c>
      <c r="BG20" s="769">
        <v>107.6</v>
      </c>
      <c r="BH20" s="769">
        <v>96.1</v>
      </c>
      <c r="BI20" s="769">
        <v>95.7</v>
      </c>
      <c r="BJ20" s="770">
        <v>71.8</v>
      </c>
      <c r="BK20" s="769">
        <v>100.7</v>
      </c>
      <c r="BL20" s="769">
        <v>120.1</v>
      </c>
      <c r="BM20" s="769">
        <v>100.3</v>
      </c>
      <c r="BN20" s="769">
        <v>129.69999999999999</v>
      </c>
      <c r="BO20" s="769" t="s">
        <v>38</v>
      </c>
      <c r="BP20" s="769">
        <v>99.6</v>
      </c>
      <c r="BQ20" s="769">
        <v>96.4</v>
      </c>
      <c r="BR20" s="770">
        <v>104.9</v>
      </c>
      <c r="BS20" s="770">
        <v>103.2</v>
      </c>
      <c r="BT20" s="770">
        <v>109.6</v>
      </c>
      <c r="BU20" s="770">
        <v>109.2</v>
      </c>
      <c r="BV20" s="770">
        <v>100.7</v>
      </c>
      <c r="BW20" s="769">
        <v>102.9</v>
      </c>
      <c r="BX20" s="770">
        <v>104.3</v>
      </c>
      <c r="BY20" s="774">
        <v>103.8</v>
      </c>
      <c r="BZ20" s="773">
        <v>110.5</v>
      </c>
      <c r="CA20" s="772">
        <v>101.1</v>
      </c>
      <c r="CB20" s="774">
        <v>104.5</v>
      </c>
      <c r="CC20" s="773">
        <v>98.7</v>
      </c>
      <c r="CD20" s="772">
        <v>109.6</v>
      </c>
      <c r="CE20" s="769">
        <v>109.4</v>
      </c>
      <c r="CF20" s="770">
        <v>109.7</v>
      </c>
      <c r="CG20" s="770">
        <v>104.9</v>
      </c>
    </row>
    <row r="21" spans="1:85" s="402" customFormat="1" ht="3.75" customHeight="1">
      <c r="A21" s="89"/>
      <c r="B21" s="761"/>
      <c r="C21" s="762"/>
      <c r="D21" s="762"/>
      <c r="E21" s="762"/>
      <c r="F21" s="762"/>
      <c r="G21" s="762"/>
      <c r="H21" s="762"/>
      <c r="I21" s="762"/>
      <c r="J21" s="762"/>
      <c r="K21" s="762"/>
      <c r="L21" s="762"/>
      <c r="M21" s="763"/>
      <c r="N21" s="762"/>
      <c r="O21" s="762"/>
      <c r="P21" s="762"/>
      <c r="Q21" s="762"/>
      <c r="R21" s="762"/>
      <c r="S21" s="762"/>
      <c r="T21" s="761"/>
      <c r="U21" s="761"/>
      <c r="V21" s="764"/>
      <c r="W21" s="765"/>
      <c r="X21" s="761"/>
      <c r="Y21" s="766"/>
      <c r="Z21" s="765"/>
      <c r="AA21" s="761"/>
      <c r="AB21" s="762"/>
      <c r="AC21" s="762"/>
      <c r="AD21" s="761"/>
      <c r="AE21" s="762"/>
      <c r="AF21" s="762"/>
      <c r="AG21" s="762"/>
      <c r="AH21" s="762"/>
      <c r="AI21" s="762"/>
      <c r="AJ21" s="762"/>
      <c r="AK21" s="762"/>
      <c r="AL21" s="762"/>
      <c r="AM21" s="762"/>
      <c r="AN21" s="762"/>
      <c r="AO21" s="762"/>
      <c r="AP21" s="762"/>
      <c r="AQ21" s="762"/>
      <c r="AR21" s="762"/>
      <c r="AS21" s="762"/>
      <c r="AT21" s="762"/>
      <c r="AU21" s="762"/>
      <c r="AV21" s="761"/>
      <c r="AW21" s="761"/>
      <c r="AX21" s="764"/>
      <c r="AY21" s="765"/>
      <c r="AZ21" s="761"/>
      <c r="BA21" s="766"/>
      <c r="BB21" s="765"/>
      <c r="BC21" s="761"/>
      <c r="BD21" s="762"/>
      <c r="BE21" s="762"/>
      <c r="BF21" s="761"/>
      <c r="BG21" s="762"/>
      <c r="BH21" s="762"/>
      <c r="BI21" s="762"/>
      <c r="BJ21" s="763"/>
      <c r="BK21" s="762"/>
      <c r="BL21" s="762"/>
      <c r="BM21" s="762"/>
      <c r="BN21" s="762"/>
      <c r="BO21" s="762"/>
      <c r="BP21" s="762"/>
      <c r="BQ21" s="762"/>
      <c r="BR21" s="763"/>
      <c r="BS21" s="763"/>
      <c r="BT21" s="763"/>
      <c r="BU21" s="763"/>
      <c r="BV21" s="763"/>
      <c r="BW21" s="762"/>
      <c r="BX21" s="763"/>
      <c r="BY21" s="767"/>
      <c r="BZ21" s="766"/>
      <c r="CA21" s="765"/>
      <c r="CB21" s="767"/>
      <c r="CC21" s="766"/>
      <c r="CD21" s="765"/>
      <c r="CE21" s="762"/>
      <c r="CF21" s="763"/>
      <c r="CG21" s="763"/>
    </row>
    <row r="22" spans="1:85" s="402" customFormat="1" ht="9" customHeight="1">
      <c r="A22" s="76" t="s">
        <v>377</v>
      </c>
      <c r="B22" s="761">
        <v>100</v>
      </c>
      <c r="C22" s="762">
        <v>100.4</v>
      </c>
      <c r="D22" s="762">
        <v>93</v>
      </c>
      <c r="E22" s="762">
        <v>104.8</v>
      </c>
      <c r="F22" s="762">
        <v>105</v>
      </c>
      <c r="G22" s="762">
        <v>97.6</v>
      </c>
      <c r="H22" s="762">
        <v>105</v>
      </c>
      <c r="I22" s="762">
        <v>94.2</v>
      </c>
      <c r="J22" s="762">
        <v>100.2</v>
      </c>
      <c r="K22" s="762">
        <v>105.5</v>
      </c>
      <c r="L22" s="762">
        <v>95.4</v>
      </c>
      <c r="M22" s="763">
        <v>114.6</v>
      </c>
      <c r="N22" s="762">
        <v>99.3</v>
      </c>
      <c r="O22" s="762">
        <v>94.5</v>
      </c>
      <c r="P22" s="762">
        <v>101.7</v>
      </c>
      <c r="Q22" s="762">
        <v>89.1</v>
      </c>
      <c r="R22" s="762">
        <v>93.5</v>
      </c>
      <c r="S22" s="762">
        <v>95.6</v>
      </c>
      <c r="T22" s="761">
        <v>97.6</v>
      </c>
      <c r="U22" s="761">
        <v>99.6</v>
      </c>
      <c r="V22" s="764">
        <v>100</v>
      </c>
      <c r="W22" s="765">
        <v>98.7</v>
      </c>
      <c r="X22" s="761">
        <v>95.9</v>
      </c>
      <c r="Y22" s="766">
        <v>84.3</v>
      </c>
      <c r="Z22" s="765">
        <v>101.2</v>
      </c>
      <c r="AA22" s="761">
        <v>101.6</v>
      </c>
      <c r="AB22" s="762">
        <v>102.1</v>
      </c>
      <c r="AC22" s="762">
        <v>95.8</v>
      </c>
      <c r="AD22" s="761">
        <v>101.6</v>
      </c>
      <c r="AE22" s="762">
        <v>99.4</v>
      </c>
      <c r="AF22" s="762">
        <v>94.4</v>
      </c>
      <c r="AG22" s="762">
        <v>106.5</v>
      </c>
      <c r="AH22" s="762">
        <v>101.5</v>
      </c>
      <c r="AI22" s="762">
        <v>96</v>
      </c>
      <c r="AJ22" s="762">
        <v>108</v>
      </c>
      <c r="AK22" s="762">
        <v>99.6</v>
      </c>
      <c r="AL22" s="762">
        <v>102</v>
      </c>
      <c r="AM22" s="762">
        <v>105</v>
      </c>
      <c r="AN22" s="762">
        <v>94.4</v>
      </c>
      <c r="AO22" s="762">
        <v>116.8</v>
      </c>
      <c r="AP22" s="762">
        <v>96.7</v>
      </c>
      <c r="AQ22" s="762">
        <v>93.9</v>
      </c>
      <c r="AR22" s="762">
        <v>105.5</v>
      </c>
      <c r="AS22" s="762">
        <v>90.4</v>
      </c>
      <c r="AT22" s="762">
        <v>98.7</v>
      </c>
      <c r="AU22" s="762">
        <v>104</v>
      </c>
      <c r="AV22" s="761">
        <v>100.4</v>
      </c>
      <c r="AW22" s="761">
        <v>102.8</v>
      </c>
      <c r="AX22" s="764">
        <v>105.5</v>
      </c>
      <c r="AY22" s="765">
        <v>96</v>
      </c>
      <c r="AZ22" s="761">
        <v>98.4</v>
      </c>
      <c r="BA22" s="766">
        <v>86.3</v>
      </c>
      <c r="BB22" s="765">
        <v>104.8</v>
      </c>
      <c r="BC22" s="761">
        <v>102.4</v>
      </c>
      <c r="BD22" s="762">
        <v>102.5</v>
      </c>
      <c r="BE22" s="762">
        <v>100.4</v>
      </c>
      <c r="BF22" s="761">
        <v>110.7</v>
      </c>
      <c r="BG22" s="762">
        <v>108.5</v>
      </c>
      <c r="BH22" s="762">
        <v>85</v>
      </c>
      <c r="BI22" s="762">
        <v>94.7</v>
      </c>
      <c r="BJ22" s="763">
        <v>30.8</v>
      </c>
      <c r="BK22" s="762">
        <v>110.9</v>
      </c>
      <c r="BL22" s="762">
        <v>134.30000000000001</v>
      </c>
      <c r="BM22" s="762">
        <v>85.3</v>
      </c>
      <c r="BN22" s="762">
        <v>124.4</v>
      </c>
      <c r="BO22" s="762" t="s">
        <v>38</v>
      </c>
      <c r="BP22" s="762">
        <v>104.9</v>
      </c>
      <c r="BQ22" s="762">
        <v>108.9</v>
      </c>
      <c r="BR22" s="763">
        <v>115.1</v>
      </c>
      <c r="BS22" s="763">
        <v>117.1</v>
      </c>
      <c r="BT22" s="763">
        <v>114.3</v>
      </c>
      <c r="BU22" s="763">
        <v>126.1</v>
      </c>
      <c r="BV22" s="763">
        <v>97.5</v>
      </c>
      <c r="BW22" s="762">
        <v>73.599999999999994</v>
      </c>
      <c r="BX22" s="763">
        <v>103.9</v>
      </c>
      <c r="BY22" s="767">
        <v>94.7</v>
      </c>
      <c r="BZ22" s="766">
        <v>91.1</v>
      </c>
      <c r="CA22" s="765">
        <v>96.3</v>
      </c>
      <c r="CB22" s="767">
        <v>109.3</v>
      </c>
      <c r="CC22" s="766">
        <v>101.6</v>
      </c>
      <c r="CD22" s="765">
        <v>116</v>
      </c>
      <c r="CE22" s="762">
        <v>112.6</v>
      </c>
      <c r="CF22" s="763">
        <v>113</v>
      </c>
      <c r="CG22" s="763">
        <v>105.3</v>
      </c>
    </row>
    <row r="23" spans="1:85" s="402" customFormat="1" ht="9" customHeight="1">
      <c r="A23" s="76" t="s">
        <v>0</v>
      </c>
      <c r="B23" s="761">
        <v>96.4</v>
      </c>
      <c r="C23" s="762">
        <v>97.8</v>
      </c>
      <c r="D23" s="762">
        <v>89.8</v>
      </c>
      <c r="E23" s="762">
        <v>95.6</v>
      </c>
      <c r="F23" s="762">
        <v>105.7</v>
      </c>
      <c r="G23" s="762">
        <v>96.1</v>
      </c>
      <c r="H23" s="762">
        <v>83.8</v>
      </c>
      <c r="I23" s="762">
        <v>66.900000000000006</v>
      </c>
      <c r="J23" s="762">
        <v>99</v>
      </c>
      <c r="K23" s="762">
        <v>110.1</v>
      </c>
      <c r="L23" s="762">
        <v>96.9</v>
      </c>
      <c r="M23" s="763">
        <v>97.1</v>
      </c>
      <c r="N23" s="762">
        <v>97.5</v>
      </c>
      <c r="O23" s="762">
        <v>105.5</v>
      </c>
      <c r="P23" s="762">
        <v>89.2</v>
      </c>
      <c r="Q23" s="762">
        <v>110.8</v>
      </c>
      <c r="R23" s="762">
        <v>96.5</v>
      </c>
      <c r="S23" s="762">
        <v>92.2</v>
      </c>
      <c r="T23" s="761">
        <v>94.6</v>
      </c>
      <c r="U23" s="761">
        <v>90.3</v>
      </c>
      <c r="V23" s="764">
        <v>85.3</v>
      </c>
      <c r="W23" s="765">
        <v>100.2</v>
      </c>
      <c r="X23" s="761">
        <v>98</v>
      </c>
      <c r="Y23" s="766">
        <v>71</v>
      </c>
      <c r="Z23" s="765">
        <v>110.5</v>
      </c>
      <c r="AA23" s="761">
        <v>97.6</v>
      </c>
      <c r="AB23" s="762">
        <v>99.2</v>
      </c>
      <c r="AC23" s="762">
        <v>79.8</v>
      </c>
      <c r="AD23" s="761">
        <v>95.8</v>
      </c>
      <c r="AE23" s="762">
        <v>97.2</v>
      </c>
      <c r="AF23" s="762">
        <v>90</v>
      </c>
      <c r="AG23" s="762">
        <v>94</v>
      </c>
      <c r="AH23" s="762">
        <v>105.4</v>
      </c>
      <c r="AI23" s="762">
        <v>96.1</v>
      </c>
      <c r="AJ23" s="762">
        <v>83</v>
      </c>
      <c r="AK23" s="762">
        <v>72.599999999999994</v>
      </c>
      <c r="AL23" s="762">
        <v>99.5</v>
      </c>
      <c r="AM23" s="762">
        <v>109.3</v>
      </c>
      <c r="AN23" s="762">
        <v>93.8</v>
      </c>
      <c r="AO23" s="762">
        <v>104.8</v>
      </c>
      <c r="AP23" s="762">
        <v>87.5</v>
      </c>
      <c r="AQ23" s="762">
        <v>104.5</v>
      </c>
      <c r="AR23" s="762">
        <v>92.2</v>
      </c>
      <c r="AS23" s="762">
        <v>111.7</v>
      </c>
      <c r="AT23" s="762">
        <v>96.9</v>
      </c>
      <c r="AU23" s="762">
        <v>101.3</v>
      </c>
      <c r="AV23" s="761">
        <v>95</v>
      </c>
      <c r="AW23" s="761">
        <v>88.2</v>
      </c>
      <c r="AX23" s="764">
        <v>84.6</v>
      </c>
      <c r="AY23" s="765">
        <v>97.1</v>
      </c>
      <c r="AZ23" s="761">
        <v>100.4</v>
      </c>
      <c r="BA23" s="766">
        <v>74.900000000000006</v>
      </c>
      <c r="BB23" s="765">
        <v>113.9</v>
      </c>
      <c r="BC23" s="761">
        <v>96.2</v>
      </c>
      <c r="BD23" s="762">
        <v>97.3</v>
      </c>
      <c r="BE23" s="762">
        <v>80.599999999999994</v>
      </c>
      <c r="BF23" s="761">
        <v>107.1</v>
      </c>
      <c r="BG23" s="762">
        <v>111</v>
      </c>
      <c r="BH23" s="762">
        <v>88.7</v>
      </c>
      <c r="BI23" s="762">
        <v>85.1</v>
      </c>
      <c r="BJ23" s="763">
        <v>30.8</v>
      </c>
      <c r="BK23" s="762">
        <v>117.1</v>
      </c>
      <c r="BL23" s="762">
        <v>135.30000000000001</v>
      </c>
      <c r="BM23" s="762">
        <v>72.099999999999994</v>
      </c>
      <c r="BN23" s="762">
        <v>125.3</v>
      </c>
      <c r="BO23" s="762" t="s">
        <v>38</v>
      </c>
      <c r="BP23" s="762">
        <v>116.6</v>
      </c>
      <c r="BQ23" s="762">
        <v>97</v>
      </c>
      <c r="BR23" s="763">
        <v>107.8</v>
      </c>
      <c r="BS23" s="763">
        <v>114.3</v>
      </c>
      <c r="BT23" s="763">
        <v>102.9</v>
      </c>
      <c r="BU23" s="763">
        <v>109.4</v>
      </c>
      <c r="BV23" s="763">
        <v>91.6</v>
      </c>
      <c r="BW23" s="762">
        <v>84.2</v>
      </c>
      <c r="BX23" s="763">
        <v>99.5</v>
      </c>
      <c r="BY23" s="767">
        <v>97.5</v>
      </c>
      <c r="BZ23" s="766">
        <v>89.7</v>
      </c>
      <c r="CA23" s="765">
        <v>100.8</v>
      </c>
      <c r="CB23" s="767">
        <v>100.6</v>
      </c>
      <c r="CC23" s="766">
        <v>101.2</v>
      </c>
      <c r="CD23" s="765">
        <v>100.1</v>
      </c>
      <c r="CE23" s="762">
        <v>109.3</v>
      </c>
      <c r="CF23" s="763">
        <v>110.2</v>
      </c>
      <c r="CG23" s="763">
        <v>92</v>
      </c>
    </row>
    <row r="24" spans="1:85" s="402" customFormat="1" ht="9" customHeight="1">
      <c r="A24" s="76" t="s">
        <v>1</v>
      </c>
      <c r="B24" s="761">
        <v>97.2</v>
      </c>
      <c r="C24" s="762">
        <v>97.4</v>
      </c>
      <c r="D24" s="762">
        <v>81.400000000000006</v>
      </c>
      <c r="E24" s="762">
        <v>98.2</v>
      </c>
      <c r="F24" s="762">
        <v>110.5</v>
      </c>
      <c r="G24" s="762">
        <v>96</v>
      </c>
      <c r="H24" s="762">
        <v>89.8</v>
      </c>
      <c r="I24" s="762">
        <v>62.3</v>
      </c>
      <c r="J24" s="762">
        <v>102.7</v>
      </c>
      <c r="K24" s="762">
        <v>113.1</v>
      </c>
      <c r="L24" s="762">
        <v>95.3</v>
      </c>
      <c r="M24" s="763">
        <v>103</v>
      </c>
      <c r="N24" s="762">
        <v>96</v>
      </c>
      <c r="O24" s="762">
        <v>105.3</v>
      </c>
      <c r="P24" s="762">
        <v>85.1</v>
      </c>
      <c r="Q24" s="762">
        <v>105.1</v>
      </c>
      <c r="R24" s="762">
        <v>99.5</v>
      </c>
      <c r="S24" s="762">
        <v>99.8</v>
      </c>
      <c r="T24" s="761">
        <v>91.9</v>
      </c>
      <c r="U24" s="761">
        <v>93.3</v>
      </c>
      <c r="V24" s="764">
        <v>89.7</v>
      </c>
      <c r="W24" s="765">
        <v>100.6</v>
      </c>
      <c r="X24" s="761">
        <v>90.8</v>
      </c>
      <c r="Y24" s="766">
        <v>58.4</v>
      </c>
      <c r="Z24" s="765">
        <v>105.9</v>
      </c>
      <c r="AA24" s="761">
        <v>100.7</v>
      </c>
      <c r="AB24" s="762">
        <v>102.3</v>
      </c>
      <c r="AC24" s="762">
        <v>83.3</v>
      </c>
      <c r="AD24" s="761">
        <v>96.1</v>
      </c>
      <c r="AE24" s="762">
        <v>97</v>
      </c>
      <c r="AF24" s="762">
        <v>83</v>
      </c>
      <c r="AG24" s="762">
        <v>95.4</v>
      </c>
      <c r="AH24" s="762">
        <v>111</v>
      </c>
      <c r="AI24" s="762">
        <v>97.6</v>
      </c>
      <c r="AJ24" s="762">
        <v>85.5</v>
      </c>
      <c r="AK24" s="762">
        <v>68.3</v>
      </c>
      <c r="AL24" s="762">
        <v>102.3</v>
      </c>
      <c r="AM24" s="762">
        <v>112.4</v>
      </c>
      <c r="AN24" s="762">
        <v>95.7</v>
      </c>
      <c r="AO24" s="762">
        <v>108.6</v>
      </c>
      <c r="AP24" s="762">
        <v>86</v>
      </c>
      <c r="AQ24" s="762">
        <v>104.6</v>
      </c>
      <c r="AR24" s="762">
        <v>86.9</v>
      </c>
      <c r="AS24" s="762">
        <v>103.3</v>
      </c>
      <c r="AT24" s="762">
        <v>97.5</v>
      </c>
      <c r="AU24" s="762">
        <v>102.8</v>
      </c>
      <c r="AV24" s="761">
        <v>91.8</v>
      </c>
      <c r="AW24" s="761">
        <v>95.3</v>
      </c>
      <c r="AX24" s="764">
        <v>93.3</v>
      </c>
      <c r="AY24" s="765">
        <v>100.3</v>
      </c>
      <c r="AZ24" s="761">
        <v>89.1</v>
      </c>
      <c r="BA24" s="766">
        <v>56.2</v>
      </c>
      <c r="BB24" s="765">
        <v>106.5</v>
      </c>
      <c r="BC24" s="761">
        <v>98.9</v>
      </c>
      <c r="BD24" s="762">
        <v>100.3</v>
      </c>
      <c r="BE24" s="762">
        <v>79.7</v>
      </c>
      <c r="BF24" s="761">
        <v>109.1</v>
      </c>
      <c r="BG24" s="762">
        <v>108.2</v>
      </c>
      <c r="BH24" s="762">
        <v>85.6</v>
      </c>
      <c r="BI24" s="762">
        <v>86.1</v>
      </c>
      <c r="BJ24" s="763">
        <v>30.8</v>
      </c>
      <c r="BK24" s="762">
        <v>119</v>
      </c>
      <c r="BL24" s="762">
        <v>165.1</v>
      </c>
      <c r="BM24" s="762">
        <v>61.4</v>
      </c>
      <c r="BN24" s="762">
        <v>130.19999999999999</v>
      </c>
      <c r="BO24" s="762" t="s">
        <v>38</v>
      </c>
      <c r="BP24" s="762">
        <v>120.3</v>
      </c>
      <c r="BQ24" s="762">
        <v>94.2</v>
      </c>
      <c r="BR24" s="763">
        <v>107</v>
      </c>
      <c r="BS24" s="763">
        <v>116.4</v>
      </c>
      <c r="BT24" s="763">
        <v>122.8</v>
      </c>
      <c r="BU24" s="763">
        <v>84.6</v>
      </c>
      <c r="BV24" s="763">
        <v>96.5</v>
      </c>
      <c r="BW24" s="762">
        <v>77.5</v>
      </c>
      <c r="BX24" s="763">
        <v>96.3</v>
      </c>
      <c r="BY24" s="767">
        <v>94.4</v>
      </c>
      <c r="BZ24" s="766">
        <v>89.1</v>
      </c>
      <c r="CA24" s="765">
        <v>96.5</v>
      </c>
      <c r="CB24" s="767">
        <v>97.4</v>
      </c>
      <c r="CC24" s="766">
        <v>97.2</v>
      </c>
      <c r="CD24" s="765">
        <v>97.5</v>
      </c>
      <c r="CE24" s="762">
        <v>112.8</v>
      </c>
      <c r="CF24" s="763">
        <v>113.4</v>
      </c>
      <c r="CG24" s="763">
        <v>99.9</v>
      </c>
    </row>
    <row r="25" spans="1:85" s="402" customFormat="1" ht="9" customHeight="1">
      <c r="A25" s="76" t="s">
        <v>2</v>
      </c>
      <c r="B25" s="768">
        <v>99.9</v>
      </c>
      <c r="C25" s="769">
        <v>98.6</v>
      </c>
      <c r="D25" s="769">
        <v>89.1</v>
      </c>
      <c r="E25" s="769">
        <v>94.5</v>
      </c>
      <c r="F25" s="769">
        <v>111</v>
      </c>
      <c r="G25" s="769">
        <v>96.1</v>
      </c>
      <c r="H25" s="769">
        <v>93.6</v>
      </c>
      <c r="I25" s="769">
        <v>56.6</v>
      </c>
      <c r="J25" s="769">
        <v>98.6</v>
      </c>
      <c r="K25" s="769">
        <v>116.4</v>
      </c>
      <c r="L25" s="769">
        <v>99</v>
      </c>
      <c r="M25" s="770">
        <v>119.7</v>
      </c>
      <c r="N25" s="769">
        <v>107.1</v>
      </c>
      <c r="O25" s="769">
        <v>112.4</v>
      </c>
      <c r="P25" s="769">
        <v>92.4</v>
      </c>
      <c r="Q25" s="769">
        <v>107.7</v>
      </c>
      <c r="R25" s="769">
        <v>100.5</v>
      </c>
      <c r="S25" s="769">
        <v>106.2</v>
      </c>
      <c r="T25" s="768">
        <v>94.9</v>
      </c>
      <c r="U25" s="768">
        <v>94.2</v>
      </c>
      <c r="V25" s="771">
        <v>87.2</v>
      </c>
      <c r="W25" s="772">
        <v>108.1</v>
      </c>
      <c r="X25" s="768">
        <v>95.4</v>
      </c>
      <c r="Y25" s="773">
        <v>58.6</v>
      </c>
      <c r="Z25" s="772">
        <v>112.4</v>
      </c>
      <c r="AA25" s="768">
        <v>103.2</v>
      </c>
      <c r="AB25" s="769">
        <v>103.2</v>
      </c>
      <c r="AC25" s="769">
        <v>103.2</v>
      </c>
      <c r="AD25" s="768">
        <v>100.2</v>
      </c>
      <c r="AE25" s="769">
        <v>100</v>
      </c>
      <c r="AF25" s="769">
        <v>87</v>
      </c>
      <c r="AG25" s="769">
        <v>93.1</v>
      </c>
      <c r="AH25" s="769">
        <v>109.4</v>
      </c>
      <c r="AI25" s="769">
        <v>98.1</v>
      </c>
      <c r="AJ25" s="769">
        <v>117</v>
      </c>
      <c r="AK25" s="769">
        <v>62.3</v>
      </c>
      <c r="AL25" s="769">
        <v>101.1</v>
      </c>
      <c r="AM25" s="769">
        <v>116.1</v>
      </c>
      <c r="AN25" s="769">
        <v>102</v>
      </c>
      <c r="AO25" s="769">
        <v>121.9</v>
      </c>
      <c r="AP25" s="769">
        <v>91.1</v>
      </c>
      <c r="AQ25" s="769">
        <v>113.1</v>
      </c>
      <c r="AR25" s="769">
        <v>87.8</v>
      </c>
      <c r="AS25" s="769">
        <v>106.1</v>
      </c>
      <c r="AT25" s="769">
        <v>100.7</v>
      </c>
      <c r="AU25" s="769">
        <v>107.3</v>
      </c>
      <c r="AV25" s="768">
        <v>94</v>
      </c>
      <c r="AW25" s="768">
        <v>94.5</v>
      </c>
      <c r="AX25" s="771">
        <v>89.6</v>
      </c>
      <c r="AY25" s="772">
        <v>106.5</v>
      </c>
      <c r="AZ25" s="768">
        <v>93.6</v>
      </c>
      <c r="BA25" s="773">
        <v>54.2</v>
      </c>
      <c r="BB25" s="772">
        <v>114.5</v>
      </c>
      <c r="BC25" s="768">
        <v>104.3</v>
      </c>
      <c r="BD25" s="769">
        <v>104.4</v>
      </c>
      <c r="BE25" s="769">
        <v>101.6</v>
      </c>
      <c r="BF25" s="768">
        <v>104.3</v>
      </c>
      <c r="BG25" s="769">
        <v>103.5</v>
      </c>
      <c r="BH25" s="769">
        <v>88.2</v>
      </c>
      <c r="BI25" s="769">
        <v>71.2</v>
      </c>
      <c r="BJ25" s="770">
        <v>30.8</v>
      </c>
      <c r="BK25" s="769">
        <v>117.1</v>
      </c>
      <c r="BL25" s="769">
        <v>165.5</v>
      </c>
      <c r="BM25" s="769">
        <v>56.1</v>
      </c>
      <c r="BN25" s="769">
        <v>121.6</v>
      </c>
      <c r="BO25" s="769" t="s">
        <v>38</v>
      </c>
      <c r="BP25" s="769">
        <v>112.1</v>
      </c>
      <c r="BQ25" s="769">
        <v>88.8</v>
      </c>
      <c r="BR25" s="770">
        <v>116.5</v>
      </c>
      <c r="BS25" s="770">
        <v>111.8</v>
      </c>
      <c r="BT25" s="770">
        <v>164.5</v>
      </c>
      <c r="BU25" s="770">
        <v>87.1</v>
      </c>
      <c r="BV25" s="770">
        <v>97.2</v>
      </c>
      <c r="BW25" s="769">
        <v>77</v>
      </c>
      <c r="BX25" s="770">
        <v>98.2</v>
      </c>
      <c r="BY25" s="774">
        <v>89.1</v>
      </c>
      <c r="BZ25" s="773">
        <v>78.5</v>
      </c>
      <c r="CA25" s="772">
        <v>93.5</v>
      </c>
      <c r="CB25" s="774">
        <v>103.5</v>
      </c>
      <c r="CC25" s="773">
        <v>95</v>
      </c>
      <c r="CD25" s="772">
        <v>110.9</v>
      </c>
      <c r="CE25" s="769">
        <v>106</v>
      </c>
      <c r="CF25" s="770">
        <v>106.4</v>
      </c>
      <c r="CG25" s="770">
        <v>98.6</v>
      </c>
    </row>
    <row r="26" spans="1:85" s="402" customFormat="1" ht="3.75" customHeight="1">
      <c r="A26" s="76"/>
      <c r="B26" s="761"/>
      <c r="C26" s="762"/>
      <c r="D26" s="762"/>
      <c r="E26" s="762"/>
      <c r="F26" s="762"/>
      <c r="G26" s="762"/>
      <c r="H26" s="762"/>
      <c r="I26" s="762"/>
      <c r="J26" s="762"/>
      <c r="K26" s="762"/>
      <c r="L26" s="762"/>
      <c r="M26" s="763"/>
      <c r="N26" s="762"/>
      <c r="O26" s="762"/>
      <c r="P26" s="762"/>
      <c r="Q26" s="762"/>
      <c r="R26" s="762"/>
      <c r="S26" s="762"/>
      <c r="T26" s="761"/>
      <c r="U26" s="761"/>
      <c r="V26" s="764"/>
      <c r="W26" s="765"/>
      <c r="X26" s="761"/>
      <c r="Y26" s="766"/>
      <c r="Z26" s="765"/>
      <c r="AA26" s="761"/>
      <c r="AB26" s="762"/>
      <c r="AC26" s="762"/>
      <c r="AD26" s="761"/>
      <c r="AE26" s="762"/>
      <c r="AF26" s="762"/>
      <c r="AG26" s="762"/>
      <c r="AH26" s="762"/>
      <c r="AI26" s="762"/>
      <c r="AJ26" s="762"/>
      <c r="AK26" s="762"/>
      <c r="AL26" s="762"/>
      <c r="AM26" s="762"/>
      <c r="AN26" s="762"/>
      <c r="AO26" s="762"/>
      <c r="AP26" s="762"/>
      <c r="AQ26" s="762"/>
      <c r="AR26" s="762"/>
      <c r="AS26" s="762"/>
      <c r="AT26" s="762"/>
      <c r="AU26" s="762"/>
      <c r="AV26" s="761"/>
      <c r="AW26" s="761"/>
      <c r="AX26" s="764"/>
      <c r="AY26" s="765"/>
      <c r="AZ26" s="761"/>
      <c r="BA26" s="766"/>
      <c r="BB26" s="765"/>
      <c r="BC26" s="761"/>
      <c r="BD26" s="762"/>
      <c r="BE26" s="762"/>
      <c r="BF26" s="761"/>
      <c r="BG26" s="762"/>
      <c r="BH26" s="762"/>
      <c r="BI26" s="762"/>
      <c r="BJ26" s="763"/>
      <c r="BK26" s="762"/>
      <c r="BL26" s="762"/>
      <c r="BM26" s="762"/>
      <c r="BN26" s="762"/>
      <c r="BO26" s="762"/>
      <c r="BP26" s="762"/>
      <c r="BQ26" s="762"/>
      <c r="BR26" s="763"/>
      <c r="BS26" s="763"/>
      <c r="BT26" s="763"/>
      <c r="BU26" s="763"/>
      <c r="BV26" s="763"/>
      <c r="BW26" s="762"/>
      <c r="BX26" s="763"/>
      <c r="BY26" s="767"/>
      <c r="BZ26" s="766"/>
      <c r="CA26" s="765"/>
      <c r="CB26" s="767"/>
      <c r="CC26" s="766"/>
      <c r="CD26" s="765"/>
      <c r="CE26" s="762"/>
      <c r="CF26" s="763"/>
      <c r="CG26" s="763"/>
    </row>
    <row r="27" spans="1:85" s="402" customFormat="1" ht="9" customHeight="1">
      <c r="A27" s="76" t="s">
        <v>378</v>
      </c>
      <c r="B27" s="761">
        <v>98.4</v>
      </c>
      <c r="C27" s="762">
        <v>98.4</v>
      </c>
      <c r="D27" s="762">
        <v>90.8</v>
      </c>
      <c r="E27" s="762">
        <v>98.2</v>
      </c>
      <c r="F27" s="762">
        <v>107.8</v>
      </c>
      <c r="G27" s="762">
        <v>99</v>
      </c>
      <c r="H27" s="762">
        <v>109.2</v>
      </c>
      <c r="I27" s="762">
        <v>73.099999999999994</v>
      </c>
      <c r="J27" s="762">
        <v>95.6</v>
      </c>
      <c r="K27" s="762">
        <v>113.8</v>
      </c>
      <c r="L27" s="762">
        <v>93.3</v>
      </c>
      <c r="M27" s="763">
        <v>114.3</v>
      </c>
      <c r="N27" s="762">
        <v>102.1</v>
      </c>
      <c r="O27" s="762">
        <v>103.7</v>
      </c>
      <c r="P27" s="762">
        <v>94.8</v>
      </c>
      <c r="Q27" s="762">
        <v>84</v>
      </c>
      <c r="R27" s="762">
        <v>95.6</v>
      </c>
      <c r="S27" s="762">
        <v>110.7</v>
      </c>
      <c r="T27" s="761">
        <v>91.6</v>
      </c>
      <c r="U27" s="761">
        <v>100.4</v>
      </c>
      <c r="V27" s="764">
        <v>104</v>
      </c>
      <c r="W27" s="765">
        <v>93.3</v>
      </c>
      <c r="X27" s="761">
        <v>84.6</v>
      </c>
      <c r="Y27" s="766">
        <v>57</v>
      </c>
      <c r="Z27" s="765">
        <v>97.3</v>
      </c>
      <c r="AA27" s="761">
        <v>103</v>
      </c>
      <c r="AB27" s="762">
        <v>103</v>
      </c>
      <c r="AC27" s="762">
        <v>102.6</v>
      </c>
      <c r="AD27" s="761">
        <v>101.9</v>
      </c>
      <c r="AE27" s="762">
        <v>100.1</v>
      </c>
      <c r="AF27" s="762">
        <v>88</v>
      </c>
      <c r="AG27" s="762">
        <v>96.9</v>
      </c>
      <c r="AH27" s="762">
        <v>107.3</v>
      </c>
      <c r="AI27" s="762">
        <v>99.2</v>
      </c>
      <c r="AJ27" s="762">
        <v>139.30000000000001</v>
      </c>
      <c r="AK27" s="762">
        <v>85.8</v>
      </c>
      <c r="AL27" s="762">
        <v>99.6</v>
      </c>
      <c r="AM27" s="762">
        <v>113.2</v>
      </c>
      <c r="AN27" s="762">
        <v>92</v>
      </c>
      <c r="AO27" s="762">
        <v>115.7</v>
      </c>
      <c r="AP27" s="762">
        <v>85.5</v>
      </c>
      <c r="AQ27" s="762">
        <v>104.9</v>
      </c>
      <c r="AR27" s="762">
        <v>103</v>
      </c>
      <c r="AS27" s="762">
        <v>84.7</v>
      </c>
      <c r="AT27" s="762">
        <v>100.5</v>
      </c>
      <c r="AU27" s="762">
        <v>119</v>
      </c>
      <c r="AV27" s="761">
        <v>95.2</v>
      </c>
      <c r="AW27" s="761">
        <v>108.5</v>
      </c>
      <c r="AX27" s="764">
        <v>114.9</v>
      </c>
      <c r="AY27" s="765">
        <v>92.7</v>
      </c>
      <c r="AZ27" s="761">
        <v>84.6</v>
      </c>
      <c r="BA27" s="766">
        <v>54.7</v>
      </c>
      <c r="BB27" s="765">
        <v>100.5</v>
      </c>
      <c r="BC27" s="761">
        <v>106.2</v>
      </c>
      <c r="BD27" s="762">
        <v>106.2</v>
      </c>
      <c r="BE27" s="762">
        <v>105.7</v>
      </c>
      <c r="BF27" s="761">
        <v>100.4</v>
      </c>
      <c r="BG27" s="762">
        <v>98.4</v>
      </c>
      <c r="BH27" s="762">
        <v>92.4</v>
      </c>
      <c r="BI27" s="762">
        <v>69.2</v>
      </c>
      <c r="BJ27" s="763">
        <v>61.5</v>
      </c>
      <c r="BK27" s="762">
        <v>115</v>
      </c>
      <c r="BL27" s="762">
        <v>154.80000000000001</v>
      </c>
      <c r="BM27" s="762">
        <v>53</v>
      </c>
      <c r="BN27" s="762">
        <v>108.5</v>
      </c>
      <c r="BO27" s="762" t="s">
        <v>38</v>
      </c>
      <c r="BP27" s="762">
        <v>105.9</v>
      </c>
      <c r="BQ27" s="762">
        <v>94</v>
      </c>
      <c r="BR27" s="763">
        <v>122.5</v>
      </c>
      <c r="BS27" s="763">
        <v>117.9</v>
      </c>
      <c r="BT27" s="763">
        <v>154.80000000000001</v>
      </c>
      <c r="BU27" s="763">
        <v>87.7</v>
      </c>
      <c r="BV27" s="763">
        <v>92.3</v>
      </c>
      <c r="BW27" s="762">
        <v>77.900000000000006</v>
      </c>
      <c r="BX27" s="763">
        <v>95.9</v>
      </c>
      <c r="BY27" s="767">
        <v>85.6</v>
      </c>
      <c r="BZ27" s="766">
        <v>78.3</v>
      </c>
      <c r="CA27" s="765">
        <v>88.6</v>
      </c>
      <c r="CB27" s="767">
        <v>101.9</v>
      </c>
      <c r="CC27" s="766">
        <v>93.1</v>
      </c>
      <c r="CD27" s="765">
        <v>109.7</v>
      </c>
      <c r="CE27" s="762">
        <v>101.8</v>
      </c>
      <c r="CF27" s="763">
        <v>101.9</v>
      </c>
      <c r="CG27" s="763">
        <v>97.9</v>
      </c>
    </row>
    <row r="28" spans="1:85" s="402" customFormat="1" ht="9" customHeight="1">
      <c r="A28" s="76" t="s">
        <v>0</v>
      </c>
      <c r="B28" s="761">
        <v>98</v>
      </c>
      <c r="C28" s="762">
        <v>99</v>
      </c>
      <c r="D28" s="762">
        <v>97.8</v>
      </c>
      <c r="E28" s="762">
        <v>101.8</v>
      </c>
      <c r="F28" s="762">
        <v>115.3</v>
      </c>
      <c r="G28" s="762">
        <v>97.9</v>
      </c>
      <c r="H28" s="762">
        <v>102</v>
      </c>
      <c r="I28" s="762">
        <v>52.2</v>
      </c>
      <c r="J28" s="762">
        <v>94.1</v>
      </c>
      <c r="K28" s="762">
        <v>110.9</v>
      </c>
      <c r="L28" s="762">
        <v>99</v>
      </c>
      <c r="M28" s="763">
        <v>107</v>
      </c>
      <c r="N28" s="762">
        <v>109.8</v>
      </c>
      <c r="O28" s="762">
        <v>111.5</v>
      </c>
      <c r="P28" s="762">
        <v>90.5</v>
      </c>
      <c r="Q28" s="762">
        <v>105.5</v>
      </c>
      <c r="R28" s="762">
        <v>98.5</v>
      </c>
      <c r="S28" s="762">
        <v>107.5</v>
      </c>
      <c r="T28" s="761">
        <v>92.9</v>
      </c>
      <c r="U28" s="761">
        <v>89.7</v>
      </c>
      <c r="V28" s="764">
        <v>84.1</v>
      </c>
      <c r="W28" s="765">
        <v>100.9</v>
      </c>
      <c r="X28" s="761">
        <v>95.3</v>
      </c>
      <c r="Y28" s="766">
        <v>55.1</v>
      </c>
      <c r="Z28" s="765">
        <v>113.8</v>
      </c>
      <c r="AA28" s="761">
        <v>101.4</v>
      </c>
      <c r="AB28" s="762">
        <v>102.6</v>
      </c>
      <c r="AC28" s="762">
        <v>88</v>
      </c>
      <c r="AD28" s="761">
        <v>101.4</v>
      </c>
      <c r="AE28" s="762">
        <v>102.5</v>
      </c>
      <c r="AF28" s="762">
        <v>94</v>
      </c>
      <c r="AG28" s="762">
        <v>95.5</v>
      </c>
      <c r="AH28" s="762">
        <v>111.2</v>
      </c>
      <c r="AI28" s="762">
        <v>100.6</v>
      </c>
      <c r="AJ28" s="762">
        <v>149.30000000000001</v>
      </c>
      <c r="AK28" s="762">
        <v>60.6</v>
      </c>
      <c r="AL28" s="762">
        <v>98.3</v>
      </c>
      <c r="AM28" s="762">
        <v>110.1</v>
      </c>
      <c r="AN28" s="762">
        <v>96.3</v>
      </c>
      <c r="AO28" s="762">
        <v>116.4</v>
      </c>
      <c r="AP28" s="762">
        <v>93.9</v>
      </c>
      <c r="AQ28" s="762">
        <v>111.3</v>
      </c>
      <c r="AR28" s="762">
        <v>93.4</v>
      </c>
      <c r="AS28" s="762">
        <v>105.6</v>
      </c>
      <c r="AT28" s="762">
        <v>101.9</v>
      </c>
      <c r="AU28" s="762">
        <v>113.3</v>
      </c>
      <c r="AV28" s="761">
        <v>92.3</v>
      </c>
      <c r="AW28" s="761">
        <v>88.7</v>
      </c>
      <c r="AX28" s="764">
        <v>85.4</v>
      </c>
      <c r="AY28" s="765">
        <v>96.7</v>
      </c>
      <c r="AZ28" s="761">
        <v>95.1</v>
      </c>
      <c r="BA28" s="766">
        <v>53</v>
      </c>
      <c r="BB28" s="765">
        <v>117.5</v>
      </c>
      <c r="BC28" s="761">
        <v>107.1</v>
      </c>
      <c r="BD28" s="762">
        <v>108.1</v>
      </c>
      <c r="BE28" s="762">
        <v>93.3</v>
      </c>
      <c r="BF28" s="761">
        <v>90.6</v>
      </c>
      <c r="BG28" s="762">
        <v>94</v>
      </c>
      <c r="BH28" s="762">
        <v>103.6</v>
      </c>
      <c r="BI28" s="762">
        <v>68.900000000000006</v>
      </c>
      <c r="BJ28" s="763">
        <v>61.5</v>
      </c>
      <c r="BK28" s="762">
        <v>108.2</v>
      </c>
      <c r="BL28" s="762">
        <v>127.5</v>
      </c>
      <c r="BM28" s="762">
        <v>47.5</v>
      </c>
      <c r="BN28" s="762">
        <v>91.6</v>
      </c>
      <c r="BO28" s="762" t="s">
        <v>38</v>
      </c>
      <c r="BP28" s="762">
        <v>102.3</v>
      </c>
      <c r="BQ28" s="762">
        <v>82.8</v>
      </c>
      <c r="BR28" s="763">
        <v>116.8</v>
      </c>
      <c r="BS28" s="763">
        <v>120.9</v>
      </c>
      <c r="BT28" s="763">
        <v>129.5</v>
      </c>
      <c r="BU28" s="763">
        <v>70.2</v>
      </c>
      <c r="BV28" s="763">
        <v>91.5</v>
      </c>
      <c r="BW28" s="762">
        <v>82.4</v>
      </c>
      <c r="BX28" s="763">
        <v>88</v>
      </c>
      <c r="BY28" s="767">
        <v>86.5</v>
      </c>
      <c r="BZ28" s="766">
        <v>79.599999999999994</v>
      </c>
      <c r="CA28" s="765">
        <v>89.3</v>
      </c>
      <c r="CB28" s="767">
        <v>88.8</v>
      </c>
      <c r="CC28" s="766">
        <v>84</v>
      </c>
      <c r="CD28" s="765">
        <v>93.1</v>
      </c>
      <c r="CE28" s="762">
        <v>91.4</v>
      </c>
      <c r="CF28" s="763">
        <v>91.1</v>
      </c>
      <c r="CG28" s="763">
        <v>95.3</v>
      </c>
    </row>
    <row r="29" spans="1:85" s="402" customFormat="1" ht="9" customHeight="1">
      <c r="A29" s="76" t="s">
        <v>1</v>
      </c>
      <c r="B29" s="761">
        <v>98.7</v>
      </c>
      <c r="C29" s="762">
        <v>99</v>
      </c>
      <c r="D29" s="762">
        <v>100.6</v>
      </c>
      <c r="E29" s="762">
        <v>103.6</v>
      </c>
      <c r="F29" s="762">
        <v>118.9</v>
      </c>
      <c r="G29" s="762">
        <v>96.8</v>
      </c>
      <c r="H29" s="762">
        <v>106.8</v>
      </c>
      <c r="I29" s="762">
        <v>56</v>
      </c>
      <c r="J29" s="762">
        <v>96</v>
      </c>
      <c r="K29" s="762">
        <v>115.8</v>
      </c>
      <c r="L29" s="762">
        <v>102.6</v>
      </c>
      <c r="M29" s="763">
        <v>102.7</v>
      </c>
      <c r="N29" s="762">
        <v>105.2</v>
      </c>
      <c r="O29" s="762">
        <v>114</v>
      </c>
      <c r="P29" s="762">
        <v>85</v>
      </c>
      <c r="Q29" s="762">
        <v>101.4</v>
      </c>
      <c r="R29" s="762">
        <v>98.4</v>
      </c>
      <c r="S29" s="762">
        <v>99.5</v>
      </c>
      <c r="T29" s="761">
        <v>89.5</v>
      </c>
      <c r="U29" s="761">
        <v>90</v>
      </c>
      <c r="V29" s="764">
        <v>86</v>
      </c>
      <c r="W29" s="765">
        <v>98</v>
      </c>
      <c r="X29" s="761">
        <v>89.1</v>
      </c>
      <c r="Y29" s="766">
        <v>56.5</v>
      </c>
      <c r="Z29" s="765">
        <v>104.1</v>
      </c>
      <c r="AA29" s="761">
        <v>104.8</v>
      </c>
      <c r="AB29" s="762">
        <v>106.5</v>
      </c>
      <c r="AC29" s="762">
        <v>85.7</v>
      </c>
      <c r="AD29" s="761">
        <v>100.7</v>
      </c>
      <c r="AE29" s="762">
        <v>102.1</v>
      </c>
      <c r="AF29" s="762">
        <v>97.6</v>
      </c>
      <c r="AG29" s="762">
        <v>97</v>
      </c>
      <c r="AH29" s="762">
        <v>118.7</v>
      </c>
      <c r="AI29" s="762">
        <v>97.3</v>
      </c>
      <c r="AJ29" s="762">
        <v>135.69999999999999</v>
      </c>
      <c r="AK29" s="762">
        <v>70.8</v>
      </c>
      <c r="AL29" s="762">
        <v>98.3</v>
      </c>
      <c r="AM29" s="762">
        <v>115.3</v>
      </c>
      <c r="AN29" s="762">
        <v>96</v>
      </c>
      <c r="AO29" s="762">
        <v>105.7</v>
      </c>
      <c r="AP29" s="762">
        <v>88.4</v>
      </c>
      <c r="AQ29" s="762">
        <v>113.8</v>
      </c>
      <c r="AR29" s="762">
        <v>97.2</v>
      </c>
      <c r="AS29" s="762">
        <v>100.2</v>
      </c>
      <c r="AT29" s="762">
        <v>100.7</v>
      </c>
      <c r="AU29" s="762">
        <v>103.8</v>
      </c>
      <c r="AV29" s="761">
        <v>90</v>
      </c>
      <c r="AW29" s="761">
        <v>93.1</v>
      </c>
      <c r="AX29" s="764">
        <v>91.4</v>
      </c>
      <c r="AY29" s="765">
        <v>97.2</v>
      </c>
      <c r="AZ29" s="761">
        <v>87.5</v>
      </c>
      <c r="BA29" s="766">
        <v>53.8</v>
      </c>
      <c r="BB29" s="765">
        <v>105.4</v>
      </c>
      <c r="BC29" s="761">
        <v>107.5</v>
      </c>
      <c r="BD29" s="762">
        <v>109</v>
      </c>
      <c r="BE29" s="762">
        <v>86</v>
      </c>
      <c r="BF29" s="761">
        <v>94.3</v>
      </c>
      <c r="BG29" s="762">
        <v>93.6</v>
      </c>
      <c r="BH29" s="762">
        <v>110.4</v>
      </c>
      <c r="BI29" s="762">
        <v>84.3</v>
      </c>
      <c r="BJ29" s="763">
        <v>61.5</v>
      </c>
      <c r="BK29" s="762">
        <v>107.1</v>
      </c>
      <c r="BL29" s="762">
        <v>143.80000000000001</v>
      </c>
      <c r="BM29" s="762">
        <v>51</v>
      </c>
      <c r="BN29" s="762">
        <v>88.6</v>
      </c>
      <c r="BO29" s="762" t="s">
        <v>38</v>
      </c>
      <c r="BP29" s="762">
        <v>109.3</v>
      </c>
      <c r="BQ29" s="762">
        <v>84.7</v>
      </c>
      <c r="BR29" s="763">
        <v>122.9</v>
      </c>
      <c r="BS29" s="763">
        <v>127.9</v>
      </c>
      <c r="BT29" s="763">
        <v>128.30000000000001</v>
      </c>
      <c r="BU29" s="763">
        <v>66.400000000000006</v>
      </c>
      <c r="BV29" s="763">
        <v>90.6</v>
      </c>
      <c r="BW29" s="762">
        <v>87.8</v>
      </c>
      <c r="BX29" s="763">
        <v>90</v>
      </c>
      <c r="BY29" s="767">
        <v>89.8</v>
      </c>
      <c r="BZ29" s="766">
        <v>88.4</v>
      </c>
      <c r="CA29" s="765">
        <v>90.4</v>
      </c>
      <c r="CB29" s="767">
        <v>90</v>
      </c>
      <c r="CC29" s="766">
        <v>83.4</v>
      </c>
      <c r="CD29" s="765">
        <v>95.9</v>
      </c>
      <c r="CE29" s="762">
        <v>95.5</v>
      </c>
      <c r="CF29" s="763">
        <v>94.7</v>
      </c>
      <c r="CG29" s="763">
        <v>109.8</v>
      </c>
    </row>
    <row r="30" spans="1:85" s="402" customFormat="1" ht="9" customHeight="1">
      <c r="A30" s="76" t="s">
        <v>2</v>
      </c>
      <c r="B30" s="768">
        <v>100.4</v>
      </c>
      <c r="C30" s="769">
        <v>98.9</v>
      </c>
      <c r="D30" s="769">
        <v>107</v>
      </c>
      <c r="E30" s="769">
        <v>92.2</v>
      </c>
      <c r="F30" s="769">
        <v>115.3</v>
      </c>
      <c r="G30" s="769">
        <v>102.9</v>
      </c>
      <c r="H30" s="769">
        <v>116.7</v>
      </c>
      <c r="I30" s="769">
        <v>53.7</v>
      </c>
      <c r="J30" s="769">
        <v>93.9</v>
      </c>
      <c r="K30" s="769">
        <v>106</v>
      </c>
      <c r="L30" s="769">
        <v>102.4</v>
      </c>
      <c r="M30" s="770">
        <v>119.6</v>
      </c>
      <c r="N30" s="769">
        <v>112.4</v>
      </c>
      <c r="O30" s="769">
        <v>111.9</v>
      </c>
      <c r="P30" s="769">
        <v>89.1</v>
      </c>
      <c r="Q30" s="769">
        <v>105.2</v>
      </c>
      <c r="R30" s="769">
        <v>101.3</v>
      </c>
      <c r="S30" s="769">
        <v>109.4</v>
      </c>
      <c r="T30" s="768">
        <v>93.8</v>
      </c>
      <c r="U30" s="768">
        <v>94.5</v>
      </c>
      <c r="V30" s="771">
        <v>93.5</v>
      </c>
      <c r="W30" s="772">
        <v>96.6</v>
      </c>
      <c r="X30" s="768">
        <v>93.3</v>
      </c>
      <c r="Y30" s="773">
        <v>56.3</v>
      </c>
      <c r="Z30" s="772">
        <v>110.3</v>
      </c>
      <c r="AA30" s="768">
        <v>104.8</v>
      </c>
      <c r="AB30" s="769">
        <v>104.3</v>
      </c>
      <c r="AC30" s="769">
        <v>110.8</v>
      </c>
      <c r="AD30" s="768">
        <v>105.3</v>
      </c>
      <c r="AE30" s="769">
        <v>104.6</v>
      </c>
      <c r="AF30" s="769">
        <v>104.2</v>
      </c>
      <c r="AG30" s="769">
        <v>88.3</v>
      </c>
      <c r="AH30" s="769">
        <v>116</v>
      </c>
      <c r="AI30" s="769">
        <v>105.4</v>
      </c>
      <c r="AJ30" s="769">
        <v>178.8</v>
      </c>
      <c r="AK30" s="769">
        <v>72.900000000000006</v>
      </c>
      <c r="AL30" s="769">
        <v>97.2</v>
      </c>
      <c r="AM30" s="769">
        <v>105.4</v>
      </c>
      <c r="AN30" s="769">
        <v>96.4</v>
      </c>
      <c r="AO30" s="769">
        <v>120.1</v>
      </c>
      <c r="AP30" s="769">
        <v>98</v>
      </c>
      <c r="AQ30" s="769">
        <v>114.1</v>
      </c>
      <c r="AR30" s="769">
        <v>92.1</v>
      </c>
      <c r="AS30" s="769">
        <v>103.8</v>
      </c>
      <c r="AT30" s="769">
        <v>105.3</v>
      </c>
      <c r="AU30" s="769">
        <v>115.8</v>
      </c>
      <c r="AV30" s="768">
        <v>95.3</v>
      </c>
      <c r="AW30" s="768">
        <v>98.2</v>
      </c>
      <c r="AX30" s="771">
        <v>97.7</v>
      </c>
      <c r="AY30" s="772">
        <v>99.2</v>
      </c>
      <c r="AZ30" s="768">
        <v>93.1</v>
      </c>
      <c r="BA30" s="773">
        <v>57.4</v>
      </c>
      <c r="BB30" s="772">
        <v>112</v>
      </c>
      <c r="BC30" s="768">
        <v>111.6</v>
      </c>
      <c r="BD30" s="769">
        <v>111.5</v>
      </c>
      <c r="BE30" s="769">
        <v>112.1</v>
      </c>
      <c r="BF30" s="768">
        <v>93.7</v>
      </c>
      <c r="BG30" s="769">
        <v>92.8</v>
      </c>
      <c r="BH30" s="769">
        <v>112.2</v>
      </c>
      <c r="BI30" s="769">
        <v>72.2</v>
      </c>
      <c r="BJ30" s="770">
        <v>61.5</v>
      </c>
      <c r="BK30" s="769">
        <v>101.9</v>
      </c>
      <c r="BL30" s="769">
        <v>152.9</v>
      </c>
      <c r="BM30" s="769">
        <v>56.1</v>
      </c>
      <c r="BN30" s="769">
        <v>83.7</v>
      </c>
      <c r="BO30" s="769" t="s">
        <v>38</v>
      </c>
      <c r="BP30" s="769">
        <v>120</v>
      </c>
      <c r="BQ30" s="769">
        <v>81.900000000000006</v>
      </c>
      <c r="BR30" s="770">
        <v>129</v>
      </c>
      <c r="BS30" s="770">
        <v>114.4</v>
      </c>
      <c r="BT30" s="770">
        <v>154.1</v>
      </c>
      <c r="BU30" s="770">
        <v>97.5</v>
      </c>
      <c r="BV30" s="770">
        <v>88.1</v>
      </c>
      <c r="BW30" s="769">
        <v>88.8</v>
      </c>
      <c r="BX30" s="770">
        <v>95.2</v>
      </c>
      <c r="BY30" s="774">
        <v>91.1</v>
      </c>
      <c r="BZ30" s="773">
        <v>83.3</v>
      </c>
      <c r="CA30" s="772">
        <v>94.2</v>
      </c>
      <c r="CB30" s="774">
        <v>97.6</v>
      </c>
      <c r="CC30" s="773">
        <v>80.2</v>
      </c>
      <c r="CD30" s="772">
        <v>112.8</v>
      </c>
      <c r="CE30" s="769">
        <v>93.3</v>
      </c>
      <c r="CF30" s="770">
        <v>91.7</v>
      </c>
      <c r="CG30" s="770">
        <v>122.6</v>
      </c>
    </row>
    <row r="31" spans="1:85" s="402" customFormat="1" ht="3.75" customHeight="1">
      <c r="A31" s="76"/>
      <c r="B31" s="761"/>
      <c r="C31" s="762"/>
      <c r="D31" s="762"/>
      <c r="E31" s="762"/>
      <c r="F31" s="762"/>
      <c r="G31" s="762"/>
      <c r="H31" s="762"/>
      <c r="I31" s="762"/>
      <c r="J31" s="762"/>
      <c r="K31" s="762"/>
      <c r="L31" s="762"/>
      <c r="M31" s="763"/>
      <c r="N31" s="762"/>
      <c r="O31" s="762"/>
      <c r="P31" s="762"/>
      <c r="Q31" s="762"/>
      <c r="R31" s="762"/>
      <c r="S31" s="762"/>
      <c r="T31" s="761"/>
      <c r="U31" s="761"/>
      <c r="V31" s="764"/>
      <c r="W31" s="765"/>
      <c r="X31" s="761"/>
      <c r="Y31" s="766"/>
      <c r="Z31" s="765"/>
      <c r="AA31" s="761"/>
      <c r="AB31" s="762"/>
      <c r="AC31" s="762"/>
      <c r="AD31" s="761"/>
      <c r="AE31" s="762"/>
      <c r="AF31" s="762"/>
      <c r="AG31" s="762"/>
      <c r="AH31" s="762"/>
      <c r="AI31" s="762"/>
      <c r="AJ31" s="762"/>
      <c r="AK31" s="762"/>
      <c r="AL31" s="762"/>
      <c r="AM31" s="762"/>
      <c r="AN31" s="762"/>
      <c r="AO31" s="762"/>
      <c r="AP31" s="762"/>
      <c r="AQ31" s="762"/>
      <c r="AR31" s="762"/>
      <c r="AS31" s="762"/>
      <c r="AT31" s="762"/>
      <c r="AU31" s="762"/>
      <c r="AV31" s="761"/>
      <c r="AW31" s="761"/>
      <c r="AX31" s="764"/>
      <c r="AY31" s="765"/>
      <c r="AZ31" s="761"/>
      <c r="BA31" s="766"/>
      <c r="BB31" s="765"/>
      <c r="BC31" s="761"/>
      <c r="BD31" s="762"/>
      <c r="BE31" s="762"/>
      <c r="BF31" s="761"/>
      <c r="BG31" s="762"/>
      <c r="BH31" s="762"/>
      <c r="BI31" s="762"/>
      <c r="BJ31" s="763"/>
      <c r="BK31" s="762"/>
      <c r="BL31" s="762"/>
      <c r="BM31" s="762"/>
      <c r="BN31" s="762"/>
      <c r="BO31" s="762"/>
      <c r="BP31" s="762"/>
      <c r="BQ31" s="762"/>
      <c r="BR31" s="763"/>
      <c r="BS31" s="763"/>
      <c r="BT31" s="763"/>
      <c r="BU31" s="763"/>
      <c r="BV31" s="763"/>
      <c r="BW31" s="762"/>
      <c r="BX31" s="763"/>
      <c r="BY31" s="767"/>
      <c r="BZ31" s="766"/>
      <c r="CA31" s="765"/>
      <c r="CB31" s="767"/>
      <c r="CC31" s="766"/>
      <c r="CD31" s="765"/>
      <c r="CE31" s="762"/>
      <c r="CF31" s="763"/>
      <c r="CG31" s="763"/>
    </row>
    <row r="32" spans="1:85" s="402" customFormat="1" ht="9" customHeight="1">
      <c r="A32" s="76" t="s">
        <v>379</v>
      </c>
      <c r="B32" s="761">
        <v>99.6</v>
      </c>
      <c r="C32" s="762">
        <v>100.1</v>
      </c>
      <c r="D32" s="762">
        <v>104.4</v>
      </c>
      <c r="E32" s="762">
        <v>100.4</v>
      </c>
      <c r="F32" s="762">
        <v>122.8</v>
      </c>
      <c r="G32" s="762">
        <v>105.8</v>
      </c>
      <c r="H32" s="762">
        <v>120.7</v>
      </c>
      <c r="I32" s="762">
        <v>68.8</v>
      </c>
      <c r="J32" s="762">
        <v>93.6</v>
      </c>
      <c r="K32" s="762">
        <v>115.5</v>
      </c>
      <c r="L32" s="762">
        <v>89</v>
      </c>
      <c r="M32" s="763">
        <v>110.5</v>
      </c>
      <c r="N32" s="762">
        <v>103.9</v>
      </c>
      <c r="O32" s="762">
        <v>100.3</v>
      </c>
      <c r="P32" s="762">
        <v>91.8</v>
      </c>
      <c r="Q32" s="762">
        <v>81.7</v>
      </c>
      <c r="R32" s="762">
        <v>98.9</v>
      </c>
      <c r="S32" s="762">
        <v>108.1</v>
      </c>
      <c r="T32" s="761">
        <v>90.1</v>
      </c>
      <c r="U32" s="761">
        <v>104.6</v>
      </c>
      <c r="V32" s="764">
        <v>111.3</v>
      </c>
      <c r="W32" s="765">
        <v>91.3</v>
      </c>
      <c r="X32" s="761">
        <v>78.599999999999994</v>
      </c>
      <c r="Y32" s="766">
        <v>54</v>
      </c>
      <c r="Z32" s="765">
        <v>89.9</v>
      </c>
      <c r="AA32" s="761">
        <v>105.9</v>
      </c>
      <c r="AB32" s="762">
        <v>105.6</v>
      </c>
      <c r="AC32" s="762">
        <v>109.5</v>
      </c>
      <c r="AD32" s="761">
        <v>105.9</v>
      </c>
      <c r="AE32" s="762">
        <v>104.6</v>
      </c>
      <c r="AF32" s="762">
        <v>102.1</v>
      </c>
      <c r="AG32" s="762">
        <v>95.9</v>
      </c>
      <c r="AH32" s="762">
        <v>121.1</v>
      </c>
      <c r="AI32" s="762">
        <v>103.8</v>
      </c>
      <c r="AJ32" s="762">
        <v>185.3</v>
      </c>
      <c r="AK32" s="762">
        <v>92.2</v>
      </c>
      <c r="AL32" s="762">
        <v>98.5</v>
      </c>
      <c r="AM32" s="762">
        <v>114.3</v>
      </c>
      <c r="AN32" s="762">
        <v>86.6</v>
      </c>
      <c r="AO32" s="762">
        <v>109</v>
      </c>
      <c r="AP32" s="762">
        <v>87.5</v>
      </c>
      <c r="AQ32" s="762">
        <v>102.4</v>
      </c>
      <c r="AR32" s="762">
        <v>99.3</v>
      </c>
      <c r="AS32" s="762">
        <v>82.3</v>
      </c>
      <c r="AT32" s="762">
        <v>102.5</v>
      </c>
      <c r="AU32" s="762">
        <v>116.9</v>
      </c>
      <c r="AV32" s="761">
        <v>93.2</v>
      </c>
      <c r="AW32" s="761">
        <v>111.7</v>
      </c>
      <c r="AX32" s="764">
        <v>120.1</v>
      </c>
      <c r="AY32" s="765">
        <v>91</v>
      </c>
      <c r="AZ32" s="761">
        <v>78.599999999999994</v>
      </c>
      <c r="BA32" s="766">
        <v>53.3</v>
      </c>
      <c r="BB32" s="765">
        <v>92</v>
      </c>
      <c r="BC32" s="761">
        <v>114</v>
      </c>
      <c r="BD32" s="762">
        <v>114.3</v>
      </c>
      <c r="BE32" s="762">
        <v>108.6</v>
      </c>
      <c r="BF32" s="761">
        <v>96.1</v>
      </c>
      <c r="BG32" s="762">
        <v>94.2</v>
      </c>
      <c r="BH32" s="762">
        <v>123</v>
      </c>
      <c r="BI32" s="762">
        <v>73.8</v>
      </c>
      <c r="BJ32" s="763">
        <v>30.8</v>
      </c>
      <c r="BK32" s="762">
        <v>110.2</v>
      </c>
      <c r="BL32" s="762">
        <v>148.80000000000001</v>
      </c>
      <c r="BM32" s="762">
        <v>49.2</v>
      </c>
      <c r="BN32" s="762">
        <v>82.5</v>
      </c>
      <c r="BO32" s="762" t="s">
        <v>38</v>
      </c>
      <c r="BP32" s="762">
        <v>139</v>
      </c>
      <c r="BQ32" s="762">
        <v>85.9</v>
      </c>
      <c r="BR32" s="763">
        <v>129.69999999999999</v>
      </c>
      <c r="BS32" s="763">
        <v>121.6</v>
      </c>
      <c r="BT32" s="763">
        <v>151.1</v>
      </c>
      <c r="BU32" s="763">
        <v>98.5</v>
      </c>
      <c r="BV32" s="763">
        <v>91</v>
      </c>
      <c r="BW32" s="762">
        <v>98.1</v>
      </c>
      <c r="BX32" s="763">
        <v>97.9</v>
      </c>
      <c r="BY32" s="767">
        <v>94.5</v>
      </c>
      <c r="BZ32" s="766">
        <v>81.7</v>
      </c>
      <c r="CA32" s="765">
        <v>99.7</v>
      </c>
      <c r="CB32" s="767">
        <v>99.9</v>
      </c>
      <c r="CC32" s="766">
        <v>82.4</v>
      </c>
      <c r="CD32" s="765">
        <v>115.1</v>
      </c>
      <c r="CE32" s="762">
        <v>95.6</v>
      </c>
      <c r="CF32" s="763">
        <v>94.8</v>
      </c>
      <c r="CG32" s="763">
        <v>111.6</v>
      </c>
    </row>
    <row r="33" spans="1:85" s="402" customFormat="1" ht="9" customHeight="1">
      <c r="A33" s="76" t="s">
        <v>0</v>
      </c>
      <c r="B33" s="761">
        <v>97</v>
      </c>
      <c r="C33" s="762">
        <v>98</v>
      </c>
      <c r="D33" s="762">
        <v>104.4</v>
      </c>
      <c r="E33" s="762">
        <v>100.6</v>
      </c>
      <c r="F33" s="762">
        <v>126.6</v>
      </c>
      <c r="G33" s="762">
        <v>105.5</v>
      </c>
      <c r="H33" s="762">
        <v>115.1</v>
      </c>
      <c r="I33" s="762">
        <v>51</v>
      </c>
      <c r="J33" s="762">
        <v>96.4</v>
      </c>
      <c r="K33" s="762">
        <v>103.7</v>
      </c>
      <c r="L33" s="762">
        <v>76.8</v>
      </c>
      <c r="M33" s="763">
        <v>104.6</v>
      </c>
      <c r="N33" s="762">
        <v>112.5</v>
      </c>
      <c r="O33" s="762">
        <v>112.7</v>
      </c>
      <c r="P33" s="762">
        <v>78.400000000000006</v>
      </c>
      <c r="Q33" s="762">
        <v>99.3</v>
      </c>
      <c r="R33" s="762">
        <v>100.6</v>
      </c>
      <c r="S33" s="762">
        <v>104.6</v>
      </c>
      <c r="T33" s="761">
        <v>92.6</v>
      </c>
      <c r="U33" s="761">
        <v>96</v>
      </c>
      <c r="V33" s="764">
        <v>98.3</v>
      </c>
      <c r="W33" s="765">
        <v>91.5</v>
      </c>
      <c r="X33" s="761">
        <v>89.9</v>
      </c>
      <c r="Y33" s="766">
        <v>56.2</v>
      </c>
      <c r="Z33" s="765">
        <v>105.5</v>
      </c>
      <c r="AA33" s="761">
        <v>99.9</v>
      </c>
      <c r="AB33" s="762">
        <v>100.6</v>
      </c>
      <c r="AC33" s="762">
        <v>91.2</v>
      </c>
      <c r="AD33" s="761">
        <v>101</v>
      </c>
      <c r="AE33" s="762">
        <v>102.2</v>
      </c>
      <c r="AF33" s="762">
        <v>103.9</v>
      </c>
      <c r="AG33" s="762">
        <v>97</v>
      </c>
      <c r="AH33" s="762">
        <v>125.6</v>
      </c>
      <c r="AI33" s="762">
        <v>104.7</v>
      </c>
      <c r="AJ33" s="762">
        <v>148.1</v>
      </c>
      <c r="AK33" s="762">
        <v>63</v>
      </c>
      <c r="AL33" s="762">
        <v>100.2</v>
      </c>
      <c r="AM33" s="762">
        <v>102.5</v>
      </c>
      <c r="AN33" s="762">
        <v>88.5</v>
      </c>
      <c r="AO33" s="762">
        <v>112.5</v>
      </c>
      <c r="AP33" s="762">
        <v>94.5</v>
      </c>
      <c r="AQ33" s="762">
        <v>112.2</v>
      </c>
      <c r="AR33" s="762">
        <v>90.4</v>
      </c>
      <c r="AS33" s="762">
        <v>100.8</v>
      </c>
      <c r="AT33" s="762">
        <v>103.1</v>
      </c>
      <c r="AU33" s="762">
        <v>114.7</v>
      </c>
      <c r="AV33" s="761">
        <v>92.3</v>
      </c>
      <c r="AW33" s="761">
        <v>95.3</v>
      </c>
      <c r="AX33" s="764">
        <v>96.3</v>
      </c>
      <c r="AY33" s="765">
        <v>93</v>
      </c>
      <c r="AZ33" s="761">
        <v>90</v>
      </c>
      <c r="BA33" s="766">
        <v>50.8</v>
      </c>
      <c r="BB33" s="765">
        <v>110.7</v>
      </c>
      <c r="BC33" s="761">
        <v>106.5</v>
      </c>
      <c r="BD33" s="762">
        <v>107.3</v>
      </c>
      <c r="BE33" s="762">
        <v>94.7</v>
      </c>
      <c r="BF33" s="761">
        <v>95.5</v>
      </c>
      <c r="BG33" s="762">
        <v>99.1</v>
      </c>
      <c r="BH33" s="762">
        <v>124.2</v>
      </c>
      <c r="BI33" s="762">
        <v>78</v>
      </c>
      <c r="BJ33" s="763">
        <v>30.8</v>
      </c>
      <c r="BK33" s="762">
        <v>112.9</v>
      </c>
      <c r="BL33" s="762">
        <v>176.9</v>
      </c>
      <c r="BM33" s="762">
        <v>50.3</v>
      </c>
      <c r="BN33" s="762">
        <v>85.5</v>
      </c>
      <c r="BO33" s="762" t="s">
        <v>38</v>
      </c>
      <c r="BP33" s="762">
        <v>134.1</v>
      </c>
      <c r="BQ33" s="762">
        <v>81.400000000000006</v>
      </c>
      <c r="BR33" s="763">
        <v>116.3</v>
      </c>
      <c r="BS33" s="763">
        <v>117.8</v>
      </c>
      <c r="BT33" s="763">
        <v>91.4</v>
      </c>
      <c r="BU33" s="763">
        <v>81.599999999999994</v>
      </c>
      <c r="BV33" s="763">
        <v>94.9</v>
      </c>
      <c r="BW33" s="762">
        <v>102.7</v>
      </c>
      <c r="BX33" s="763">
        <v>96</v>
      </c>
      <c r="BY33" s="767">
        <v>102.9</v>
      </c>
      <c r="BZ33" s="766">
        <v>87.9</v>
      </c>
      <c r="CA33" s="765">
        <v>109.2</v>
      </c>
      <c r="CB33" s="767">
        <v>91.9</v>
      </c>
      <c r="CC33" s="766">
        <v>89.3</v>
      </c>
      <c r="CD33" s="765">
        <v>94.2</v>
      </c>
      <c r="CE33" s="762">
        <v>95.4</v>
      </c>
      <c r="CF33" s="763">
        <v>94.8</v>
      </c>
      <c r="CG33" s="763">
        <v>105.8</v>
      </c>
    </row>
    <row r="34" spans="1:85" s="402" customFormat="1" ht="9" customHeight="1">
      <c r="A34" s="76" t="s">
        <v>1</v>
      </c>
      <c r="B34" s="761">
        <v>97.8</v>
      </c>
      <c r="C34" s="762">
        <v>98.2</v>
      </c>
      <c r="D34" s="762">
        <v>103.8</v>
      </c>
      <c r="E34" s="762">
        <v>90.6</v>
      </c>
      <c r="F34" s="762">
        <v>127.5</v>
      </c>
      <c r="G34" s="762">
        <v>104.1</v>
      </c>
      <c r="H34" s="762">
        <v>104.3</v>
      </c>
      <c r="I34" s="762">
        <v>53.5</v>
      </c>
      <c r="J34" s="762">
        <v>102.6</v>
      </c>
      <c r="K34" s="762">
        <v>104.6</v>
      </c>
      <c r="L34" s="762">
        <v>97.5</v>
      </c>
      <c r="M34" s="763">
        <v>104.4</v>
      </c>
      <c r="N34" s="762">
        <v>107.4</v>
      </c>
      <c r="O34" s="762">
        <v>112.7</v>
      </c>
      <c r="P34" s="762">
        <v>76.599999999999994</v>
      </c>
      <c r="Q34" s="762">
        <v>97</v>
      </c>
      <c r="R34" s="762">
        <v>100.2</v>
      </c>
      <c r="S34" s="762">
        <v>109.4</v>
      </c>
      <c r="T34" s="761">
        <v>92.6</v>
      </c>
      <c r="U34" s="761">
        <v>99.7</v>
      </c>
      <c r="V34" s="764">
        <v>102.8</v>
      </c>
      <c r="W34" s="765">
        <v>93.3</v>
      </c>
      <c r="X34" s="761">
        <v>86.9</v>
      </c>
      <c r="Y34" s="766">
        <v>56.5</v>
      </c>
      <c r="Z34" s="765">
        <v>101</v>
      </c>
      <c r="AA34" s="761">
        <v>101.2</v>
      </c>
      <c r="AB34" s="762">
        <v>102.4</v>
      </c>
      <c r="AC34" s="762">
        <v>88.4</v>
      </c>
      <c r="AD34" s="761">
        <v>101</v>
      </c>
      <c r="AE34" s="762">
        <v>102.4</v>
      </c>
      <c r="AF34" s="762">
        <v>103</v>
      </c>
      <c r="AG34" s="762">
        <v>86.2</v>
      </c>
      <c r="AH34" s="762">
        <v>127</v>
      </c>
      <c r="AI34" s="762">
        <v>99.6</v>
      </c>
      <c r="AJ34" s="762">
        <v>155.5</v>
      </c>
      <c r="AK34" s="762">
        <v>70.3</v>
      </c>
      <c r="AL34" s="762">
        <v>107.4</v>
      </c>
      <c r="AM34" s="762">
        <v>103.5</v>
      </c>
      <c r="AN34" s="762">
        <v>89</v>
      </c>
      <c r="AO34" s="762">
        <v>108.7</v>
      </c>
      <c r="AP34" s="762">
        <v>91.5</v>
      </c>
      <c r="AQ34" s="762">
        <v>112.5</v>
      </c>
      <c r="AR34" s="762">
        <v>85.1</v>
      </c>
      <c r="AS34" s="762">
        <v>97.8</v>
      </c>
      <c r="AT34" s="762">
        <v>102.1</v>
      </c>
      <c r="AU34" s="762">
        <v>119.1</v>
      </c>
      <c r="AV34" s="761">
        <v>93.1</v>
      </c>
      <c r="AW34" s="761">
        <v>100.9</v>
      </c>
      <c r="AX34" s="764">
        <v>103.9</v>
      </c>
      <c r="AY34" s="765">
        <v>93.6</v>
      </c>
      <c r="AZ34" s="761">
        <v>87</v>
      </c>
      <c r="BA34" s="766">
        <v>52.8</v>
      </c>
      <c r="BB34" s="765">
        <v>105.1</v>
      </c>
      <c r="BC34" s="761">
        <v>106</v>
      </c>
      <c r="BD34" s="762">
        <v>107.3</v>
      </c>
      <c r="BE34" s="762">
        <v>87</v>
      </c>
      <c r="BF34" s="761">
        <v>99.9</v>
      </c>
      <c r="BG34" s="762">
        <v>99.3</v>
      </c>
      <c r="BH34" s="762">
        <v>128.1</v>
      </c>
      <c r="BI34" s="762">
        <v>80.099999999999994</v>
      </c>
      <c r="BJ34" s="763">
        <v>30.8</v>
      </c>
      <c r="BK34" s="762">
        <v>117.9</v>
      </c>
      <c r="BL34" s="762">
        <v>167.1</v>
      </c>
      <c r="BM34" s="762">
        <v>50.3</v>
      </c>
      <c r="BN34" s="762">
        <v>92.6</v>
      </c>
      <c r="BO34" s="762" t="s">
        <v>38</v>
      </c>
      <c r="BP34" s="762">
        <v>143.9</v>
      </c>
      <c r="BQ34" s="762">
        <v>86.5</v>
      </c>
      <c r="BR34" s="763">
        <v>128.30000000000001</v>
      </c>
      <c r="BS34" s="763">
        <v>120.5</v>
      </c>
      <c r="BT34" s="763">
        <v>91.1</v>
      </c>
      <c r="BU34" s="763">
        <v>75.8</v>
      </c>
      <c r="BV34" s="763">
        <v>98.3</v>
      </c>
      <c r="BW34" s="762">
        <v>96</v>
      </c>
      <c r="BX34" s="763">
        <v>99.7</v>
      </c>
      <c r="BY34" s="767">
        <v>103.1</v>
      </c>
      <c r="BZ34" s="766">
        <v>86.9</v>
      </c>
      <c r="CA34" s="765">
        <v>109.8</v>
      </c>
      <c r="CB34" s="767">
        <v>97.7</v>
      </c>
      <c r="CC34" s="766">
        <v>96.6</v>
      </c>
      <c r="CD34" s="765">
        <v>98.6</v>
      </c>
      <c r="CE34" s="762">
        <v>100</v>
      </c>
      <c r="CF34" s="763">
        <v>98.9</v>
      </c>
      <c r="CG34" s="763">
        <v>120.1</v>
      </c>
    </row>
    <row r="35" spans="1:85" s="402" customFormat="1" ht="9" customHeight="1">
      <c r="A35" s="76" t="s">
        <v>2</v>
      </c>
      <c r="B35" s="761">
        <v>103.2</v>
      </c>
      <c r="C35" s="762">
        <v>101.1</v>
      </c>
      <c r="D35" s="762">
        <v>107.9</v>
      </c>
      <c r="E35" s="762">
        <v>86.8</v>
      </c>
      <c r="F35" s="762">
        <v>126.9</v>
      </c>
      <c r="G35" s="762">
        <v>107.9</v>
      </c>
      <c r="H35" s="762">
        <v>117.9</v>
      </c>
      <c r="I35" s="762">
        <v>53.4</v>
      </c>
      <c r="J35" s="762">
        <v>108.1</v>
      </c>
      <c r="K35" s="762">
        <v>122.8</v>
      </c>
      <c r="L35" s="762">
        <v>100</v>
      </c>
      <c r="M35" s="763">
        <v>107</v>
      </c>
      <c r="N35" s="762">
        <v>114</v>
      </c>
      <c r="O35" s="762">
        <v>114.3</v>
      </c>
      <c r="P35" s="762">
        <v>86.9</v>
      </c>
      <c r="Q35" s="762">
        <v>104.7</v>
      </c>
      <c r="R35" s="762">
        <v>104.4</v>
      </c>
      <c r="S35" s="762">
        <v>116.1</v>
      </c>
      <c r="T35" s="761">
        <v>95.5</v>
      </c>
      <c r="U35" s="761">
        <v>105.3</v>
      </c>
      <c r="V35" s="764">
        <v>105.9</v>
      </c>
      <c r="W35" s="765">
        <v>104</v>
      </c>
      <c r="X35" s="761">
        <v>87.7</v>
      </c>
      <c r="Y35" s="766">
        <v>56.5</v>
      </c>
      <c r="Z35" s="765">
        <v>102.1</v>
      </c>
      <c r="AA35" s="761">
        <v>108.3</v>
      </c>
      <c r="AB35" s="762">
        <v>108.1</v>
      </c>
      <c r="AC35" s="762">
        <v>110.5</v>
      </c>
      <c r="AD35" s="761">
        <v>105.8</v>
      </c>
      <c r="AE35" s="762">
        <v>104.6</v>
      </c>
      <c r="AF35" s="762">
        <v>109.2</v>
      </c>
      <c r="AG35" s="762">
        <v>79.7</v>
      </c>
      <c r="AH35" s="762">
        <v>126.3</v>
      </c>
      <c r="AI35" s="762">
        <v>102.7</v>
      </c>
      <c r="AJ35" s="762">
        <v>173.1</v>
      </c>
      <c r="AK35" s="762">
        <v>68</v>
      </c>
      <c r="AL35" s="762">
        <v>112.2</v>
      </c>
      <c r="AM35" s="762">
        <v>121.3</v>
      </c>
      <c r="AN35" s="762">
        <v>98.6</v>
      </c>
      <c r="AO35" s="762">
        <v>108.1</v>
      </c>
      <c r="AP35" s="762">
        <v>95.2</v>
      </c>
      <c r="AQ35" s="762">
        <v>117.2</v>
      </c>
      <c r="AR35" s="762">
        <v>83.1</v>
      </c>
      <c r="AS35" s="762">
        <v>104.1</v>
      </c>
      <c r="AT35" s="762">
        <v>107.5</v>
      </c>
      <c r="AU35" s="762">
        <v>121.5</v>
      </c>
      <c r="AV35" s="761">
        <v>94.1</v>
      </c>
      <c r="AW35" s="761">
        <v>104.9</v>
      </c>
      <c r="AX35" s="764">
        <v>105.3</v>
      </c>
      <c r="AY35" s="765">
        <v>104</v>
      </c>
      <c r="AZ35" s="761">
        <v>85.5</v>
      </c>
      <c r="BA35" s="766">
        <v>50.9</v>
      </c>
      <c r="BB35" s="765">
        <v>103.8</v>
      </c>
      <c r="BC35" s="761">
        <v>113.2</v>
      </c>
      <c r="BD35" s="762">
        <v>113.4</v>
      </c>
      <c r="BE35" s="762">
        <v>111.2</v>
      </c>
      <c r="BF35" s="761">
        <v>103.4</v>
      </c>
      <c r="BG35" s="762">
        <v>102.4</v>
      </c>
      <c r="BH35" s="762">
        <v>127.2</v>
      </c>
      <c r="BI35" s="762">
        <v>67.400000000000006</v>
      </c>
      <c r="BJ35" s="763">
        <v>30.8</v>
      </c>
      <c r="BK35" s="762">
        <v>130</v>
      </c>
      <c r="BL35" s="762">
        <v>141.69999999999999</v>
      </c>
      <c r="BM35" s="762">
        <v>48.9</v>
      </c>
      <c r="BN35" s="762">
        <v>112.5</v>
      </c>
      <c r="BO35" s="762" t="s">
        <v>38</v>
      </c>
      <c r="BP35" s="762">
        <v>148.4</v>
      </c>
      <c r="BQ35" s="762">
        <v>80.5</v>
      </c>
      <c r="BR35" s="763">
        <v>135</v>
      </c>
      <c r="BS35" s="763">
        <v>109.8</v>
      </c>
      <c r="BT35" s="763">
        <v>134.30000000000001</v>
      </c>
      <c r="BU35" s="763">
        <v>84.8</v>
      </c>
      <c r="BV35" s="763">
        <v>98.8</v>
      </c>
      <c r="BW35" s="762">
        <v>104.9</v>
      </c>
      <c r="BX35" s="763">
        <v>106.7</v>
      </c>
      <c r="BY35" s="767">
        <v>104.1</v>
      </c>
      <c r="BZ35" s="766">
        <v>82.8</v>
      </c>
      <c r="CA35" s="765">
        <v>112.9</v>
      </c>
      <c r="CB35" s="767">
        <v>108.3</v>
      </c>
      <c r="CC35" s="766">
        <v>103.2</v>
      </c>
      <c r="CD35" s="765">
        <v>112.6</v>
      </c>
      <c r="CE35" s="762">
        <v>102.4</v>
      </c>
      <c r="CF35" s="763">
        <v>101.5</v>
      </c>
      <c r="CG35" s="763">
        <v>120.3</v>
      </c>
    </row>
    <row r="36" spans="1:85" s="594" customFormat="1" ht="3.75" customHeight="1">
      <c r="A36" s="90"/>
      <c r="B36" s="775"/>
      <c r="C36" s="776"/>
      <c r="D36" s="776"/>
      <c r="E36" s="776"/>
      <c r="F36" s="776"/>
      <c r="G36" s="776"/>
      <c r="H36" s="776"/>
      <c r="I36" s="776"/>
      <c r="J36" s="776"/>
      <c r="K36" s="776"/>
      <c r="L36" s="776"/>
      <c r="M36" s="777"/>
      <c r="N36" s="776"/>
      <c r="O36" s="776"/>
      <c r="P36" s="776"/>
      <c r="Q36" s="776"/>
      <c r="R36" s="776"/>
      <c r="S36" s="776"/>
      <c r="T36" s="775"/>
      <c r="U36" s="775"/>
      <c r="V36" s="778"/>
      <c r="W36" s="779"/>
      <c r="X36" s="775"/>
      <c r="Y36" s="780"/>
      <c r="Z36" s="779"/>
      <c r="AA36" s="775"/>
      <c r="AB36" s="776"/>
      <c r="AC36" s="776"/>
      <c r="AD36" s="775"/>
      <c r="AE36" s="776"/>
      <c r="AF36" s="776"/>
      <c r="AG36" s="776"/>
      <c r="AH36" s="776"/>
      <c r="AI36" s="776"/>
      <c r="AJ36" s="776"/>
      <c r="AK36" s="776"/>
      <c r="AL36" s="776"/>
      <c r="AM36" s="776"/>
      <c r="AN36" s="776"/>
      <c r="AO36" s="776"/>
      <c r="AP36" s="776"/>
      <c r="AQ36" s="776"/>
      <c r="AR36" s="776"/>
      <c r="AS36" s="776"/>
      <c r="AT36" s="776"/>
      <c r="AU36" s="776"/>
      <c r="AV36" s="775"/>
      <c r="AW36" s="775"/>
      <c r="AX36" s="778"/>
      <c r="AY36" s="779"/>
      <c r="AZ36" s="775"/>
      <c r="BA36" s="780"/>
      <c r="BB36" s="779"/>
      <c r="BC36" s="775"/>
      <c r="BD36" s="776"/>
      <c r="BE36" s="776"/>
      <c r="BF36" s="775"/>
      <c r="BG36" s="776"/>
      <c r="BH36" s="776"/>
      <c r="BI36" s="776"/>
      <c r="BJ36" s="777"/>
      <c r="BK36" s="776"/>
      <c r="BL36" s="776"/>
      <c r="BM36" s="776"/>
      <c r="BN36" s="776"/>
      <c r="BO36" s="776"/>
      <c r="BP36" s="776"/>
      <c r="BQ36" s="776"/>
      <c r="BR36" s="777"/>
      <c r="BS36" s="777"/>
      <c r="BT36" s="777"/>
      <c r="BU36" s="777"/>
      <c r="BV36" s="777"/>
      <c r="BW36" s="776"/>
      <c r="BX36" s="777"/>
      <c r="BY36" s="781"/>
      <c r="BZ36" s="780"/>
      <c r="CA36" s="779"/>
      <c r="CB36" s="781"/>
      <c r="CC36" s="780"/>
      <c r="CD36" s="779"/>
      <c r="CE36" s="776"/>
      <c r="CF36" s="777"/>
      <c r="CG36" s="777"/>
    </row>
    <row r="37" spans="1:85" s="594" customFormat="1" ht="9" customHeight="1">
      <c r="A37" s="90" t="s">
        <v>380</v>
      </c>
      <c r="B37" s="1879">
        <v>98.2</v>
      </c>
      <c r="C37" s="1885">
        <v>98.6</v>
      </c>
      <c r="D37" s="1885">
        <v>99.9</v>
      </c>
      <c r="E37" s="1885">
        <v>91.6</v>
      </c>
      <c r="F37" s="1885">
        <v>110.3</v>
      </c>
      <c r="G37" s="1885">
        <v>102</v>
      </c>
      <c r="H37" s="1885">
        <v>129.30000000000001</v>
      </c>
      <c r="I37" s="1885">
        <v>54.4</v>
      </c>
      <c r="J37" s="1885">
        <v>99.7</v>
      </c>
      <c r="K37" s="1885">
        <v>121.9</v>
      </c>
      <c r="L37" s="1885">
        <v>92.1</v>
      </c>
      <c r="M37" s="1882">
        <v>111</v>
      </c>
      <c r="N37" s="1885">
        <v>107</v>
      </c>
      <c r="O37" s="1885">
        <v>100</v>
      </c>
      <c r="P37" s="1885">
        <v>88</v>
      </c>
      <c r="Q37" s="1885">
        <v>77.2</v>
      </c>
      <c r="R37" s="1885">
        <v>97.6</v>
      </c>
      <c r="S37" s="1885">
        <v>110.4</v>
      </c>
      <c r="T37" s="1879">
        <v>88</v>
      </c>
      <c r="U37" s="1879">
        <v>102.5</v>
      </c>
      <c r="V37" s="1903">
        <v>105.8</v>
      </c>
      <c r="W37" s="1881">
        <v>95.9</v>
      </c>
      <c r="X37" s="1879">
        <v>76.5</v>
      </c>
      <c r="Y37" s="1884">
        <v>51.8</v>
      </c>
      <c r="Z37" s="1881">
        <v>87.8</v>
      </c>
      <c r="AA37" s="1879">
        <v>105</v>
      </c>
      <c r="AB37" s="1885">
        <v>105</v>
      </c>
      <c r="AC37" s="1885">
        <v>105.8</v>
      </c>
      <c r="AD37" s="1879">
        <v>102.9</v>
      </c>
      <c r="AE37" s="1885">
        <v>102</v>
      </c>
      <c r="AF37" s="1885">
        <v>102.1</v>
      </c>
      <c r="AG37" s="1885">
        <v>86.6</v>
      </c>
      <c r="AH37" s="1885">
        <v>111</v>
      </c>
      <c r="AI37" s="1885">
        <v>97.5</v>
      </c>
      <c r="AJ37" s="1885">
        <v>193.3</v>
      </c>
      <c r="AK37" s="1885">
        <v>72.7</v>
      </c>
      <c r="AL37" s="1885">
        <v>102.3</v>
      </c>
      <c r="AM37" s="1885">
        <v>120</v>
      </c>
      <c r="AN37" s="1885">
        <v>87.2</v>
      </c>
      <c r="AO37" s="1885">
        <v>109.9</v>
      </c>
      <c r="AP37" s="1885">
        <v>90.4</v>
      </c>
      <c r="AQ37" s="1885">
        <v>99.8</v>
      </c>
      <c r="AR37" s="1885">
        <v>95.1</v>
      </c>
      <c r="AS37" s="1885">
        <v>78.099999999999994</v>
      </c>
      <c r="AT37" s="1885">
        <v>100.4</v>
      </c>
      <c r="AU37" s="1885">
        <v>115.6</v>
      </c>
      <c r="AV37" s="1879">
        <v>89.1</v>
      </c>
      <c r="AW37" s="1879">
        <v>105.5</v>
      </c>
      <c r="AX37" s="1903">
        <v>109.5</v>
      </c>
      <c r="AY37" s="1881">
        <v>95.5</v>
      </c>
      <c r="AZ37" s="1879">
        <v>76.099999999999994</v>
      </c>
      <c r="BA37" s="1884">
        <v>48.2</v>
      </c>
      <c r="BB37" s="1881">
        <v>90.9</v>
      </c>
      <c r="BC37" s="1879">
        <v>111.7</v>
      </c>
      <c r="BD37" s="1885">
        <v>112</v>
      </c>
      <c r="BE37" s="1885">
        <v>107.5</v>
      </c>
      <c r="BF37" s="1879">
        <v>120.3</v>
      </c>
      <c r="BG37" s="1885">
        <v>117.1</v>
      </c>
      <c r="BH37" s="1885">
        <v>129</v>
      </c>
      <c r="BI37" s="1885">
        <v>87.3</v>
      </c>
      <c r="BJ37" s="1882">
        <v>30.8</v>
      </c>
      <c r="BK37" s="1885">
        <v>143.69999999999999</v>
      </c>
      <c r="BL37" s="1885">
        <v>116.3</v>
      </c>
      <c r="BM37" s="1885">
        <v>45.4</v>
      </c>
      <c r="BN37" s="1885">
        <v>161.5</v>
      </c>
      <c r="BO37" s="1885" t="s">
        <v>38</v>
      </c>
      <c r="BP37" s="1885">
        <v>154.6</v>
      </c>
      <c r="BQ37" s="1885">
        <v>90.8</v>
      </c>
      <c r="BR37" s="1882">
        <v>137.9</v>
      </c>
      <c r="BS37" s="1882">
        <v>118.8</v>
      </c>
      <c r="BT37" s="1882">
        <v>110.7</v>
      </c>
      <c r="BU37" s="1882">
        <v>92.1</v>
      </c>
      <c r="BV37" s="1882">
        <v>99.5</v>
      </c>
      <c r="BW37" s="1885">
        <v>102.6</v>
      </c>
      <c r="BX37" s="1882">
        <v>110.2</v>
      </c>
      <c r="BY37" s="1883">
        <v>104</v>
      </c>
      <c r="BZ37" s="1884">
        <v>80.7</v>
      </c>
      <c r="CA37" s="1881">
        <v>113.7</v>
      </c>
      <c r="CB37" s="1883">
        <v>113.8</v>
      </c>
      <c r="CC37" s="1884">
        <v>117.4</v>
      </c>
      <c r="CD37" s="1881">
        <v>110.6</v>
      </c>
      <c r="CE37" s="1885">
        <v>123.2</v>
      </c>
      <c r="CF37" s="1882">
        <v>123.8</v>
      </c>
      <c r="CG37" s="1882">
        <v>112.1</v>
      </c>
    </row>
    <row r="38" spans="1:85" s="594" customFormat="1" ht="9" customHeight="1">
      <c r="A38" s="90" t="s">
        <v>0</v>
      </c>
      <c r="B38" s="1879">
        <v>93.5</v>
      </c>
      <c r="C38" s="1885">
        <v>96.1</v>
      </c>
      <c r="D38" s="1885">
        <v>102.7</v>
      </c>
      <c r="E38" s="1885">
        <v>86.8</v>
      </c>
      <c r="F38" s="1885">
        <v>119.4</v>
      </c>
      <c r="G38" s="1885">
        <v>96</v>
      </c>
      <c r="H38" s="1885">
        <v>112.6</v>
      </c>
      <c r="I38" s="1885">
        <v>44.8</v>
      </c>
      <c r="J38" s="1885">
        <v>96.7</v>
      </c>
      <c r="K38" s="1885">
        <v>97.2</v>
      </c>
      <c r="L38" s="1885">
        <v>90.4</v>
      </c>
      <c r="M38" s="1882">
        <v>104.9</v>
      </c>
      <c r="N38" s="1885">
        <v>111</v>
      </c>
      <c r="O38" s="1885">
        <v>109.3</v>
      </c>
      <c r="P38" s="1885">
        <v>80.3</v>
      </c>
      <c r="Q38" s="1885">
        <v>92.4</v>
      </c>
      <c r="R38" s="1885">
        <v>99.1</v>
      </c>
      <c r="S38" s="1885">
        <v>110.4</v>
      </c>
      <c r="T38" s="1879">
        <v>88.7</v>
      </c>
      <c r="U38" s="1879">
        <v>92.1</v>
      </c>
      <c r="V38" s="1903">
        <v>89.5</v>
      </c>
      <c r="W38" s="1881">
        <v>97.4</v>
      </c>
      <c r="X38" s="1879">
        <v>86</v>
      </c>
      <c r="Y38" s="1884">
        <v>51.8</v>
      </c>
      <c r="Z38" s="1881">
        <v>101.8</v>
      </c>
      <c r="AA38" s="1879">
        <v>96.7</v>
      </c>
      <c r="AB38" s="1885">
        <v>97.2</v>
      </c>
      <c r="AC38" s="1885">
        <v>91.3</v>
      </c>
      <c r="AD38" s="1879">
        <v>95.9</v>
      </c>
      <c r="AE38" s="1885">
        <v>99</v>
      </c>
      <c r="AF38" s="1885">
        <v>104.7</v>
      </c>
      <c r="AG38" s="1885">
        <v>80.5</v>
      </c>
      <c r="AH38" s="1885">
        <v>118.6</v>
      </c>
      <c r="AI38" s="1885">
        <v>92.8</v>
      </c>
      <c r="AJ38" s="1885">
        <v>138.19999999999999</v>
      </c>
      <c r="AK38" s="1885">
        <v>63.2</v>
      </c>
      <c r="AL38" s="1885">
        <v>102.1</v>
      </c>
      <c r="AM38" s="1885">
        <v>96.2</v>
      </c>
      <c r="AN38" s="1885">
        <v>88.3</v>
      </c>
      <c r="AO38" s="1885">
        <v>111</v>
      </c>
      <c r="AP38" s="1885">
        <v>95.1</v>
      </c>
      <c r="AQ38" s="1885">
        <v>106.9</v>
      </c>
      <c r="AR38" s="1885">
        <v>84</v>
      </c>
      <c r="AS38" s="1885">
        <v>94.5</v>
      </c>
      <c r="AT38" s="1885">
        <v>100.2</v>
      </c>
      <c r="AU38" s="1885">
        <v>119.8</v>
      </c>
      <c r="AV38" s="1879">
        <v>90.1</v>
      </c>
      <c r="AW38" s="1879">
        <v>93.3</v>
      </c>
      <c r="AX38" s="1903">
        <v>92.4</v>
      </c>
      <c r="AY38" s="1881">
        <v>95.5</v>
      </c>
      <c r="AZ38" s="1879">
        <v>87.6</v>
      </c>
      <c r="BA38" s="1884">
        <v>52.3</v>
      </c>
      <c r="BB38" s="1881">
        <v>106.2</v>
      </c>
      <c r="BC38" s="1879">
        <v>99.6</v>
      </c>
      <c r="BD38" s="1885">
        <v>100.1</v>
      </c>
      <c r="BE38" s="1885">
        <v>91.2</v>
      </c>
      <c r="BF38" s="1879">
        <v>116.6</v>
      </c>
      <c r="BG38" s="1885">
        <v>118.4</v>
      </c>
      <c r="BH38" s="1885">
        <v>124.1</v>
      </c>
      <c r="BI38" s="1885">
        <v>86.3</v>
      </c>
      <c r="BJ38" s="1882">
        <v>30.8</v>
      </c>
      <c r="BK38" s="1885">
        <v>150.19999999999999</v>
      </c>
      <c r="BL38" s="1885">
        <v>65.099999999999994</v>
      </c>
      <c r="BM38" s="1885">
        <v>41.6</v>
      </c>
      <c r="BN38" s="1885">
        <v>155.80000000000001</v>
      </c>
      <c r="BO38" s="1885" t="s">
        <v>38</v>
      </c>
      <c r="BP38" s="1885">
        <v>161.69999999999999</v>
      </c>
      <c r="BQ38" s="1885">
        <v>89.8</v>
      </c>
      <c r="BR38" s="1882">
        <v>137.19999999999999</v>
      </c>
      <c r="BS38" s="1882">
        <v>138.19999999999999</v>
      </c>
      <c r="BT38" s="1882">
        <v>84.7</v>
      </c>
      <c r="BU38" s="1882">
        <v>85.7</v>
      </c>
      <c r="BV38" s="1882">
        <v>100.5</v>
      </c>
      <c r="BW38" s="1885">
        <v>99.6</v>
      </c>
      <c r="BX38" s="1882">
        <v>109.9</v>
      </c>
      <c r="BY38" s="1883">
        <v>110.5</v>
      </c>
      <c r="BZ38" s="1884">
        <v>77</v>
      </c>
      <c r="CA38" s="1881">
        <v>124.3</v>
      </c>
      <c r="CB38" s="1883">
        <v>109.6</v>
      </c>
      <c r="CC38" s="1884">
        <v>121.8</v>
      </c>
      <c r="CD38" s="1881">
        <v>98.9</v>
      </c>
      <c r="CE38" s="1885">
        <v>118.5</v>
      </c>
      <c r="CF38" s="1882">
        <v>119</v>
      </c>
      <c r="CG38" s="1882">
        <v>109.9</v>
      </c>
    </row>
    <row r="39" spans="1:85" s="594" customFormat="1" ht="9" customHeight="1">
      <c r="A39" s="90" t="s">
        <v>1</v>
      </c>
      <c r="B39" s="1879">
        <v>92.8</v>
      </c>
      <c r="C39" s="1885">
        <v>94</v>
      </c>
      <c r="D39" s="1885">
        <v>97.5</v>
      </c>
      <c r="E39" s="1885">
        <v>84.8</v>
      </c>
      <c r="F39" s="1885">
        <v>112.7</v>
      </c>
      <c r="G39" s="1885">
        <v>90.5</v>
      </c>
      <c r="H39" s="1885">
        <v>120.9</v>
      </c>
      <c r="I39" s="1885">
        <v>57</v>
      </c>
      <c r="J39" s="1885">
        <v>96.6</v>
      </c>
      <c r="K39" s="1885">
        <v>96.6</v>
      </c>
      <c r="L39" s="1885">
        <v>84.9</v>
      </c>
      <c r="M39" s="1882">
        <v>101</v>
      </c>
      <c r="N39" s="1885">
        <v>106.9</v>
      </c>
      <c r="O39" s="1885">
        <v>110.8</v>
      </c>
      <c r="P39" s="1885">
        <v>78.3</v>
      </c>
      <c r="Q39" s="1885">
        <v>91.8</v>
      </c>
      <c r="R39" s="1885">
        <v>99.2</v>
      </c>
      <c r="S39" s="1885">
        <v>111.9</v>
      </c>
      <c r="T39" s="1879">
        <v>88.5</v>
      </c>
      <c r="U39" s="1879">
        <v>92.4</v>
      </c>
      <c r="V39" s="1903">
        <v>91.9</v>
      </c>
      <c r="W39" s="1881">
        <v>93.4</v>
      </c>
      <c r="X39" s="1879">
        <v>85.4</v>
      </c>
      <c r="Y39" s="1884">
        <v>59.7</v>
      </c>
      <c r="Z39" s="1881">
        <v>97.2</v>
      </c>
      <c r="AA39" s="1879">
        <v>95.6</v>
      </c>
      <c r="AB39" s="1885">
        <v>96.5</v>
      </c>
      <c r="AC39" s="1885">
        <v>85</v>
      </c>
      <c r="AD39" s="1879">
        <v>96.1</v>
      </c>
      <c r="AE39" s="1885">
        <v>97.5</v>
      </c>
      <c r="AF39" s="1885">
        <v>100.7</v>
      </c>
      <c r="AG39" s="1885">
        <v>81.8</v>
      </c>
      <c r="AH39" s="1885">
        <v>112.6</v>
      </c>
      <c r="AI39" s="1885">
        <v>87.5</v>
      </c>
      <c r="AJ39" s="1885">
        <v>128.9</v>
      </c>
      <c r="AK39" s="1885">
        <v>79.8</v>
      </c>
      <c r="AL39" s="1885">
        <v>102.6</v>
      </c>
      <c r="AM39" s="1885">
        <v>96</v>
      </c>
      <c r="AN39" s="1885">
        <v>90.3</v>
      </c>
      <c r="AO39" s="1885">
        <v>107</v>
      </c>
      <c r="AP39" s="1885">
        <v>89.4</v>
      </c>
      <c r="AQ39" s="1885">
        <v>111.4</v>
      </c>
      <c r="AR39" s="1885">
        <v>86.5</v>
      </c>
      <c r="AS39" s="1885">
        <v>92.7</v>
      </c>
      <c r="AT39" s="1885">
        <v>98.5</v>
      </c>
      <c r="AU39" s="1885">
        <v>115.6</v>
      </c>
      <c r="AV39" s="1879">
        <v>93</v>
      </c>
      <c r="AW39" s="1879">
        <v>101.6</v>
      </c>
      <c r="AX39" s="1903">
        <v>102.9</v>
      </c>
      <c r="AY39" s="1881">
        <v>98.5</v>
      </c>
      <c r="AZ39" s="1879">
        <v>86.2</v>
      </c>
      <c r="BA39" s="1884">
        <v>60.9</v>
      </c>
      <c r="BB39" s="1881">
        <v>99.6</v>
      </c>
      <c r="BC39" s="1879">
        <v>98.2</v>
      </c>
      <c r="BD39" s="1885">
        <v>99</v>
      </c>
      <c r="BE39" s="1885">
        <v>85.3</v>
      </c>
      <c r="BF39" s="1879">
        <v>119.9</v>
      </c>
      <c r="BG39" s="1885">
        <v>119.1</v>
      </c>
      <c r="BH39" s="1885">
        <v>116.1</v>
      </c>
      <c r="BI39" s="1885">
        <v>83.2</v>
      </c>
      <c r="BJ39" s="1882">
        <v>30.8</v>
      </c>
      <c r="BK39" s="1885">
        <v>163.1</v>
      </c>
      <c r="BL39" s="1885">
        <v>76.099999999999994</v>
      </c>
      <c r="BM39" s="1885">
        <v>46.2</v>
      </c>
      <c r="BN39" s="1885">
        <v>163.9</v>
      </c>
      <c r="BO39" s="1885" t="s">
        <v>38</v>
      </c>
      <c r="BP39" s="1885">
        <v>153.19999999999999</v>
      </c>
      <c r="BQ39" s="1885">
        <v>91.6</v>
      </c>
      <c r="BR39" s="1882">
        <v>149.69999999999999</v>
      </c>
      <c r="BS39" s="1882">
        <v>139.30000000000001</v>
      </c>
      <c r="BT39" s="1882">
        <v>95.4</v>
      </c>
      <c r="BU39" s="1882">
        <v>73.5</v>
      </c>
      <c r="BV39" s="1882">
        <v>97.5</v>
      </c>
      <c r="BW39" s="1885">
        <v>110.2</v>
      </c>
      <c r="BX39" s="1882">
        <v>116.6</v>
      </c>
      <c r="BY39" s="1883">
        <v>112.9</v>
      </c>
      <c r="BZ39" s="1884">
        <v>86.3</v>
      </c>
      <c r="CA39" s="1881">
        <v>123.8</v>
      </c>
      <c r="CB39" s="1883">
        <v>118.9</v>
      </c>
      <c r="CC39" s="1884">
        <v>133.5</v>
      </c>
      <c r="CD39" s="1881">
        <v>106.2</v>
      </c>
      <c r="CE39" s="1885">
        <v>120.9</v>
      </c>
      <c r="CF39" s="1882">
        <v>120.7</v>
      </c>
      <c r="CG39" s="1882">
        <v>123.5</v>
      </c>
    </row>
    <row r="40" spans="1:85" s="594" customFormat="1" ht="9" customHeight="1">
      <c r="A40" s="90" t="s">
        <v>2</v>
      </c>
      <c r="B40" s="1879">
        <v>93.5</v>
      </c>
      <c r="C40" s="1885">
        <v>90.7</v>
      </c>
      <c r="D40" s="1885">
        <v>93.9</v>
      </c>
      <c r="E40" s="1885">
        <v>76.900000000000006</v>
      </c>
      <c r="F40" s="1885">
        <v>117.5</v>
      </c>
      <c r="G40" s="1885">
        <v>92.3</v>
      </c>
      <c r="H40" s="1885">
        <v>124.9</v>
      </c>
      <c r="I40" s="1885">
        <v>48.4</v>
      </c>
      <c r="J40" s="1885">
        <v>93.8</v>
      </c>
      <c r="K40" s="1885">
        <v>104.2</v>
      </c>
      <c r="L40" s="1885">
        <v>83.6</v>
      </c>
      <c r="M40" s="1882">
        <v>109.5</v>
      </c>
      <c r="N40" s="1885">
        <v>106.2</v>
      </c>
      <c r="O40" s="1885">
        <v>107.6</v>
      </c>
      <c r="P40" s="1885">
        <v>80.900000000000006</v>
      </c>
      <c r="Q40" s="1885">
        <v>95.6</v>
      </c>
      <c r="R40" s="1885">
        <v>96.5</v>
      </c>
      <c r="S40" s="1885">
        <v>111.9</v>
      </c>
      <c r="T40" s="1879">
        <v>90</v>
      </c>
      <c r="U40" s="1879">
        <v>94.3</v>
      </c>
      <c r="V40" s="1903">
        <v>92.1</v>
      </c>
      <c r="W40" s="1881">
        <v>98.6</v>
      </c>
      <c r="X40" s="1879">
        <v>86.7</v>
      </c>
      <c r="Y40" s="1884">
        <v>59.1</v>
      </c>
      <c r="Z40" s="1881">
        <v>99.4</v>
      </c>
      <c r="AA40" s="1879">
        <v>95.8</v>
      </c>
      <c r="AB40" s="1885">
        <v>95.2</v>
      </c>
      <c r="AC40" s="1885">
        <v>102.3</v>
      </c>
      <c r="AD40" s="1879">
        <v>93.7</v>
      </c>
      <c r="AE40" s="1885">
        <v>91.4</v>
      </c>
      <c r="AF40" s="1885">
        <v>96.7</v>
      </c>
      <c r="AG40" s="1885">
        <v>68.8</v>
      </c>
      <c r="AH40" s="1885">
        <v>115.5</v>
      </c>
      <c r="AI40" s="1885">
        <v>86.8</v>
      </c>
      <c r="AJ40" s="1885">
        <v>127.1</v>
      </c>
      <c r="AK40" s="1885">
        <v>66.5</v>
      </c>
      <c r="AL40" s="1885">
        <v>98.3</v>
      </c>
      <c r="AM40" s="1885">
        <v>103</v>
      </c>
      <c r="AN40" s="1885">
        <v>85.8</v>
      </c>
      <c r="AO40" s="1885">
        <v>110.9</v>
      </c>
      <c r="AP40" s="1885">
        <v>92</v>
      </c>
      <c r="AQ40" s="1885">
        <v>111</v>
      </c>
      <c r="AR40" s="1885">
        <v>78.3</v>
      </c>
      <c r="AS40" s="1885">
        <v>95.5</v>
      </c>
      <c r="AT40" s="1885">
        <v>96.7</v>
      </c>
      <c r="AU40" s="1885">
        <v>114.2</v>
      </c>
      <c r="AV40" s="1879">
        <v>90.8</v>
      </c>
      <c r="AW40" s="1879">
        <v>97.7</v>
      </c>
      <c r="AX40" s="1903">
        <v>98.1</v>
      </c>
      <c r="AY40" s="1881">
        <v>96.8</v>
      </c>
      <c r="AZ40" s="1879">
        <v>85.3</v>
      </c>
      <c r="BA40" s="1884">
        <v>55.6</v>
      </c>
      <c r="BB40" s="1881">
        <v>101.1</v>
      </c>
      <c r="BC40" s="1879">
        <v>95.5</v>
      </c>
      <c r="BD40" s="1885">
        <v>95</v>
      </c>
      <c r="BE40" s="1885">
        <v>102.6</v>
      </c>
      <c r="BF40" s="1879">
        <v>109.5</v>
      </c>
      <c r="BG40" s="1885">
        <v>112</v>
      </c>
      <c r="BH40" s="1885">
        <v>112</v>
      </c>
      <c r="BI40" s="1885">
        <v>78.3</v>
      </c>
      <c r="BJ40" s="1882">
        <v>30.8</v>
      </c>
      <c r="BK40" s="1885">
        <v>178.7</v>
      </c>
      <c r="BL40" s="1885">
        <v>77.400000000000006</v>
      </c>
      <c r="BM40" s="1885">
        <v>39.9</v>
      </c>
      <c r="BN40" s="1885">
        <v>131.5</v>
      </c>
      <c r="BO40" s="1885" t="s">
        <v>38</v>
      </c>
      <c r="BP40" s="1885">
        <v>125.4</v>
      </c>
      <c r="BQ40" s="1885">
        <v>93.3</v>
      </c>
      <c r="BR40" s="1882">
        <v>149.9</v>
      </c>
      <c r="BS40" s="1882">
        <v>129.5</v>
      </c>
      <c r="BT40" s="1882">
        <v>120.7</v>
      </c>
      <c r="BU40" s="1882">
        <v>77.7</v>
      </c>
      <c r="BV40" s="1882">
        <v>101.1</v>
      </c>
      <c r="BW40" s="1885">
        <v>120.1</v>
      </c>
      <c r="BX40" s="1882">
        <v>121.7</v>
      </c>
      <c r="BY40" s="1883">
        <v>108.9</v>
      </c>
      <c r="BZ40" s="1884">
        <v>76.3</v>
      </c>
      <c r="CA40" s="1881">
        <v>122.3</v>
      </c>
      <c r="CB40" s="1883">
        <v>129.19999999999999</v>
      </c>
      <c r="CC40" s="1884">
        <v>144.19999999999999</v>
      </c>
      <c r="CD40" s="1881">
        <v>116</v>
      </c>
      <c r="CE40" s="1885">
        <v>106.1</v>
      </c>
      <c r="CF40" s="1882">
        <v>104.9</v>
      </c>
      <c r="CG40" s="1882">
        <v>128.6</v>
      </c>
    </row>
    <row r="41" spans="1:85" s="267" customFormat="1" ht="3.75" customHeight="1">
      <c r="A41" s="101"/>
      <c r="B41" s="782"/>
      <c r="C41" s="783"/>
      <c r="D41" s="783"/>
      <c r="E41" s="783"/>
      <c r="F41" s="783"/>
      <c r="G41" s="783"/>
      <c r="H41" s="783"/>
      <c r="I41" s="783"/>
      <c r="J41" s="783"/>
      <c r="K41" s="783"/>
      <c r="L41" s="783"/>
      <c r="M41" s="784"/>
      <c r="N41" s="783"/>
      <c r="O41" s="783"/>
      <c r="P41" s="783"/>
      <c r="Q41" s="783"/>
      <c r="R41" s="783"/>
      <c r="S41" s="783"/>
      <c r="T41" s="782"/>
      <c r="U41" s="782"/>
      <c r="V41" s="785"/>
      <c r="W41" s="786"/>
      <c r="X41" s="782"/>
      <c r="Y41" s="787"/>
      <c r="Z41" s="786"/>
      <c r="AA41" s="782"/>
      <c r="AB41" s="783"/>
      <c r="AC41" s="783"/>
      <c r="AD41" s="782"/>
      <c r="AE41" s="783"/>
      <c r="AF41" s="783"/>
      <c r="AG41" s="783"/>
      <c r="AH41" s="783"/>
      <c r="AI41" s="783"/>
      <c r="AJ41" s="783"/>
      <c r="AK41" s="783"/>
      <c r="AL41" s="783"/>
      <c r="AM41" s="783"/>
      <c r="AN41" s="783"/>
      <c r="AO41" s="783"/>
      <c r="AP41" s="783"/>
      <c r="AQ41" s="783"/>
      <c r="AR41" s="783"/>
      <c r="AS41" s="783"/>
      <c r="AT41" s="783"/>
      <c r="AU41" s="783"/>
      <c r="AV41" s="782"/>
      <c r="AW41" s="782"/>
      <c r="AX41" s="785"/>
      <c r="AY41" s="786"/>
      <c r="AZ41" s="782"/>
      <c r="BA41" s="787"/>
      <c r="BB41" s="786"/>
      <c r="BC41" s="782"/>
      <c r="BD41" s="783"/>
      <c r="BE41" s="783"/>
      <c r="BF41" s="782"/>
      <c r="BG41" s="783"/>
      <c r="BH41" s="783"/>
      <c r="BI41" s="783"/>
      <c r="BJ41" s="784"/>
      <c r="BK41" s="783"/>
      <c r="BL41" s="783"/>
      <c r="BM41" s="783"/>
      <c r="BN41" s="783"/>
      <c r="BO41" s="783"/>
      <c r="BP41" s="783"/>
      <c r="BQ41" s="783"/>
      <c r="BR41" s="784"/>
      <c r="BS41" s="784"/>
      <c r="BT41" s="784"/>
      <c r="BU41" s="784"/>
      <c r="BV41" s="784"/>
      <c r="BW41" s="783"/>
      <c r="BX41" s="784"/>
      <c r="BY41" s="788"/>
      <c r="BZ41" s="787"/>
      <c r="CA41" s="786"/>
      <c r="CB41" s="788"/>
      <c r="CC41" s="787"/>
      <c r="CD41" s="786"/>
      <c r="CE41" s="783"/>
      <c r="CF41" s="784"/>
      <c r="CG41" s="784"/>
    </row>
    <row r="42" spans="1:85" s="267" customFormat="1" ht="3.75" customHeight="1">
      <c r="A42" s="67"/>
      <c r="B42" s="789"/>
      <c r="C42" s="790"/>
      <c r="D42" s="790"/>
      <c r="E42" s="790"/>
      <c r="F42" s="790"/>
      <c r="G42" s="790"/>
      <c r="H42" s="790"/>
      <c r="I42" s="790"/>
      <c r="J42" s="790"/>
      <c r="K42" s="790"/>
      <c r="L42" s="790"/>
      <c r="M42" s="791"/>
      <c r="N42" s="790"/>
      <c r="O42" s="790"/>
      <c r="P42" s="790"/>
      <c r="Q42" s="790"/>
      <c r="R42" s="790"/>
      <c r="S42" s="790"/>
      <c r="T42" s="789"/>
      <c r="U42" s="789"/>
      <c r="V42" s="792"/>
      <c r="W42" s="793"/>
      <c r="X42" s="789"/>
      <c r="Y42" s="794"/>
      <c r="Z42" s="793"/>
      <c r="AA42" s="789"/>
      <c r="AB42" s="790"/>
      <c r="AC42" s="790"/>
      <c r="AD42" s="789"/>
      <c r="AE42" s="790"/>
      <c r="AF42" s="790"/>
      <c r="AG42" s="790"/>
      <c r="AH42" s="790"/>
      <c r="AI42" s="790"/>
      <c r="AJ42" s="790"/>
      <c r="AK42" s="790"/>
      <c r="AL42" s="790"/>
      <c r="AM42" s="790"/>
      <c r="AN42" s="790"/>
      <c r="AO42" s="790"/>
      <c r="AP42" s="790"/>
      <c r="AQ42" s="790"/>
      <c r="AR42" s="790"/>
      <c r="AS42" s="790"/>
      <c r="AT42" s="790"/>
      <c r="AU42" s="790"/>
      <c r="AV42" s="789"/>
      <c r="AW42" s="789"/>
      <c r="AX42" s="792"/>
      <c r="AY42" s="793"/>
      <c r="AZ42" s="789"/>
      <c r="BA42" s="794"/>
      <c r="BB42" s="793"/>
      <c r="BC42" s="789"/>
      <c r="BD42" s="790"/>
      <c r="BE42" s="790"/>
      <c r="BF42" s="789"/>
      <c r="BG42" s="790"/>
      <c r="BH42" s="790"/>
      <c r="BI42" s="790"/>
      <c r="BJ42" s="791"/>
      <c r="BK42" s="790"/>
      <c r="BL42" s="790"/>
      <c r="BM42" s="790"/>
      <c r="BN42" s="790"/>
      <c r="BO42" s="790"/>
      <c r="BP42" s="790"/>
      <c r="BQ42" s="790"/>
      <c r="BR42" s="791"/>
      <c r="BS42" s="791"/>
      <c r="BT42" s="791"/>
      <c r="BU42" s="791"/>
      <c r="BV42" s="791"/>
      <c r="BW42" s="790"/>
      <c r="BX42" s="791"/>
      <c r="BY42" s="795"/>
      <c r="BZ42" s="794"/>
      <c r="CA42" s="793"/>
      <c r="CB42" s="795"/>
      <c r="CC42" s="794"/>
      <c r="CD42" s="793"/>
      <c r="CE42" s="790"/>
      <c r="CF42" s="791"/>
      <c r="CG42" s="791"/>
    </row>
    <row r="43" spans="1:85" s="469" customFormat="1" ht="9" customHeight="1">
      <c r="A43" s="118">
        <v>43466</v>
      </c>
      <c r="B43" s="1886">
        <v>93.3</v>
      </c>
      <c r="C43" s="1892">
        <v>98.8</v>
      </c>
      <c r="D43" s="1892">
        <v>93.9</v>
      </c>
      <c r="E43" s="1994">
        <v>89.5</v>
      </c>
      <c r="F43" s="1994">
        <v>106.5</v>
      </c>
      <c r="G43" s="1994">
        <v>99.9</v>
      </c>
      <c r="H43" s="1994">
        <v>111.3</v>
      </c>
      <c r="I43" s="1994">
        <v>41.3</v>
      </c>
      <c r="J43" s="1994">
        <v>103.4</v>
      </c>
      <c r="K43" s="1994">
        <v>123.7</v>
      </c>
      <c r="L43" s="1994">
        <v>91.1</v>
      </c>
      <c r="M43" s="1993">
        <v>104</v>
      </c>
      <c r="N43" s="1994">
        <v>98.5</v>
      </c>
      <c r="O43" s="1994">
        <v>97.7</v>
      </c>
      <c r="P43" s="1994">
        <v>79.5</v>
      </c>
      <c r="Q43" s="1994">
        <v>66.599999999999994</v>
      </c>
      <c r="R43" s="1994">
        <v>89.6</v>
      </c>
      <c r="S43" s="1994">
        <v>102.5</v>
      </c>
      <c r="T43" s="2002">
        <v>76.400000000000006</v>
      </c>
      <c r="U43" s="2002">
        <v>88.2</v>
      </c>
      <c r="V43" s="2003">
        <v>89.1</v>
      </c>
      <c r="W43" s="2004">
        <v>86.6</v>
      </c>
      <c r="X43" s="2002">
        <v>66.900000000000006</v>
      </c>
      <c r="Y43" s="2005">
        <v>49.9</v>
      </c>
      <c r="Z43" s="2004">
        <v>74.8</v>
      </c>
      <c r="AA43" s="2002">
        <v>104.6</v>
      </c>
      <c r="AB43" s="2006">
        <v>105.1</v>
      </c>
      <c r="AC43" s="2006">
        <v>99.4</v>
      </c>
      <c r="AD43" s="2007">
        <v>95</v>
      </c>
      <c r="AE43" s="1994">
        <v>101.1</v>
      </c>
      <c r="AF43" s="1994">
        <v>96.5</v>
      </c>
      <c r="AG43" s="1994">
        <v>80.3</v>
      </c>
      <c r="AH43" s="1994">
        <v>106.4</v>
      </c>
      <c r="AI43" s="1994">
        <v>93.2</v>
      </c>
      <c r="AJ43" s="1994">
        <v>162.6</v>
      </c>
      <c r="AK43" s="1994">
        <v>56.4</v>
      </c>
      <c r="AL43" s="1994">
        <v>105.5</v>
      </c>
      <c r="AM43" s="1994">
        <v>121.6</v>
      </c>
      <c r="AN43" s="1994">
        <v>82.9</v>
      </c>
      <c r="AO43" s="1994">
        <v>100.3</v>
      </c>
      <c r="AP43" s="1994">
        <v>83.5</v>
      </c>
      <c r="AQ43" s="1994">
        <v>95.7</v>
      </c>
      <c r="AR43" s="1994">
        <v>88.2</v>
      </c>
      <c r="AS43" s="1994">
        <v>67.7</v>
      </c>
      <c r="AT43" s="1994">
        <v>91.7</v>
      </c>
      <c r="AU43" s="1994">
        <v>103.1</v>
      </c>
      <c r="AV43" s="2002">
        <v>75.2</v>
      </c>
      <c r="AW43" s="2002">
        <v>87.4</v>
      </c>
      <c r="AX43" s="2003">
        <v>87</v>
      </c>
      <c r="AY43" s="2004">
        <v>88.3</v>
      </c>
      <c r="AZ43" s="2002">
        <v>65.5</v>
      </c>
      <c r="BA43" s="2005">
        <v>42.7</v>
      </c>
      <c r="BB43" s="2004">
        <v>77.599999999999994</v>
      </c>
      <c r="BC43" s="2002">
        <v>107.7</v>
      </c>
      <c r="BD43" s="2006">
        <v>108.6</v>
      </c>
      <c r="BE43" s="2006">
        <v>95.3</v>
      </c>
      <c r="BF43" s="1886">
        <v>117.3</v>
      </c>
      <c r="BG43" s="1892">
        <v>112.9</v>
      </c>
      <c r="BH43" s="1892">
        <v>129.30000000000001</v>
      </c>
      <c r="BI43" s="1994">
        <v>84.7</v>
      </c>
      <c r="BJ43" s="1993">
        <v>30.8</v>
      </c>
      <c r="BK43" s="1994">
        <v>141.69999999999999</v>
      </c>
      <c r="BL43" s="1994">
        <v>131.69999999999999</v>
      </c>
      <c r="BM43" s="1994">
        <v>50.9</v>
      </c>
      <c r="BN43" s="1994">
        <v>151.30000000000001</v>
      </c>
      <c r="BO43" s="1994">
        <v>0</v>
      </c>
      <c r="BP43" s="1994">
        <v>152.6</v>
      </c>
      <c r="BQ43" s="1994">
        <v>86.3</v>
      </c>
      <c r="BR43" s="1993">
        <v>129.19999999999999</v>
      </c>
      <c r="BS43" s="1993">
        <v>119.2</v>
      </c>
      <c r="BT43" s="1993">
        <v>129</v>
      </c>
      <c r="BU43" s="1993">
        <v>91.2</v>
      </c>
      <c r="BV43" s="1993">
        <v>97</v>
      </c>
      <c r="BW43" s="1994">
        <v>104.9</v>
      </c>
      <c r="BX43" s="1993">
        <v>109.4</v>
      </c>
      <c r="BY43" s="1995">
        <v>102.4</v>
      </c>
      <c r="BZ43" s="1996">
        <v>85.6</v>
      </c>
      <c r="CA43" s="1997">
        <v>109.4</v>
      </c>
      <c r="CB43" s="1995">
        <v>113.5</v>
      </c>
      <c r="CC43" s="1996">
        <v>114.7</v>
      </c>
      <c r="CD43" s="1997">
        <v>112.5</v>
      </c>
      <c r="CE43" s="1994">
        <v>119.5</v>
      </c>
      <c r="CF43" s="1993">
        <v>120.2</v>
      </c>
      <c r="CG43" s="1993">
        <v>106.2</v>
      </c>
    </row>
    <row r="44" spans="1:85" s="469" customFormat="1" ht="9" customHeight="1">
      <c r="A44" s="123">
        <v>43497</v>
      </c>
      <c r="B44" s="1886">
        <v>94.7</v>
      </c>
      <c r="C44" s="1892">
        <v>97.5</v>
      </c>
      <c r="D44" s="1892">
        <v>102.8</v>
      </c>
      <c r="E44" s="1994">
        <v>92.4</v>
      </c>
      <c r="F44" s="1994">
        <v>111.8</v>
      </c>
      <c r="G44" s="1994">
        <v>97.2</v>
      </c>
      <c r="H44" s="1994">
        <v>128.69999999999999</v>
      </c>
      <c r="I44" s="1994">
        <v>46.2</v>
      </c>
      <c r="J44" s="1994">
        <v>94.5</v>
      </c>
      <c r="K44" s="1994">
        <v>99.5</v>
      </c>
      <c r="L44" s="1994">
        <v>91.6</v>
      </c>
      <c r="M44" s="1993">
        <v>117.5</v>
      </c>
      <c r="N44" s="1994">
        <v>113.1</v>
      </c>
      <c r="O44" s="1994">
        <v>95.7</v>
      </c>
      <c r="P44" s="1994">
        <v>96.2</v>
      </c>
      <c r="Q44" s="1994">
        <v>75.8</v>
      </c>
      <c r="R44" s="1994">
        <v>97.5</v>
      </c>
      <c r="S44" s="1994">
        <v>115.5</v>
      </c>
      <c r="T44" s="2002">
        <v>87.2</v>
      </c>
      <c r="U44" s="2002">
        <v>97.7</v>
      </c>
      <c r="V44" s="2003">
        <v>97.4</v>
      </c>
      <c r="W44" s="2004">
        <v>98.3</v>
      </c>
      <c r="X44" s="2002">
        <v>78.900000000000006</v>
      </c>
      <c r="Y44" s="2005">
        <v>47.9</v>
      </c>
      <c r="Z44" s="2004">
        <v>93.2</v>
      </c>
      <c r="AA44" s="2002">
        <v>99.6</v>
      </c>
      <c r="AB44" s="2006">
        <v>98.9</v>
      </c>
      <c r="AC44" s="2006">
        <v>107.8</v>
      </c>
      <c r="AD44" s="2007">
        <v>96.6</v>
      </c>
      <c r="AE44" s="1994">
        <v>100</v>
      </c>
      <c r="AF44" s="1994">
        <v>102.3</v>
      </c>
      <c r="AG44" s="1994">
        <v>85.9</v>
      </c>
      <c r="AH44" s="1994">
        <v>112.2</v>
      </c>
      <c r="AI44" s="1994">
        <v>95.2</v>
      </c>
      <c r="AJ44" s="1994">
        <v>157.19999999999999</v>
      </c>
      <c r="AK44" s="1994">
        <v>62.9</v>
      </c>
      <c r="AL44" s="1994">
        <v>98.4</v>
      </c>
      <c r="AM44" s="1994">
        <v>98.5</v>
      </c>
      <c r="AN44" s="1994">
        <v>88.9</v>
      </c>
      <c r="AO44" s="1994">
        <v>116.6</v>
      </c>
      <c r="AP44" s="1994">
        <v>89.6</v>
      </c>
      <c r="AQ44" s="1994">
        <v>97.6</v>
      </c>
      <c r="AR44" s="1994">
        <v>98.1</v>
      </c>
      <c r="AS44" s="1994">
        <v>76.7</v>
      </c>
      <c r="AT44" s="1994">
        <v>99.2</v>
      </c>
      <c r="AU44" s="1994">
        <v>123.9</v>
      </c>
      <c r="AV44" s="2002">
        <v>87.2</v>
      </c>
      <c r="AW44" s="2002">
        <v>98.2</v>
      </c>
      <c r="AX44" s="2003">
        <v>98.4</v>
      </c>
      <c r="AY44" s="2004">
        <v>97.6</v>
      </c>
      <c r="AZ44" s="2002">
        <v>78.5</v>
      </c>
      <c r="BA44" s="2005">
        <v>45.4</v>
      </c>
      <c r="BB44" s="2004">
        <v>96</v>
      </c>
      <c r="BC44" s="2002">
        <v>102.6</v>
      </c>
      <c r="BD44" s="2006">
        <v>102.5</v>
      </c>
      <c r="BE44" s="2006">
        <v>103.2</v>
      </c>
      <c r="BF44" s="1886">
        <v>121.2</v>
      </c>
      <c r="BG44" s="1892">
        <v>117.4</v>
      </c>
      <c r="BH44" s="1892">
        <v>131.9</v>
      </c>
      <c r="BI44" s="1994">
        <v>91.1</v>
      </c>
      <c r="BJ44" s="1993">
        <v>30.8</v>
      </c>
      <c r="BK44" s="1994">
        <v>141.19999999999999</v>
      </c>
      <c r="BL44" s="1994">
        <v>142.6</v>
      </c>
      <c r="BM44" s="1994">
        <v>46</v>
      </c>
      <c r="BN44" s="1994">
        <v>156.1</v>
      </c>
      <c r="BO44" s="1994">
        <v>0</v>
      </c>
      <c r="BP44" s="1994">
        <v>154.30000000000001</v>
      </c>
      <c r="BQ44" s="1994">
        <v>91.2</v>
      </c>
      <c r="BR44" s="1993">
        <v>145.80000000000001</v>
      </c>
      <c r="BS44" s="1993">
        <v>116.8</v>
      </c>
      <c r="BT44" s="1993">
        <v>117.3</v>
      </c>
      <c r="BU44" s="1993">
        <v>93</v>
      </c>
      <c r="BV44" s="1993">
        <v>98.4</v>
      </c>
      <c r="BW44" s="1994">
        <v>100.1</v>
      </c>
      <c r="BX44" s="1993">
        <v>111</v>
      </c>
      <c r="BY44" s="1995">
        <v>103</v>
      </c>
      <c r="BZ44" s="1996">
        <v>81.900000000000006</v>
      </c>
      <c r="CA44" s="1997">
        <v>111.7</v>
      </c>
      <c r="CB44" s="1995">
        <v>115.7</v>
      </c>
      <c r="CC44" s="1996">
        <v>116.6</v>
      </c>
      <c r="CD44" s="1997">
        <v>115</v>
      </c>
      <c r="CE44" s="1994">
        <v>124</v>
      </c>
      <c r="CF44" s="1993">
        <v>124.2</v>
      </c>
      <c r="CG44" s="1993">
        <v>121.3</v>
      </c>
    </row>
    <row r="45" spans="1:85" s="469" customFormat="1" ht="9" customHeight="1">
      <c r="A45" s="123">
        <v>43525</v>
      </c>
      <c r="B45" s="1886">
        <v>106.6</v>
      </c>
      <c r="C45" s="1892">
        <v>99.4</v>
      </c>
      <c r="D45" s="1892">
        <v>103</v>
      </c>
      <c r="E45" s="1994">
        <v>92.8</v>
      </c>
      <c r="F45" s="1994">
        <v>112.5</v>
      </c>
      <c r="G45" s="1994">
        <v>108.8</v>
      </c>
      <c r="H45" s="1994">
        <v>147.80000000000001</v>
      </c>
      <c r="I45" s="1994">
        <v>75.599999999999994</v>
      </c>
      <c r="J45" s="1994">
        <v>101.2</v>
      </c>
      <c r="K45" s="1994">
        <v>142.6</v>
      </c>
      <c r="L45" s="1994">
        <v>93.6</v>
      </c>
      <c r="M45" s="1993">
        <v>111.4</v>
      </c>
      <c r="N45" s="1994">
        <v>109.4</v>
      </c>
      <c r="O45" s="1994">
        <v>106.7</v>
      </c>
      <c r="P45" s="1994">
        <v>88.4</v>
      </c>
      <c r="Q45" s="1994">
        <v>89.1</v>
      </c>
      <c r="R45" s="1994">
        <v>105.7</v>
      </c>
      <c r="S45" s="1994">
        <v>113.1</v>
      </c>
      <c r="T45" s="2002">
        <v>100.4</v>
      </c>
      <c r="U45" s="2002">
        <v>121.5</v>
      </c>
      <c r="V45" s="2003">
        <v>130.9</v>
      </c>
      <c r="W45" s="2004">
        <v>102.7</v>
      </c>
      <c r="X45" s="2002">
        <v>83.6</v>
      </c>
      <c r="Y45" s="2005">
        <v>57.7</v>
      </c>
      <c r="Z45" s="2004">
        <v>95.5</v>
      </c>
      <c r="AA45" s="2002">
        <v>110.8</v>
      </c>
      <c r="AB45" s="2006">
        <v>110.9</v>
      </c>
      <c r="AC45" s="2006">
        <v>110.3</v>
      </c>
      <c r="AD45" s="2007">
        <v>117</v>
      </c>
      <c r="AE45" s="1994">
        <v>104.9</v>
      </c>
      <c r="AF45" s="1994">
        <v>107.6</v>
      </c>
      <c r="AG45" s="1994">
        <v>93.5</v>
      </c>
      <c r="AH45" s="1994">
        <v>114.4</v>
      </c>
      <c r="AI45" s="1994">
        <v>104</v>
      </c>
      <c r="AJ45" s="1994">
        <v>260.10000000000002</v>
      </c>
      <c r="AK45" s="1994">
        <v>98.7</v>
      </c>
      <c r="AL45" s="1994">
        <v>103</v>
      </c>
      <c r="AM45" s="1994">
        <v>139.80000000000001</v>
      </c>
      <c r="AN45" s="1994">
        <v>89.9</v>
      </c>
      <c r="AO45" s="1994">
        <v>112.9</v>
      </c>
      <c r="AP45" s="1994">
        <v>98.2</v>
      </c>
      <c r="AQ45" s="1994">
        <v>106.2</v>
      </c>
      <c r="AR45" s="1994">
        <v>99.1</v>
      </c>
      <c r="AS45" s="1994">
        <v>89.8</v>
      </c>
      <c r="AT45" s="1994">
        <v>110.2</v>
      </c>
      <c r="AU45" s="1994">
        <v>119.8</v>
      </c>
      <c r="AV45" s="2002">
        <v>104.9</v>
      </c>
      <c r="AW45" s="2002">
        <v>130.80000000000001</v>
      </c>
      <c r="AX45" s="2003">
        <v>143</v>
      </c>
      <c r="AY45" s="2004">
        <v>100.6</v>
      </c>
      <c r="AZ45" s="2002">
        <v>84.4</v>
      </c>
      <c r="BA45" s="2005">
        <v>56.6</v>
      </c>
      <c r="BB45" s="2004">
        <v>99.1</v>
      </c>
      <c r="BC45" s="2002">
        <v>124.8</v>
      </c>
      <c r="BD45" s="2006">
        <v>124.9</v>
      </c>
      <c r="BE45" s="2006">
        <v>123.9</v>
      </c>
      <c r="BF45" s="1886">
        <v>122.5</v>
      </c>
      <c r="BG45" s="1892">
        <v>121.1</v>
      </c>
      <c r="BH45" s="1892">
        <v>125.9</v>
      </c>
      <c r="BI45" s="1994">
        <v>86.1</v>
      </c>
      <c r="BJ45" s="1993">
        <v>30.8</v>
      </c>
      <c r="BK45" s="1994">
        <v>148.1</v>
      </c>
      <c r="BL45" s="1994">
        <v>74.599999999999994</v>
      </c>
      <c r="BM45" s="1994">
        <v>39.4</v>
      </c>
      <c r="BN45" s="1994">
        <v>177.2</v>
      </c>
      <c r="BO45" s="1994">
        <v>0</v>
      </c>
      <c r="BP45" s="1994">
        <v>156.9</v>
      </c>
      <c r="BQ45" s="1994">
        <v>94.8</v>
      </c>
      <c r="BR45" s="1993">
        <v>138.69999999999999</v>
      </c>
      <c r="BS45" s="1993">
        <v>120.4</v>
      </c>
      <c r="BT45" s="1993">
        <v>85.7</v>
      </c>
      <c r="BU45" s="1993">
        <v>92</v>
      </c>
      <c r="BV45" s="1993">
        <v>103.1</v>
      </c>
      <c r="BW45" s="1994">
        <v>102.8</v>
      </c>
      <c r="BX45" s="1993">
        <v>110.1</v>
      </c>
      <c r="BY45" s="1995">
        <v>106.7</v>
      </c>
      <c r="BZ45" s="1996">
        <v>74.599999999999994</v>
      </c>
      <c r="CA45" s="1997">
        <v>119.9</v>
      </c>
      <c r="CB45" s="1995">
        <v>112.1</v>
      </c>
      <c r="CC45" s="1996">
        <v>121</v>
      </c>
      <c r="CD45" s="1997">
        <v>104.3</v>
      </c>
      <c r="CE45" s="1994">
        <v>126</v>
      </c>
      <c r="CF45" s="1993">
        <v>126.9</v>
      </c>
      <c r="CG45" s="1993">
        <v>108.9</v>
      </c>
    </row>
    <row r="46" spans="1:85" s="469" customFormat="1" ht="9" customHeight="1">
      <c r="A46" s="123">
        <v>43556</v>
      </c>
      <c r="B46" s="1886">
        <v>93.8</v>
      </c>
      <c r="C46" s="1892">
        <v>97.5</v>
      </c>
      <c r="D46" s="1892">
        <v>104.7</v>
      </c>
      <c r="E46" s="1994">
        <v>74.2</v>
      </c>
      <c r="F46" s="1994">
        <v>109.9</v>
      </c>
      <c r="G46" s="1994">
        <v>96.1</v>
      </c>
      <c r="H46" s="1994">
        <v>118.7</v>
      </c>
      <c r="I46" s="1994">
        <v>39.9</v>
      </c>
      <c r="J46" s="1994">
        <v>96.3</v>
      </c>
      <c r="K46" s="1994">
        <v>97.3</v>
      </c>
      <c r="L46" s="1994">
        <v>90.9</v>
      </c>
      <c r="M46" s="1993">
        <v>108.4</v>
      </c>
      <c r="N46" s="1994">
        <v>115</v>
      </c>
      <c r="O46" s="1994">
        <v>112.2</v>
      </c>
      <c r="P46" s="1994">
        <v>79</v>
      </c>
      <c r="Q46" s="1994">
        <v>99</v>
      </c>
      <c r="R46" s="1994">
        <v>102.6</v>
      </c>
      <c r="S46" s="1994">
        <v>116.9</v>
      </c>
      <c r="T46" s="2002">
        <v>92.2</v>
      </c>
      <c r="U46" s="2002">
        <v>89.1</v>
      </c>
      <c r="V46" s="2003">
        <v>86.8</v>
      </c>
      <c r="W46" s="2004">
        <v>93.7</v>
      </c>
      <c r="X46" s="2002">
        <v>94.7</v>
      </c>
      <c r="Y46" s="2005">
        <v>49.8</v>
      </c>
      <c r="Z46" s="2004">
        <v>115.4</v>
      </c>
      <c r="AA46" s="2002">
        <v>94.8</v>
      </c>
      <c r="AB46" s="2006">
        <v>94.1</v>
      </c>
      <c r="AC46" s="2006">
        <v>103.2</v>
      </c>
      <c r="AD46" s="2007">
        <v>96.5</v>
      </c>
      <c r="AE46" s="1994">
        <v>100.2</v>
      </c>
      <c r="AF46" s="1994">
        <v>105.3</v>
      </c>
      <c r="AG46" s="1994">
        <v>67.900000000000006</v>
      </c>
      <c r="AH46" s="1994">
        <v>110.1</v>
      </c>
      <c r="AI46" s="1994">
        <v>94.9</v>
      </c>
      <c r="AJ46" s="1994">
        <v>132.6</v>
      </c>
      <c r="AK46" s="1994">
        <v>54.5</v>
      </c>
      <c r="AL46" s="1994">
        <v>105.8</v>
      </c>
      <c r="AM46" s="1994">
        <v>96.2</v>
      </c>
      <c r="AN46" s="1994">
        <v>88.4</v>
      </c>
      <c r="AO46" s="1994">
        <v>130.30000000000001</v>
      </c>
      <c r="AP46" s="1994">
        <v>101.6</v>
      </c>
      <c r="AQ46" s="1994">
        <v>110.8</v>
      </c>
      <c r="AR46" s="1994">
        <v>84.1</v>
      </c>
      <c r="AS46" s="1994">
        <v>100.1</v>
      </c>
      <c r="AT46" s="1994">
        <v>102.5</v>
      </c>
      <c r="AU46" s="1994">
        <v>131.69999999999999</v>
      </c>
      <c r="AV46" s="2002">
        <v>92.6</v>
      </c>
      <c r="AW46" s="2002">
        <v>87.7</v>
      </c>
      <c r="AX46" s="2003">
        <v>85.5</v>
      </c>
      <c r="AY46" s="2004">
        <v>93.2</v>
      </c>
      <c r="AZ46" s="2002">
        <v>96.4</v>
      </c>
      <c r="BA46" s="2005">
        <v>49.5</v>
      </c>
      <c r="BB46" s="2004">
        <v>121.3</v>
      </c>
      <c r="BC46" s="2002">
        <v>99</v>
      </c>
      <c r="BD46" s="2006">
        <v>98.3</v>
      </c>
      <c r="BE46" s="2006">
        <v>108.5</v>
      </c>
      <c r="BF46" s="1886">
        <v>113.3</v>
      </c>
      <c r="BG46" s="1892">
        <v>116.6</v>
      </c>
      <c r="BH46" s="1892">
        <v>130.1</v>
      </c>
      <c r="BI46" s="1994">
        <v>82.5</v>
      </c>
      <c r="BJ46" s="1993">
        <v>30.8</v>
      </c>
      <c r="BK46" s="1994">
        <v>141.6</v>
      </c>
      <c r="BL46" s="1994">
        <v>37</v>
      </c>
      <c r="BM46" s="1994">
        <v>44.3</v>
      </c>
      <c r="BN46" s="1994">
        <v>156.4</v>
      </c>
      <c r="BO46" s="1994">
        <v>0</v>
      </c>
      <c r="BP46" s="1994">
        <v>160.1</v>
      </c>
      <c r="BQ46" s="1994">
        <v>82.9</v>
      </c>
      <c r="BR46" s="1993">
        <v>135.9</v>
      </c>
      <c r="BS46" s="1993">
        <v>124.8</v>
      </c>
      <c r="BT46" s="1993">
        <v>90.3</v>
      </c>
      <c r="BU46" s="1993">
        <v>91.6</v>
      </c>
      <c r="BV46" s="1993">
        <v>107.5</v>
      </c>
      <c r="BW46" s="1994">
        <v>95.5</v>
      </c>
      <c r="BX46" s="1993">
        <v>110.4</v>
      </c>
      <c r="BY46" s="1995">
        <v>108.9</v>
      </c>
      <c r="BZ46" s="1996">
        <v>75.7</v>
      </c>
      <c r="CA46" s="1997">
        <v>122.6</v>
      </c>
      <c r="CB46" s="1995">
        <v>111.3</v>
      </c>
      <c r="CC46" s="1996">
        <v>121.6</v>
      </c>
      <c r="CD46" s="1997">
        <v>102.2</v>
      </c>
      <c r="CE46" s="1994">
        <v>114.1</v>
      </c>
      <c r="CF46" s="1993">
        <v>114.8</v>
      </c>
      <c r="CG46" s="1993">
        <v>101.1</v>
      </c>
    </row>
    <row r="47" spans="1:85" s="469" customFormat="1" ht="9" customHeight="1">
      <c r="A47" s="123" t="s">
        <v>39</v>
      </c>
      <c r="B47" s="1886">
        <v>91.6</v>
      </c>
      <c r="C47" s="1892">
        <v>96.4</v>
      </c>
      <c r="D47" s="1892">
        <v>99.5</v>
      </c>
      <c r="E47" s="1994">
        <v>91</v>
      </c>
      <c r="F47" s="1994">
        <v>114</v>
      </c>
      <c r="G47" s="1994">
        <v>97.7</v>
      </c>
      <c r="H47" s="1994">
        <v>108.8</v>
      </c>
      <c r="I47" s="1994">
        <v>42.7</v>
      </c>
      <c r="J47" s="1994">
        <v>96.4</v>
      </c>
      <c r="K47" s="1994">
        <v>92.7</v>
      </c>
      <c r="L47" s="1994">
        <v>89.4</v>
      </c>
      <c r="M47" s="1993">
        <v>104.6</v>
      </c>
      <c r="N47" s="1994">
        <v>104.8</v>
      </c>
      <c r="O47" s="1994">
        <v>106.8</v>
      </c>
      <c r="P47" s="1994">
        <v>80.099999999999994</v>
      </c>
      <c r="Q47" s="1994">
        <v>87.8</v>
      </c>
      <c r="R47" s="1994">
        <v>93.7</v>
      </c>
      <c r="S47" s="1994">
        <v>108.3</v>
      </c>
      <c r="T47" s="2002">
        <v>85.5</v>
      </c>
      <c r="U47" s="2002">
        <v>91.8</v>
      </c>
      <c r="V47" s="2003">
        <v>91.2</v>
      </c>
      <c r="W47" s="2004">
        <v>93</v>
      </c>
      <c r="X47" s="2002">
        <v>80.5</v>
      </c>
      <c r="Y47" s="2005">
        <v>50.5</v>
      </c>
      <c r="Z47" s="2004">
        <v>94.4</v>
      </c>
      <c r="AA47" s="2002">
        <v>95.7</v>
      </c>
      <c r="AB47" s="2006">
        <v>97</v>
      </c>
      <c r="AC47" s="2006">
        <v>80.599999999999994</v>
      </c>
      <c r="AD47" s="2007">
        <v>94</v>
      </c>
      <c r="AE47" s="1994">
        <v>100</v>
      </c>
      <c r="AF47" s="1994">
        <v>103.5</v>
      </c>
      <c r="AG47" s="1994">
        <v>83.6</v>
      </c>
      <c r="AH47" s="1994">
        <v>114.8</v>
      </c>
      <c r="AI47" s="1994">
        <v>93.1</v>
      </c>
      <c r="AJ47" s="1994">
        <v>141.9</v>
      </c>
      <c r="AK47" s="1994">
        <v>62.4</v>
      </c>
      <c r="AL47" s="1994">
        <v>103.4</v>
      </c>
      <c r="AM47" s="1994">
        <v>91.9</v>
      </c>
      <c r="AN47" s="1994">
        <v>85.6</v>
      </c>
      <c r="AO47" s="1994">
        <v>101.8</v>
      </c>
      <c r="AP47" s="1994">
        <v>88.6</v>
      </c>
      <c r="AQ47" s="1994">
        <v>103.1</v>
      </c>
      <c r="AR47" s="1994">
        <v>82.3</v>
      </c>
      <c r="AS47" s="1994">
        <v>89.4</v>
      </c>
      <c r="AT47" s="1994">
        <v>97.3</v>
      </c>
      <c r="AU47" s="1994">
        <v>113.3</v>
      </c>
      <c r="AV47" s="2002">
        <v>87.2</v>
      </c>
      <c r="AW47" s="2002">
        <v>93.3</v>
      </c>
      <c r="AX47" s="2003">
        <v>93.8</v>
      </c>
      <c r="AY47" s="2004">
        <v>92</v>
      </c>
      <c r="AZ47" s="2002">
        <v>82.4</v>
      </c>
      <c r="BA47" s="2005">
        <v>51.2</v>
      </c>
      <c r="BB47" s="2004">
        <v>98.9</v>
      </c>
      <c r="BC47" s="2002">
        <v>98.3</v>
      </c>
      <c r="BD47" s="2006">
        <v>99.4</v>
      </c>
      <c r="BE47" s="2006">
        <v>81.8</v>
      </c>
      <c r="BF47" s="1886">
        <v>115.1</v>
      </c>
      <c r="BG47" s="1892">
        <v>116.5</v>
      </c>
      <c r="BH47" s="1892">
        <v>126.4</v>
      </c>
      <c r="BI47" s="1994">
        <v>86.6</v>
      </c>
      <c r="BJ47" s="1993">
        <v>30.8</v>
      </c>
      <c r="BK47" s="1994">
        <v>149.6</v>
      </c>
      <c r="BL47" s="1994">
        <v>81.7</v>
      </c>
      <c r="BM47" s="1994">
        <v>39.700000000000003</v>
      </c>
      <c r="BN47" s="1994">
        <v>145.80000000000001</v>
      </c>
      <c r="BO47" s="1994">
        <v>0</v>
      </c>
      <c r="BP47" s="1994">
        <v>162.30000000000001</v>
      </c>
      <c r="BQ47" s="1994">
        <v>91.1</v>
      </c>
      <c r="BR47" s="1993">
        <v>137.69999999999999</v>
      </c>
      <c r="BS47" s="1993">
        <v>142.30000000000001</v>
      </c>
      <c r="BT47" s="1993">
        <v>79</v>
      </c>
      <c r="BU47" s="1993">
        <v>90.4</v>
      </c>
      <c r="BV47" s="1993">
        <v>99.3</v>
      </c>
      <c r="BW47" s="1994">
        <v>94.4</v>
      </c>
      <c r="BX47" s="1993">
        <v>109</v>
      </c>
      <c r="BY47" s="1995">
        <v>110.2</v>
      </c>
      <c r="BZ47" s="1996">
        <v>78</v>
      </c>
      <c r="CA47" s="1997">
        <v>123.5</v>
      </c>
      <c r="CB47" s="1995">
        <v>108.3</v>
      </c>
      <c r="CC47" s="1996">
        <v>120.9</v>
      </c>
      <c r="CD47" s="1997">
        <v>97.3</v>
      </c>
      <c r="CE47" s="1994">
        <v>116.9</v>
      </c>
      <c r="CF47" s="1993">
        <v>117.4</v>
      </c>
      <c r="CG47" s="1993">
        <v>108</v>
      </c>
    </row>
    <row r="48" spans="1:85" s="469" customFormat="1" ht="9" customHeight="1">
      <c r="A48" s="123">
        <v>43617</v>
      </c>
      <c r="B48" s="1886">
        <v>95.1</v>
      </c>
      <c r="C48" s="1892">
        <v>94.3</v>
      </c>
      <c r="D48" s="1892">
        <v>103.8</v>
      </c>
      <c r="E48" s="1994">
        <v>95.2</v>
      </c>
      <c r="F48" s="1994">
        <v>134.19999999999999</v>
      </c>
      <c r="G48" s="1994">
        <v>94.3</v>
      </c>
      <c r="H48" s="1994">
        <v>110.2</v>
      </c>
      <c r="I48" s="1994">
        <v>51.9</v>
      </c>
      <c r="J48" s="1994">
        <v>97.4</v>
      </c>
      <c r="K48" s="1994">
        <v>101.7</v>
      </c>
      <c r="L48" s="1994">
        <v>90.8</v>
      </c>
      <c r="M48" s="1993">
        <v>101.6</v>
      </c>
      <c r="N48" s="1994">
        <v>113.2</v>
      </c>
      <c r="O48" s="1994">
        <v>108.8</v>
      </c>
      <c r="P48" s="1994">
        <v>81.8</v>
      </c>
      <c r="Q48" s="1994">
        <v>90.4</v>
      </c>
      <c r="R48" s="1994">
        <v>101.1</v>
      </c>
      <c r="S48" s="1994">
        <v>105.9</v>
      </c>
      <c r="T48" s="2002">
        <v>88.4</v>
      </c>
      <c r="U48" s="2002">
        <v>95.5</v>
      </c>
      <c r="V48" s="2003">
        <v>90.5</v>
      </c>
      <c r="W48" s="2004">
        <v>105.4</v>
      </c>
      <c r="X48" s="2002">
        <v>82.8</v>
      </c>
      <c r="Y48" s="2005">
        <v>55.1</v>
      </c>
      <c r="Z48" s="2004">
        <v>95.6</v>
      </c>
      <c r="AA48" s="2002">
        <v>99.6</v>
      </c>
      <c r="AB48" s="2006">
        <v>100.5</v>
      </c>
      <c r="AC48" s="2006">
        <v>90.1</v>
      </c>
      <c r="AD48" s="2007">
        <v>97.1</v>
      </c>
      <c r="AE48" s="1994">
        <v>96.7</v>
      </c>
      <c r="AF48" s="1994">
        <v>105.3</v>
      </c>
      <c r="AG48" s="1994">
        <v>90</v>
      </c>
      <c r="AH48" s="1994">
        <v>130.9</v>
      </c>
      <c r="AI48" s="1994">
        <v>90.3</v>
      </c>
      <c r="AJ48" s="1994">
        <v>140.19999999999999</v>
      </c>
      <c r="AK48" s="1994">
        <v>72.599999999999994</v>
      </c>
      <c r="AL48" s="1994">
        <v>97.1</v>
      </c>
      <c r="AM48" s="1994">
        <v>100.5</v>
      </c>
      <c r="AN48" s="1994">
        <v>90.8</v>
      </c>
      <c r="AO48" s="1994">
        <v>100.9</v>
      </c>
      <c r="AP48" s="1994">
        <v>95</v>
      </c>
      <c r="AQ48" s="1994">
        <v>106.9</v>
      </c>
      <c r="AR48" s="1994">
        <v>85.5</v>
      </c>
      <c r="AS48" s="1994">
        <v>94</v>
      </c>
      <c r="AT48" s="1994">
        <v>100.8</v>
      </c>
      <c r="AU48" s="1994">
        <v>114.5</v>
      </c>
      <c r="AV48" s="2002">
        <v>90.5</v>
      </c>
      <c r="AW48" s="2002">
        <v>98.8</v>
      </c>
      <c r="AX48" s="2003">
        <v>97.8</v>
      </c>
      <c r="AY48" s="2004">
        <v>101.2</v>
      </c>
      <c r="AZ48" s="2002">
        <v>83.9</v>
      </c>
      <c r="BA48" s="2005">
        <v>56.2</v>
      </c>
      <c r="BB48" s="2004">
        <v>98.5</v>
      </c>
      <c r="BC48" s="2002">
        <v>101.4</v>
      </c>
      <c r="BD48" s="2006">
        <v>102.6</v>
      </c>
      <c r="BE48" s="2006">
        <v>83.4</v>
      </c>
      <c r="BF48" s="1886">
        <v>121.4</v>
      </c>
      <c r="BG48" s="1892">
        <v>122</v>
      </c>
      <c r="BH48" s="1892">
        <v>115.8</v>
      </c>
      <c r="BI48" s="1994">
        <v>89.9</v>
      </c>
      <c r="BJ48" s="1993">
        <v>30.8</v>
      </c>
      <c r="BK48" s="1994">
        <v>159.5</v>
      </c>
      <c r="BL48" s="1994">
        <v>76.599999999999994</v>
      </c>
      <c r="BM48" s="1994">
        <v>40.9</v>
      </c>
      <c r="BN48" s="1994">
        <v>165.2</v>
      </c>
      <c r="BO48" s="1994">
        <v>0</v>
      </c>
      <c r="BP48" s="1994">
        <v>162.69999999999999</v>
      </c>
      <c r="BQ48" s="1994">
        <v>95.4</v>
      </c>
      <c r="BR48" s="1993">
        <v>137.9</v>
      </c>
      <c r="BS48" s="1993">
        <v>147.4</v>
      </c>
      <c r="BT48" s="1993">
        <v>84.8</v>
      </c>
      <c r="BU48" s="1993">
        <v>75.2</v>
      </c>
      <c r="BV48" s="1993">
        <v>94.7</v>
      </c>
      <c r="BW48" s="1994">
        <v>108.8</v>
      </c>
      <c r="BX48" s="1993">
        <v>110.4</v>
      </c>
      <c r="BY48" s="1995">
        <v>112.5</v>
      </c>
      <c r="BZ48" s="1996">
        <v>77.400000000000006</v>
      </c>
      <c r="CA48" s="1997">
        <v>126.9</v>
      </c>
      <c r="CB48" s="1995">
        <v>109.1</v>
      </c>
      <c r="CC48" s="1996">
        <v>122.8</v>
      </c>
      <c r="CD48" s="1997">
        <v>97.1</v>
      </c>
      <c r="CE48" s="1994">
        <v>124.5</v>
      </c>
      <c r="CF48" s="1993">
        <v>124.7</v>
      </c>
      <c r="CG48" s="1993">
        <v>120.7</v>
      </c>
    </row>
    <row r="49" spans="1:85" s="469" customFormat="1" ht="9" customHeight="1">
      <c r="A49" s="123">
        <v>43647</v>
      </c>
      <c r="B49" s="1886">
        <v>98.7</v>
      </c>
      <c r="C49" s="1892">
        <v>93.8</v>
      </c>
      <c r="D49" s="1892">
        <v>111</v>
      </c>
      <c r="E49" s="1994">
        <v>88.8</v>
      </c>
      <c r="F49" s="1994">
        <v>124.9</v>
      </c>
      <c r="G49" s="1994">
        <v>102.6</v>
      </c>
      <c r="H49" s="1994">
        <v>125.5</v>
      </c>
      <c r="I49" s="1994">
        <v>54.2</v>
      </c>
      <c r="J49" s="1994">
        <v>100.9</v>
      </c>
      <c r="K49" s="1994">
        <v>100.5</v>
      </c>
      <c r="L49" s="1994">
        <v>96.5</v>
      </c>
      <c r="M49" s="1993">
        <v>101.1</v>
      </c>
      <c r="N49" s="1994">
        <v>115.9</v>
      </c>
      <c r="O49" s="1994">
        <v>117.4</v>
      </c>
      <c r="P49" s="1994">
        <v>80.400000000000006</v>
      </c>
      <c r="Q49" s="1994">
        <v>97.8</v>
      </c>
      <c r="R49" s="1994">
        <v>108.8</v>
      </c>
      <c r="S49" s="1994">
        <v>114.7</v>
      </c>
      <c r="T49" s="2002">
        <v>93.3</v>
      </c>
      <c r="U49" s="2002">
        <v>100.8</v>
      </c>
      <c r="V49" s="2003">
        <v>98.5</v>
      </c>
      <c r="W49" s="2004">
        <v>105.5</v>
      </c>
      <c r="X49" s="2002">
        <v>87.3</v>
      </c>
      <c r="Y49" s="2005">
        <v>60.5</v>
      </c>
      <c r="Z49" s="2004">
        <v>99.7</v>
      </c>
      <c r="AA49" s="2002">
        <v>102.2</v>
      </c>
      <c r="AB49" s="2006">
        <v>103.5</v>
      </c>
      <c r="AC49" s="2006">
        <v>87.8</v>
      </c>
      <c r="AD49" s="2007">
        <v>101.8</v>
      </c>
      <c r="AE49" s="1994">
        <v>98.2</v>
      </c>
      <c r="AF49" s="1994">
        <v>113.9</v>
      </c>
      <c r="AG49" s="1994">
        <v>93</v>
      </c>
      <c r="AH49" s="1994">
        <v>125.5</v>
      </c>
      <c r="AI49" s="1994">
        <v>97.8</v>
      </c>
      <c r="AJ49" s="1994">
        <v>148.9</v>
      </c>
      <c r="AK49" s="1994">
        <v>72.599999999999994</v>
      </c>
      <c r="AL49" s="1994">
        <v>103.4</v>
      </c>
      <c r="AM49" s="1994">
        <v>100.1</v>
      </c>
      <c r="AN49" s="1994">
        <v>99.7</v>
      </c>
      <c r="AO49" s="1994">
        <v>106.8</v>
      </c>
      <c r="AP49" s="1994">
        <v>94.3</v>
      </c>
      <c r="AQ49" s="1994">
        <v>119.3</v>
      </c>
      <c r="AR49" s="1994">
        <v>89.8</v>
      </c>
      <c r="AS49" s="1994">
        <v>98.7</v>
      </c>
      <c r="AT49" s="1994">
        <v>108.7</v>
      </c>
      <c r="AU49" s="1994">
        <v>121.6</v>
      </c>
      <c r="AV49" s="2002">
        <v>94</v>
      </c>
      <c r="AW49" s="2002">
        <v>104.2</v>
      </c>
      <c r="AX49" s="2003">
        <v>103.2</v>
      </c>
      <c r="AY49" s="2004">
        <v>106.6</v>
      </c>
      <c r="AZ49" s="2002">
        <v>85.9</v>
      </c>
      <c r="BA49" s="2005">
        <v>56.8</v>
      </c>
      <c r="BB49" s="2004">
        <v>101.3</v>
      </c>
      <c r="BC49" s="2002">
        <v>106.9</v>
      </c>
      <c r="BD49" s="2006">
        <v>108</v>
      </c>
      <c r="BE49" s="2006">
        <v>90.4</v>
      </c>
      <c r="BF49" s="1886">
        <v>123.4</v>
      </c>
      <c r="BG49" s="1892">
        <v>122.4</v>
      </c>
      <c r="BH49" s="1892">
        <v>125.1</v>
      </c>
      <c r="BI49" s="1994">
        <v>75.400000000000006</v>
      </c>
      <c r="BJ49" s="1993">
        <v>30.8</v>
      </c>
      <c r="BK49" s="1994">
        <v>161.1</v>
      </c>
      <c r="BL49" s="1994">
        <v>72.2</v>
      </c>
      <c r="BM49" s="1994">
        <v>48.2</v>
      </c>
      <c r="BN49" s="1994">
        <v>178.6</v>
      </c>
      <c r="BO49" s="1994">
        <v>0</v>
      </c>
      <c r="BP49" s="1994">
        <v>160.80000000000001</v>
      </c>
      <c r="BQ49" s="1994">
        <v>94.2</v>
      </c>
      <c r="BR49" s="1993">
        <v>142.9</v>
      </c>
      <c r="BS49" s="1993">
        <v>139.19999999999999</v>
      </c>
      <c r="BT49" s="1993">
        <v>93.4</v>
      </c>
      <c r="BU49" s="1993">
        <v>72.599999999999994</v>
      </c>
      <c r="BV49" s="1993">
        <v>97.3</v>
      </c>
      <c r="BW49" s="1994">
        <v>107.7</v>
      </c>
      <c r="BX49" s="1993">
        <v>117.2</v>
      </c>
      <c r="BY49" s="1995">
        <v>119</v>
      </c>
      <c r="BZ49" s="1996">
        <v>85.8</v>
      </c>
      <c r="CA49" s="1997">
        <v>132.69999999999999</v>
      </c>
      <c r="CB49" s="1995">
        <v>116.2</v>
      </c>
      <c r="CC49" s="1996">
        <v>131.19999999999999</v>
      </c>
      <c r="CD49" s="1997">
        <v>103.1</v>
      </c>
      <c r="CE49" s="1994">
        <v>125.2</v>
      </c>
      <c r="CF49" s="1993">
        <v>125.4</v>
      </c>
      <c r="CG49" s="1993">
        <v>120.7</v>
      </c>
    </row>
    <row r="50" spans="1:85" s="469" customFormat="1" ht="9" customHeight="1">
      <c r="A50" s="123">
        <v>43678</v>
      </c>
      <c r="B50" s="1886">
        <v>83.2</v>
      </c>
      <c r="C50" s="1892">
        <v>90.8</v>
      </c>
      <c r="D50" s="1892">
        <v>80.2</v>
      </c>
      <c r="E50" s="1994">
        <v>84</v>
      </c>
      <c r="F50" s="1994">
        <v>99.5</v>
      </c>
      <c r="G50" s="1994">
        <v>78.3</v>
      </c>
      <c r="H50" s="1994">
        <v>107.2</v>
      </c>
      <c r="I50" s="1994">
        <v>47.4</v>
      </c>
      <c r="J50" s="1994">
        <v>91.7</v>
      </c>
      <c r="K50" s="1994">
        <v>83.7</v>
      </c>
      <c r="L50" s="1994">
        <v>73.599999999999994</v>
      </c>
      <c r="M50" s="1993">
        <v>92.3</v>
      </c>
      <c r="N50" s="1994">
        <v>96</v>
      </c>
      <c r="O50" s="1994">
        <v>106.3</v>
      </c>
      <c r="P50" s="1994">
        <v>66.099999999999994</v>
      </c>
      <c r="Q50" s="1994">
        <v>90.9</v>
      </c>
      <c r="R50" s="1994">
        <v>85.4</v>
      </c>
      <c r="S50" s="1994">
        <v>106.9</v>
      </c>
      <c r="T50" s="2002">
        <v>78.2</v>
      </c>
      <c r="U50" s="2002">
        <v>76</v>
      </c>
      <c r="V50" s="2003">
        <v>75.099999999999994</v>
      </c>
      <c r="W50" s="2004">
        <v>77.900000000000006</v>
      </c>
      <c r="X50" s="2002">
        <v>79.900000000000006</v>
      </c>
      <c r="Y50" s="2005">
        <v>52.1</v>
      </c>
      <c r="Z50" s="2004">
        <v>92.7</v>
      </c>
      <c r="AA50" s="2002">
        <v>86.5</v>
      </c>
      <c r="AB50" s="2006">
        <v>87.9</v>
      </c>
      <c r="AC50" s="2006">
        <v>70.900000000000006</v>
      </c>
      <c r="AD50" s="2007">
        <v>86.8</v>
      </c>
      <c r="AE50" s="1994">
        <v>94.5</v>
      </c>
      <c r="AF50" s="1994">
        <v>85.9</v>
      </c>
      <c r="AG50" s="1994">
        <v>73.8</v>
      </c>
      <c r="AH50" s="1994">
        <v>100.3</v>
      </c>
      <c r="AI50" s="1994">
        <v>77.900000000000006</v>
      </c>
      <c r="AJ50" s="1994">
        <v>110.5</v>
      </c>
      <c r="AK50" s="1994">
        <v>68.3</v>
      </c>
      <c r="AL50" s="1994">
        <v>99.3</v>
      </c>
      <c r="AM50" s="1994">
        <v>83.1</v>
      </c>
      <c r="AN50" s="1994">
        <v>81.8</v>
      </c>
      <c r="AO50" s="1994">
        <v>100.6</v>
      </c>
      <c r="AP50" s="1994">
        <v>82.2</v>
      </c>
      <c r="AQ50" s="1994">
        <v>106.5</v>
      </c>
      <c r="AR50" s="1994">
        <v>79.5</v>
      </c>
      <c r="AS50" s="1994">
        <v>91.6</v>
      </c>
      <c r="AT50" s="1994">
        <v>84.6</v>
      </c>
      <c r="AU50" s="1994">
        <v>104.9</v>
      </c>
      <c r="AV50" s="2002">
        <v>83.6</v>
      </c>
      <c r="AW50" s="2002">
        <v>85.8</v>
      </c>
      <c r="AX50" s="2003">
        <v>85.3</v>
      </c>
      <c r="AY50" s="2004">
        <v>87</v>
      </c>
      <c r="AZ50" s="2002">
        <v>81.8</v>
      </c>
      <c r="BA50" s="2005">
        <v>55.7</v>
      </c>
      <c r="BB50" s="2004">
        <v>95.6</v>
      </c>
      <c r="BC50" s="2002">
        <v>88.9</v>
      </c>
      <c r="BD50" s="2006">
        <v>90</v>
      </c>
      <c r="BE50" s="2006">
        <v>72.900000000000006</v>
      </c>
      <c r="BF50" s="1886">
        <v>119.9</v>
      </c>
      <c r="BG50" s="1892">
        <v>118.8</v>
      </c>
      <c r="BH50" s="1892">
        <v>113.2</v>
      </c>
      <c r="BI50" s="1994">
        <v>90</v>
      </c>
      <c r="BJ50" s="1993">
        <v>30.8</v>
      </c>
      <c r="BK50" s="1994">
        <v>161.19999999999999</v>
      </c>
      <c r="BL50" s="1994">
        <v>72.7</v>
      </c>
      <c r="BM50" s="1994">
        <v>45.6</v>
      </c>
      <c r="BN50" s="1994">
        <v>163</v>
      </c>
      <c r="BO50" s="1994">
        <v>0</v>
      </c>
      <c r="BP50" s="1994">
        <v>153.80000000000001</v>
      </c>
      <c r="BQ50" s="1994">
        <v>90.1</v>
      </c>
      <c r="BR50" s="1993">
        <v>146.9</v>
      </c>
      <c r="BS50" s="1993">
        <v>136.4</v>
      </c>
      <c r="BT50" s="1993">
        <v>97.5</v>
      </c>
      <c r="BU50" s="1993">
        <v>78.7</v>
      </c>
      <c r="BV50" s="1993">
        <v>97.6</v>
      </c>
      <c r="BW50" s="1994">
        <v>110.9</v>
      </c>
      <c r="BX50" s="1993">
        <v>116.5</v>
      </c>
      <c r="BY50" s="1995">
        <v>113</v>
      </c>
      <c r="BZ50" s="1996">
        <v>89.3</v>
      </c>
      <c r="CA50" s="1997">
        <v>122.7</v>
      </c>
      <c r="CB50" s="1995">
        <v>118.6</v>
      </c>
      <c r="CC50" s="1996">
        <v>131.6</v>
      </c>
      <c r="CD50" s="1997">
        <v>107.3</v>
      </c>
      <c r="CE50" s="1994">
        <v>120.8</v>
      </c>
      <c r="CF50" s="1993">
        <v>120.8</v>
      </c>
      <c r="CG50" s="1993">
        <v>121.4</v>
      </c>
    </row>
    <row r="51" spans="1:85" s="469" customFormat="1" ht="9" customHeight="1">
      <c r="A51" s="123">
        <v>43709</v>
      </c>
      <c r="B51" s="1886">
        <v>96.4</v>
      </c>
      <c r="C51" s="1892">
        <v>97.4</v>
      </c>
      <c r="D51" s="1892">
        <v>101.2</v>
      </c>
      <c r="E51" s="1994">
        <v>81.7</v>
      </c>
      <c r="F51" s="1994">
        <v>113.8</v>
      </c>
      <c r="G51" s="1994">
        <v>90.6</v>
      </c>
      <c r="H51" s="1994">
        <v>129.9</v>
      </c>
      <c r="I51" s="1994">
        <v>69.3</v>
      </c>
      <c r="J51" s="1994">
        <v>97.2</v>
      </c>
      <c r="K51" s="1994">
        <v>105.7</v>
      </c>
      <c r="L51" s="1994">
        <v>84.5</v>
      </c>
      <c r="M51" s="1993">
        <v>109.6</v>
      </c>
      <c r="N51" s="1994">
        <v>108.7</v>
      </c>
      <c r="O51" s="1994">
        <v>108.8</v>
      </c>
      <c r="P51" s="1994">
        <v>88.3</v>
      </c>
      <c r="Q51" s="1994">
        <v>86.8</v>
      </c>
      <c r="R51" s="1994">
        <v>103.4</v>
      </c>
      <c r="S51" s="1994">
        <v>114.1</v>
      </c>
      <c r="T51" s="2002">
        <v>93.9</v>
      </c>
      <c r="U51" s="2002">
        <v>100.3</v>
      </c>
      <c r="V51" s="2003">
        <v>102</v>
      </c>
      <c r="W51" s="2004">
        <v>96.8</v>
      </c>
      <c r="X51" s="2002">
        <v>88.9</v>
      </c>
      <c r="Y51" s="2005">
        <v>66.400000000000006</v>
      </c>
      <c r="Z51" s="2004">
        <v>99.3</v>
      </c>
      <c r="AA51" s="2002">
        <v>98.1</v>
      </c>
      <c r="AB51" s="2006">
        <v>98.2</v>
      </c>
      <c r="AC51" s="2006">
        <v>96.3</v>
      </c>
      <c r="AD51" s="2007">
        <v>99.8</v>
      </c>
      <c r="AE51" s="1994">
        <v>99.8</v>
      </c>
      <c r="AF51" s="1994">
        <v>102.2</v>
      </c>
      <c r="AG51" s="1994">
        <v>78.599999999999994</v>
      </c>
      <c r="AH51" s="1994">
        <v>111.9</v>
      </c>
      <c r="AI51" s="1994">
        <v>86.9</v>
      </c>
      <c r="AJ51" s="1994">
        <v>127.4</v>
      </c>
      <c r="AK51" s="1994">
        <v>98.6</v>
      </c>
      <c r="AL51" s="1994">
        <v>105.1</v>
      </c>
      <c r="AM51" s="1994">
        <v>104.9</v>
      </c>
      <c r="AN51" s="1994">
        <v>89.5</v>
      </c>
      <c r="AO51" s="1994">
        <v>113.6</v>
      </c>
      <c r="AP51" s="1994">
        <v>91.7</v>
      </c>
      <c r="AQ51" s="1994">
        <v>108.4</v>
      </c>
      <c r="AR51" s="1994">
        <v>90.1</v>
      </c>
      <c r="AS51" s="1994">
        <v>87.9</v>
      </c>
      <c r="AT51" s="1994">
        <v>102.3</v>
      </c>
      <c r="AU51" s="1994">
        <v>120.4</v>
      </c>
      <c r="AV51" s="2002">
        <v>101.5</v>
      </c>
      <c r="AW51" s="2002">
        <v>114.9</v>
      </c>
      <c r="AX51" s="2003">
        <v>120.2</v>
      </c>
      <c r="AY51" s="2004">
        <v>101.8</v>
      </c>
      <c r="AZ51" s="2002">
        <v>90.9</v>
      </c>
      <c r="BA51" s="2005">
        <v>70.3</v>
      </c>
      <c r="BB51" s="2004">
        <v>101.8</v>
      </c>
      <c r="BC51" s="2002">
        <v>98.7</v>
      </c>
      <c r="BD51" s="2006">
        <v>99.1</v>
      </c>
      <c r="BE51" s="2006">
        <v>92.7</v>
      </c>
      <c r="BF51" s="1886">
        <v>116.5</v>
      </c>
      <c r="BG51" s="1892">
        <v>116</v>
      </c>
      <c r="BH51" s="1892">
        <v>109.9</v>
      </c>
      <c r="BI51" s="1994">
        <v>84.3</v>
      </c>
      <c r="BJ51" s="1993">
        <v>30.8</v>
      </c>
      <c r="BK51" s="1994">
        <v>167.1</v>
      </c>
      <c r="BL51" s="1994">
        <v>83.3</v>
      </c>
      <c r="BM51" s="1994">
        <v>44.8</v>
      </c>
      <c r="BN51" s="1994">
        <v>150.1</v>
      </c>
      <c r="BO51" s="1994">
        <v>0</v>
      </c>
      <c r="BP51" s="1994">
        <v>145.1</v>
      </c>
      <c r="BQ51" s="1994">
        <v>90.6</v>
      </c>
      <c r="BR51" s="1993">
        <v>159.30000000000001</v>
      </c>
      <c r="BS51" s="1993">
        <v>142.4</v>
      </c>
      <c r="BT51" s="1993">
        <v>95.2</v>
      </c>
      <c r="BU51" s="1993">
        <v>69.2</v>
      </c>
      <c r="BV51" s="1993">
        <v>97.6</v>
      </c>
      <c r="BW51" s="1994">
        <v>112</v>
      </c>
      <c r="BX51" s="1993">
        <v>116.2</v>
      </c>
      <c r="BY51" s="1995">
        <v>106.6</v>
      </c>
      <c r="BZ51" s="1996">
        <v>83.8</v>
      </c>
      <c r="CA51" s="1997">
        <v>115.9</v>
      </c>
      <c r="CB51" s="1995">
        <v>121.9</v>
      </c>
      <c r="CC51" s="1996">
        <v>137.6</v>
      </c>
      <c r="CD51" s="1997">
        <v>108.1</v>
      </c>
      <c r="CE51" s="1994">
        <v>116.6</v>
      </c>
      <c r="CF51" s="1993">
        <v>116</v>
      </c>
      <c r="CG51" s="1993">
        <v>128.4</v>
      </c>
    </row>
    <row r="52" spans="1:85" s="469" customFormat="1" ht="9" customHeight="1">
      <c r="A52" s="123">
        <v>43739</v>
      </c>
      <c r="B52" s="1886">
        <v>93.2</v>
      </c>
      <c r="C52" s="1892">
        <v>90.8</v>
      </c>
      <c r="D52" s="1892">
        <v>101.1</v>
      </c>
      <c r="E52" s="1994">
        <v>81.5</v>
      </c>
      <c r="F52" s="1994">
        <v>111.9</v>
      </c>
      <c r="G52" s="1994">
        <v>97.1</v>
      </c>
      <c r="H52" s="1994">
        <v>124.3</v>
      </c>
      <c r="I52" s="1994">
        <v>43.8</v>
      </c>
      <c r="J52" s="1994">
        <v>92.1</v>
      </c>
      <c r="K52" s="1994">
        <v>101.8</v>
      </c>
      <c r="L52" s="1994">
        <v>77.599999999999994</v>
      </c>
      <c r="M52" s="1993">
        <v>115.7</v>
      </c>
      <c r="N52" s="1994">
        <v>101.1</v>
      </c>
      <c r="O52" s="1994">
        <v>108.2</v>
      </c>
      <c r="P52" s="1994">
        <v>82.8</v>
      </c>
      <c r="Q52" s="1994">
        <v>82.9</v>
      </c>
      <c r="R52" s="1994">
        <v>102.7</v>
      </c>
      <c r="S52" s="1994">
        <v>106.7</v>
      </c>
      <c r="T52" s="2002">
        <v>89.5</v>
      </c>
      <c r="U52" s="2002">
        <v>93.2</v>
      </c>
      <c r="V52" s="2003">
        <v>90.1</v>
      </c>
      <c r="W52" s="2004">
        <v>99.5</v>
      </c>
      <c r="X52" s="2002">
        <v>86.6</v>
      </c>
      <c r="Y52" s="2005">
        <v>60.1</v>
      </c>
      <c r="Z52" s="2004">
        <v>98.8</v>
      </c>
      <c r="AA52" s="2002">
        <v>95.6</v>
      </c>
      <c r="AB52" s="2006">
        <v>95.4</v>
      </c>
      <c r="AC52" s="2006">
        <v>98.6</v>
      </c>
      <c r="AD52" s="2007">
        <v>94.9</v>
      </c>
      <c r="AE52" s="1994">
        <v>92.7</v>
      </c>
      <c r="AF52" s="1994">
        <v>103.7</v>
      </c>
      <c r="AG52" s="1994">
        <v>74.7</v>
      </c>
      <c r="AH52" s="1994">
        <v>111.9</v>
      </c>
      <c r="AI52" s="1994">
        <v>92.2</v>
      </c>
      <c r="AJ52" s="1994">
        <v>125.5</v>
      </c>
      <c r="AK52" s="1994">
        <v>62.3</v>
      </c>
      <c r="AL52" s="1994">
        <v>103.4</v>
      </c>
      <c r="AM52" s="1994">
        <v>100.8</v>
      </c>
      <c r="AN52" s="1994">
        <v>88.9</v>
      </c>
      <c r="AO52" s="1994">
        <v>119.4</v>
      </c>
      <c r="AP52" s="1994">
        <v>87.6</v>
      </c>
      <c r="AQ52" s="1994">
        <v>113.2</v>
      </c>
      <c r="AR52" s="1994">
        <v>79</v>
      </c>
      <c r="AS52" s="1994">
        <v>85</v>
      </c>
      <c r="AT52" s="1994">
        <v>100.1</v>
      </c>
      <c r="AU52" s="1994">
        <v>109.8</v>
      </c>
      <c r="AV52" s="2002">
        <v>91.6</v>
      </c>
      <c r="AW52" s="2002">
        <v>97.4</v>
      </c>
      <c r="AX52" s="2003">
        <v>97.7</v>
      </c>
      <c r="AY52" s="2004">
        <v>96.9</v>
      </c>
      <c r="AZ52" s="2002">
        <v>87</v>
      </c>
      <c r="BA52" s="2005">
        <v>56.5</v>
      </c>
      <c r="BB52" s="2004">
        <v>103.2</v>
      </c>
      <c r="BC52" s="2002">
        <v>97</v>
      </c>
      <c r="BD52" s="2006">
        <v>97.3</v>
      </c>
      <c r="BE52" s="2006">
        <v>91.9</v>
      </c>
      <c r="BF52" s="1886">
        <v>104.3</v>
      </c>
      <c r="BG52" s="1892">
        <v>106.8</v>
      </c>
      <c r="BH52" s="1892">
        <v>112.4</v>
      </c>
      <c r="BI52" s="1994">
        <v>83.1</v>
      </c>
      <c r="BJ52" s="1993">
        <v>30.8</v>
      </c>
      <c r="BK52" s="1994">
        <v>171.6</v>
      </c>
      <c r="BL52" s="1994">
        <v>83.2</v>
      </c>
      <c r="BM52" s="1994">
        <v>38.5</v>
      </c>
      <c r="BN52" s="1994">
        <v>110.8</v>
      </c>
      <c r="BO52" s="1994">
        <v>0</v>
      </c>
      <c r="BP52" s="1994">
        <v>129.1</v>
      </c>
      <c r="BQ52" s="1994">
        <v>91.8</v>
      </c>
      <c r="BR52" s="1993">
        <v>151</v>
      </c>
      <c r="BS52" s="1993">
        <v>131.6</v>
      </c>
      <c r="BT52" s="1993">
        <v>107.9</v>
      </c>
      <c r="BU52" s="1993">
        <v>74.2</v>
      </c>
      <c r="BV52" s="1993">
        <v>98.6</v>
      </c>
      <c r="BW52" s="1994">
        <v>114.7</v>
      </c>
      <c r="BX52" s="1993">
        <v>118.3</v>
      </c>
      <c r="BY52" s="1995">
        <v>108.6</v>
      </c>
      <c r="BZ52" s="1996">
        <v>73.8</v>
      </c>
      <c r="CA52" s="1997">
        <v>122.9</v>
      </c>
      <c r="CB52" s="1995">
        <v>124</v>
      </c>
      <c r="CC52" s="1996">
        <v>138</v>
      </c>
      <c r="CD52" s="1997">
        <v>111.7</v>
      </c>
      <c r="CE52" s="1994">
        <v>100.4</v>
      </c>
      <c r="CF52" s="1993">
        <v>98.6</v>
      </c>
      <c r="CG52" s="1993">
        <v>133.9</v>
      </c>
    </row>
    <row r="53" spans="1:85" s="469" customFormat="1" ht="9" customHeight="1">
      <c r="A53" s="123">
        <v>43770</v>
      </c>
      <c r="B53" s="1886">
        <v>91.8</v>
      </c>
      <c r="C53" s="1892">
        <v>91.2</v>
      </c>
      <c r="D53" s="1892">
        <v>95.6</v>
      </c>
      <c r="E53" s="1994">
        <v>65</v>
      </c>
      <c r="F53" s="1994">
        <v>117.2</v>
      </c>
      <c r="G53" s="1994">
        <v>91.1</v>
      </c>
      <c r="H53" s="1994">
        <v>126.1</v>
      </c>
      <c r="I53" s="1994">
        <v>50.1</v>
      </c>
      <c r="J53" s="1994">
        <v>94</v>
      </c>
      <c r="K53" s="1994">
        <v>105.8</v>
      </c>
      <c r="L53" s="1994">
        <v>81.099999999999994</v>
      </c>
      <c r="M53" s="1993">
        <v>103.4</v>
      </c>
      <c r="N53" s="1994">
        <v>110.2</v>
      </c>
      <c r="O53" s="1994">
        <v>109.9</v>
      </c>
      <c r="P53" s="1994">
        <v>73</v>
      </c>
      <c r="Q53" s="1994">
        <v>87.1</v>
      </c>
      <c r="R53" s="1994">
        <v>98.2</v>
      </c>
      <c r="S53" s="1994">
        <v>116.6</v>
      </c>
      <c r="T53" s="2002">
        <v>86</v>
      </c>
      <c r="U53" s="2002">
        <v>93.1</v>
      </c>
      <c r="V53" s="2003">
        <v>91.6</v>
      </c>
      <c r="W53" s="2004">
        <v>95.9</v>
      </c>
      <c r="X53" s="2002">
        <v>80.3</v>
      </c>
      <c r="Y53" s="2005">
        <v>60.3</v>
      </c>
      <c r="Z53" s="2004">
        <v>89.5</v>
      </c>
      <c r="AA53" s="2002">
        <v>95.7</v>
      </c>
      <c r="AB53" s="2006">
        <v>94.8</v>
      </c>
      <c r="AC53" s="2006">
        <v>105.9</v>
      </c>
      <c r="AD53" s="2007">
        <v>92.1</v>
      </c>
      <c r="AE53" s="1994">
        <v>92.1</v>
      </c>
      <c r="AF53" s="1994">
        <v>97</v>
      </c>
      <c r="AG53" s="1994">
        <v>61.1</v>
      </c>
      <c r="AH53" s="1994">
        <v>115.7</v>
      </c>
      <c r="AI53" s="1994">
        <v>85.8</v>
      </c>
      <c r="AJ53" s="1994">
        <v>135.1</v>
      </c>
      <c r="AK53" s="1994">
        <v>66.2</v>
      </c>
      <c r="AL53" s="1994">
        <v>97.7</v>
      </c>
      <c r="AM53" s="1994">
        <v>104.5</v>
      </c>
      <c r="AN53" s="1994">
        <v>84.8</v>
      </c>
      <c r="AO53" s="1994">
        <v>100.4</v>
      </c>
      <c r="AP53" s="1994">
        <v>94.4</v>
      </c>
      <c r="AQ53" s="1994">
        <v>112.3</v>
      </c>
      <c r="AR53" s="1994">
        <v>78</v>
      </c>
      <c r="AS53" s="1994">
        <v>87.7</v>
      </c>
      <c r="AT53" s="1994">
        <v>97.6</v>
      </c>
      <c r="AU53" s="1994">
        <v>123.1</v>
      </c>
      <c r="AV53" s="2002">
        <v>86.9</v>
      </c>
      <c r="AW53" s="2002">
        <v>96.7</v>
      </c>
      <c r="AX53" s="2003">
        <v>96.9</v>
      </c>
      <c r="AY53" s="2004">
        <v>96.3</v>
      </c>
      <c r="AZ53" s="2002">
        <v>79.099999999999994</v>
      </c>
      <c r="BA53" s="2005">
        <v>55.6</v>
      </c>
      <c r="BB53" s="2004">
        <v>91.5</v>
      </c>
      <c r="BC53" s="2002">
        <v>95.5</v>
      </c>
      <c r="BD53" s="2006">
        <v>94.8</v>
      </c>
      <c r="BE53" s="2006">
        <v>104.7</v>
      </c>
      <c r="BF53" s="1886">
        <v>106.9</v>
      </c>
      <c r="BG53" s="1892">
        <v>111.7</v>
      </c>
      <c r="BH53" s="1892">
        <v>113.9</v>
      </c>
      <c r="BI53" s="1994">
        <v>71.400000000000006</v>
      </c>
      <c r="BJ53" s="1993">
        <v>30.8</v>
      </c>
      <c r="BK53" s="1994">
        <v>178.1</v>
      </c>
      <c r="BL53" s="1994">
        <v>75.8</v>
      </c>
      <c r="BM53" s="1994">
        <v>42.1</v>
      </c>
      <c r="BN53" s="1994">
        <v>124.2</v>
      </c>
      <c r="BO53" s="1994">
        <v>0</v>
      </c>
      <c r="BP53" s="1994">
        <v>122.3</v>
      </c>
      <c r="BQ53" s="1994">
        <v>95.8</v>
      </c>
      <c r="BR53" s="1993">
        <v>150.80000000000001</v>
      </c>
      <c r="BS53" s="1993">
        <v>131.4</v>
      </c>
      <c r="BT53" s="1993">
        <v>111.3</v>
      </c>
      <c r="BU53" s="1993">
        <v>73.099999999999994</v>
      </c>
      <c r="BV53" s="1993">
        <v>103.3</v>
      </c>
      <c r="BW53" s="1994">
        <v>118.7</v>
      </c>
      <c r="BX53" s="1993">
        <v>120.9</v>
      </c>
      <c r="BY53" s="1995">
        <v>108.1</v>
      </c>
      <c r="BZ53" s="1996">
        <v>76.3</v>
      </c>
      <c r="CA53" s="1997">
        <v>121.3</v>
      </c>
      <c r="CB53" s="1995">
        <v>128.30000000000001</v>
      </c>
      <c r="CC53" s="1996">
        <v>144.6</v>
      </c>
      <c r="CD53" s="1997">
        <v>114</v>
      </c>
      <c r="CE53" s="1994">
        <v>102.9</v>
      </c>
      <c r="CF53" s="1993">
        <v>101</v>
      </c>
      <c r="CG53" s="1993">
        <v>138</v>
      </c>
    </row>
    <row r="54" spans="1:85" s="469" customFormat="1" ht="9" customHeight="1">
      <c r="A54" s="123">
        <v>43800</v>
      </c>
      <c r="B54" s="1886">
        <v>95.5</v>
      </c>
      <c r="C54" s="1892">
        <v>90.1</v>
      </c>
      <c r="D54" s="1892">
        <v>84.9</v>
      </c>
      <c r="E54" s="1994">
        <v>84.1</v>
      </c>
      <c r="F54" s="1994">
        <v>123.3</v>
      </c>
      <c r="G54" s="1994">
        <v>88.6</v>
      </c>
      <c r="H54" s="1994">
        <v>124.3</v>
      </c>
      <c r="I54" s="1994">
        <v>51.3</v>
      </c>
      <c r="J54" s="1994">
        <v>95.2</v>
      </c>
      <c r="K54" s="1994">
        <v>105.1</v>
      </c>
      <c r="L54" s="1994">
        <v>92.2</v>
      </c>
      <c r="M54" s="1993">
        <v>109.3</v>
      </c>
      <c r="N54" s="1994">
        <v>107.4</v>
      </c>
      <c r="O54" s="1994">
        <v>104.8</v>
      </c>
      <c r="P54" s="1994">
        <v>87</v>
      </c>
      <c r="Q54" s="1994">
        <v>116.7</v>
      </c>
      <c r="R54" s="1994">
        <v>88.6</v>
      </c>
      <c r="S54" s="1994">
        <v>112.3</v>
      </c>
      <c r="T54" s="2002">
        <v>94.6</v>
      </c>
      <c r="U54" s="2002">
        <v>96.5</v>
      </c>
      <c r="V54" s="2003">
        <v>94.5</v>
      </c>
      <c r="W54" s="2004">
        <v>100.4</v>
      </c>
      <c r="X54" s="2002">
        <v>93.1</v>
      </c>
      <c r="Y54" s="2005">
        <v>57</v>
      </c>
      <c r="Z54" s="2004">
        <v>109.8</v>
      </c>
      <c r="AA54" s="2002">
        <v>96.1</v>
      </c>
      <c r="AB54" s="2006">
        <v>95.5</v>
      </c>
      <c r="AC54" s="2006">
        <v>102.5</v>
      </c>
      <c r="AD54" s="2007">
        <v>94</v>
      </c>
      <c r="AE54" s="1994">
        <v>89.5</v>
      </c>
      <c r="AF54" s="1994">
        <v>89.3</v>
      </c>
      <c r="AG54" s="1994">
        <v>70.7</v>
      </c>
      <c r="AH54" s="1994">
        <v>118.9</v>
      </c>
      <c r="AI54" s="1994">
        <v>82.5</v>
      </c>
      <c r="AJ54" s="1994">
        <v>120.8</v>
      </c>
      <c r="AK54" s="1994">
        <v>71</v>
      </c>
      <c r="AL54" s="1994">
        <v>93.8</v>
      </c>
      <c r="AM54" s="1994">
        <v>103.7</v>
      </c>
      <c r="AN54" s="1994">
        <v>83.6</v>
      </c>
      <c r="AO54" s="1994">
        <v>113</v>
      </c>
      <c r="AP54" s="1994">
        <v>94</v>
      </c>
      <c r="AQ54" s="1994">
        <v>107.5</v>
      </c>
      <c r="AR54" s="1994">
        <v>77.8</v>
      </c>
      <c r="AS54" s="1994">
        <v>113.7</v>
      </c>
      <c r="AT54" s="1994">
        <v>92.5</v>
      </c>
      <c r="AU54" s="1994">
        <v>109.6</v>
      </c>
      <c r="AV54" s="2002">
        <v>93.9</v>
      </c>
      <c r="AW54" s="2002">
        <v>99</v>
      </c>
      <c r="AX54" s="2003">
        <v>99.8</v>
      </c>
      <c r="AY54" s="2004">
        <v>97.1</v>
      </c>
      <c r="AZ54" s="2002">
        <v>89.9</v>
      </c>
      <c r="BA54" s="2005">
        <v>54.7</v>
      </c>
      <c r="BB54" s="2004">
        <v>108.5</v>
      </c>
      <c r="BC54" s="2002">
        <v>94</v>
      </c>
      <c r="BD54" s="2006">
        <v>92.8</v>
      </c>
      <c r="BE54" s="2006">
        <v>111.1</v>
      </c>
      <c r="BF54" s="1886">
        <v>117.4</v>
      </c>
      <c r="BG54" s="1892">
        <v>117.6</v>
      </c>
      <c r="BH54" s="1892">
        <v>109.7</v>
      </c>
      <c r="BI54" s="1994">
        <v>80.5</v>
      </c>
      <c r="BJ54" s="1993">
        <v>30.8</v>
      </c>
      <c r="BK54" s="1994">
        <v>186.4</v>
      </c>
      <c r="BL54" s="1994">
        <v>73.2</v>
      </c>
      <c r="BM54" s="1994">
        <v>39</v>
      </c>
      <c r="BN54" s="1994">
        <v>159.4</v>
      </c>
      <c r="BO54" s="1994">
        <v>0</v>
      </c>
      <c r="BP54" s="1994">
        <v>124.9</v>
      </c>
      <c r="BQ54" s="1994">
        <v>92.4</v>
      </c>
      <c r="BR54" s="1993">
        <v>147.9</v>
      </c>
      <c r="BS54" s="1993">
        <v>125.6</v>
      </c>
      <c r="BT54" s="1993">
        <v>142.80000000000001</v>
      </c>
      <c r="BU54" s="1993">
        <v>85.9</v>
      </c>
      <c r="BV54" s="1993">
        <v>101.3</v>
      </c>
      <c r="BW54" s="1994">
        <v>126.8</v>
      </c>
      <c r="BX54" s="1993">
        <v>125.9</v>
      </c>
      <c r="BY54" s="1995">
        <v>109.9</v>
      </c>
      <c r="BZ54" s="1996">
        <v>78.7</v>
      </c>
      <c r="CA54" s="1997">
        <v>122.8</v>
      </c>
      <c r="CB54" s="1995">
        <v>135.19999999999999</v>
      </c>
      <c r="CC54" s="1996">
        <v>150</v>
      </c>
      <c r="CD54" s="1997">
        <v>122.3</v>
      </c>
      <c r="CE54" s="1994">
        <v>115</v>
      </c>
      <c r="CF54" s="1993">
        <v>115</v>
      </c>
      <c r="CG54" s="1993">
        <v>113.9</v>
      </c>
    </row>
    <row r="55" spans="1:85" s="267" customFormat="1" ht="3.75" customHeight="1" thickBot="1">
      <c r="A55" s="101"/>
      <c r="B55" s="692"/>
      <c r="C55" s="715"/>
      <c r="D55" s="715"/>
      <c r="E55" s="715"/>
      <c r="F55" s="715"/>
      <c r="G55" s="715"/>
      <c r="H55" s="715"/>
      <c r="I55" s="715"/>
      <c r="J55" s="715"/>
      <c r="K55" s="715"/>
      <c r="L55" s="715"/>
      <c r="M55" s="725"/>
      <c r="N55" s="715"/>
      <c r="O55" s="715"/>
      <c r="P55" s="715"/>
      <c r="Q55" s="715"/>
      <c r="R55" s="715"/>
      <c r="S55" s="715"/>
      <c r="T55" s="731"/>
      <c r="U55" s="731"/>
      <c r="V55" s="732"/>
      <c r="W55" s="733"/>
      <c r="X55" s="731"/>
      <c r="Y55" s="734"/>
      <c r="Z55" s="733"/>
      <c r="AA55" s="731"/>
      <c r="AB55" s="724"/>
      <c r="AC55" s="724"/>
      <c r="AD55" s="692"/>
      <c r="AE55" s="715"/>
      <c r="AF55" s="715"/>
      <c r="AG55" s="715"/>
      <c r="AH55" s="715"/>
      <c r="AI55" s="715"/>
      <c r="AJ55" s="715"/>
      <c r="AK55" s="715"/>
      <c r="AL55" s="715"/>
      <c r="AM55" s="715"/>
      <c r="AN55" s="715"/>
      <c r="AO55" s="715"/>
      <c r="AP55" s="715"/>
      <c r="AQ55" s="715"/>
      <c r="AR55" s="715"/>
      <c r="AS55" s="715"/>
      <c r="AT55" s="715"/>
      <c r="AU55" s="715"/>
      <c r="AV55" s="731"/>
      <c r="AW55" s="731"/>
      <c r="AX55" s="732"/>
      <c r="AY55" s="733"/>
      <c r="AZ55" s="731"/>
      <c r="BA55" s="734"/>
      <c r="BB55" s="733"/>
      <c r="BC55" s="731"/>
      <c r="BD55" s="724"/>
      <c r="BE55" s="724"/>
      <c r="BF55" s="692"/>
      <c r="BG55" s="715"/>
      <c r="BH55" s="715"/>
      <c r="BI55" s="715"/>
      <c r="BJ55" s="725"/>
      <c r="BK55" s="715"/>
      <c r="BL55" s="715"/>
      <c r="BM55" s="715"/>
      <c r="BN55" s="715"/>
      <c r="BO55" s="715"/>
      <c r="BP55" s="715"/>
      <c r="BQ55" s="715"/>
      <c r="BR55" s="725"/>
      <c r="BS55" s="725"/>
      <c r="BT55" s="725"/>
      <c r="BU55" s="725"/>
      <c r="BV55" s="725"/>
      <c r="BW55" s="715"/>
      <c r="BX55" s="725"/>
      <c r="BY55" s="796"/>
      <c r="BZ55" s="304"/>
      <c r="CA55" s="305"/>
      <c r="CB55" s="796"/>
      <c r="CC55" s="304"/>
      <c r="CD55" s="305"/>
      <c r="CE55" s="715"/>
      <c r="CF55" s="725"/>
      <c r="CG55" s="725"/>
    </row>
    <row r="56" spans="1:85" s="267" customFormat="1" ht="3.75" customHeight="1" thickTop="1">
      <c r="A56" s="132"/>
      <c r="B56" s="797"/>
      <c r="C56" s="798"/>
      <c r="D56" s="798"/>
      <c r="E56" s="798"/>
      <c r="F56" s="798"/>
      <c r="G56" s="798"/>
      <c r="H56" s="798"/>
      <c r="I56" s="798"/>
      <c r="J56" s="798"/>
      <c r="K56" s="798"/>
      <c r="L56" s="798"/>
      <c r="M56" s="799"/>
      <c r="N56" s="798"/>
      <c r="O56" s="798"/>
      <c r="P56" s="798"/>
      <c r="Q56" s="798"/>
      <c r="R56" s="798"/>
      <c r="S56" s="798"/>
      <c r="T56" s="800"/>
      <c r="U56" s="800"/>
      <c r="V56" s="801"/>
      <c r="W56" s="802"/>
      <c r="X56" s="800"/>
      <c r="Y56" s="803"/>
      <c r="Z56" s="802"/>
      <c r="AA56" s="800"/>
      <c r="AB56" s="804"/>
      <c r="AC56" s="804"/>
      <c r="AD56" s="797"/>
      <c r="AE56" s="798"/>
      <c r="AF56" s="798"/>
      <c r="AG56" s="798"/>
      <c r="AH56" s="798"/>
      <c r="AI56" s="798"/>
      <c r="AJ56" s="798"/>
      <c r="AK56" s="798"/>
      <c r="AL56" s="798"/>
      <c r="AM56" s="798"/>
      <c r="AN56" s="798"/>
      <c r="AO56" s="798"/>
      <c r="AP56" s="798"/>
      <c r="AQ56" s="798"/>
      <c r="AR56" s="798"/>
      <c r="AS56" s="798"/>
      <c r="AT56" s="798"/>
      <c r="AU56" s="798"/>
      <c r="AV56" s="800"/>
      <c r="AW56" s="800"/>
      <c r="AX56" s="801"/>
      <c r="AY56" s="802"/>
      <c r="AZ56" s="800"/>
      <c r="BA56" s="803"/>
      <c r="BB56" s="802"/>
      <c r="BC56" s="800"/>
      <c r="BD56" s="804"/>
      <c r="BE56" s="804"/>
      <c r="BF56" s="797"/>
      <c r="BG56" s="798"/>
      <c r="BH56" s="798"/>
      <c r="BI56" s="798"/>
      <c r="BJ56" s="799"/>
      <c r="BK56" s="798"/>
      <c r="BL56" s="798"/>
      <c r="BM56" s="798"/>
      <c r="BN56" s="798"/>
      <c r="BO56" s="798"/>
      <c r="BP56" s="798"/>
      <c r="BQ56" s="798"/>
      <c r="BR56" s="799"/>
      <c r="BS56" s="799"/>
      <c r="BT56" s="799"/>
      <c r="BU56" s="799"/>
      <c r="BV56" s="799"/>
      <c r="BW56" s="798"/>
      <c r="BX56" s="799"/>
      <c r="BY56" s="805"/>
      <c r="BZ56" s="489"/>
      <c r="CA56" s="490"/>
      <c r="CB56" s="805"/>
      <c r="CC56" s="489"/>
      <c r="CD56" s="490"/>
      <c r="CE56" s="798"/>
      <c r="CF56" s="799"/>
      <c r="CG56" s="799"/>
    </row>
    <row r="57" spans="1:85" s="267" customFormat="1" ht="11.25" customHeight="1">
      <c r="A57" s="141" t="s">
        <v>40</v>
      </c>
      <c r="B57" s="713"/>
      <c r="C57" s="714"/>
      <c r="D57" s="715"/>
      <c r="E57" s="715"/>
      <c r="F57" s="715"/>
      <c r="G57" s="715"/>
      <c r="H57" s="715"/>
      <c r="I57" s="715"/>
      <c r="J57" s="715"/>
      <c r="K57" s="715"/>
      <c r="L57" s="715"/>
      <c r="M57" s="725"/>
      <c r="N57" s="715"/>
      <c r="O57" s="715"/>
      <c r="P57" s="715"/>
      <c r="Q57" s="715"/>
      <c r="R57" s="715"/>
      <c r="S57" s="715"/>
      <c r="T57" s="806"/>
      <c r="U57" s="731"/>
      <c r="V57" s="732"/>
      <c r="W57" s="733"/>
      <c r="X57" s="731"/>
      <c r="Y57" s="734"/>
      <c r="Z57" s="733"/>
      <c r="AA57" s="731"/>
      <c r="AB57" s="724"/>
      <c r="AC57" s="724"/>
      <c r="AD57" s="713"/>
      <c r="AE57" s="714"/>
      <c r="AF57" s="715"/>
      <c r="AG57" s="715"/>
      <c r="AH57" s="715"/>
      <c r="AI57" s="715"/>
      <c r="AJ57" s="715"/>
      <c r="AK57" s="715"/>
      <c r="AL57" s="715"/>
      <c r="AM57" s="715"/>
      <c r="AN57" s="715"/>
      <c r="AO57" s="715"/>
      <c r="AP57" s="715"/>
      <c r="AQ57" s="715"/>
      <c r="AR57" s="715"/>
      <c r="AS57" s="715"/>
      <c r="AT57" s="715"/>
      <c r="AU57" s="715"/>
      <c r="AV57" s="806"/>
      <c r="AW57" s="731"/>
      <c r="AX57" s="732"/>
      <c r="AY57" s="733"/>
      <c r="AZ57" s="731"/>
      <c r="BA57" s="734"/>
      <c r="BB57" s="733"/>
      <c r="BC57" s="731"/>
      <c r="BD57" s="724"/>
      <c r="BE57" s="724"/>
      <c r="BF57" s="713"/>
      <c r="BG57" s="714"/>
      <c r="BH57" s="715"/>
      <c r="BI57" s="715"/>
      <c r="BJ57" s="725"/>
      <c r="BK57" s="715"/>
      <c r="BL57" s="715"/>
      <c r="BM57" s="715"/>
      <c r="BN57" s="715"/>
      <c r="BO57" s="715"/>
      <c r="BP57" s="715"/>
      <c r="BQ57" s="715"/>
      <c r="BR57" s="725"/>
      <c r="BS57" s="725"/>
      <c r="BT57" s="725"/>
      <c r="BU57" s="725"/>
      <c r="BV57" s="725"/>
      <c r="BW57" s="715"/>
      <c r="BX57" s="725"/>
      <c r="BY57" s="796"/>
      <c r="BZ57" s="304"/>
      <c r="CA57" s="305"/>
      <c r="CB57" s="796"/>
      <c r="CC57" s="304"/>
      <c r="CD57" s="305"/>
      <c r="CE57" s="715"/>
      <c r="CF57" s="725"/>
      <c r="CG57" s="725"/>
    </row>
    <row r="58" spans="1:85" s="349" customFormat="1" ht="9" customHeight="1">
      <c r="A58" s="47">
        <f>+A10</f>
        <v>42005</v>
      </c>
      <c r="B58" s="516">
        <v>-2.8182701652089461</v>
      </c>
      <c r="C58" s="738" t="s">
        <v>38</v>
      </c>
      <c r="D58" s="517">
        <v>-13.344887348353557</v>
      </c>
      <c r="E58" s="517">
        <v>0.50251256281407031</v>
      </c>
      <c r="F58" s="517">
        <v>0.30090270812437026</v>
      </c>
      <c r="G58" s="517">
        <v>-2.7237354085603087</v>
      </c>
      <c r="H58" s="517">
        <v>7.2961373390557904</v>
      </c>
      <c r="I58" s="517">
        <v>-8.424908424908427</v>
      </c>
      <c r="J58" s="517">
        <v>6.8376068376068435</v>
      </c>
      <c r="K58" s="517">
        <v>-2.2482893450635357</v>
      </c>
      <c r="L58" s="517">
        <v>-7.6638965835641715</v>
      </c>
      <c r="M58" s="807">
        <v>-5.3030303030302974</v>
      </c>
      <c r="N58" s="517">
        <v>3.3057851239669449</v>
      </c>
      <c r="O58" s="517">
        <v>7.7586206896551753</v>
      </c>
      <c r="P58" s="517">
        <v>-8.9253187613843323</v>
      </c>
      <c r="Q58" s="517">
        <v>-4.1227229146692208</v>
      </c>
      <c r="R58" s="517">
        <v>-4.9429657794676833</v>
      </c>
      <c r="S58" s="517">
        <v>-1.5748031496062938</v>
      </c>
      <c r="T58" s="516">
        <v>-2.7237354085603087</v>
      </c>
      <c r="U58" s="516">
        <v>-0.29910269192422445</v>
      </c>
      <c r="V58" s="808">
        <v>0.9081735620585325</v>
      </c>
      <c r="W58" s="524">
        <v>-2.6290165530671885</v>
      </c>
      <c r="X58" s="516">
        <v>-4.4890162368672426</v>
      </c>
      <c r="Y58" s="526">
        <v>-6.6293183940242706</v>
      </c>
      <c r="Z58" s="524">
        <v>-3.4749034749034693</v>
      </c>
      <c r="AA58" s="516">
        <v>-2.912621359223301</v>
      </c>
      <c r="AB58" s="517">
        <v>-2.8182701652089461</v>
      </c>
      <c r="AC58" s="517">
        <v>-4.0307101727447243</v>
      </c>
      <c r="AD58" s="516">
        <v>-3.3816425120772946</v>
      </c>
      <c r="AE58" s="738" t="s">
        <v>151</v>
      </c>
      <c r="AF58" s="517">
        <v>-11.426040744021263</v>
      </c>
      <c r="AG58" s="517">
        <v>1.4198782961460505</v>
      </c>
      <c r="AH58" s="517">
        <v>-9.9900099900094214E-2</v>
      </c>
      <c r="AI58" s="517">
        <v>-4.0307101727447243</v>
      </c>
      <c r="AJ58" s="517">
        <v>5.8201058201058196</v>
      </c>
      <c r="AK58" s="517">
        <v>-18.633034987794957</v>
      </c>
      <c r="AL58" s="517">
        <v>6.6098081023454185</v>
      </c>
      <c r="AM58" s="517">
        <v>-2.4390243902439024</v>
      </c>
      <c r="AN58" s="517">
        <v>-1.185770750988145</v>
      </c>
      <c r="AO58" s="517">
        <v>-4.3977055449330731</v>
      </c>
      <c r="AP58" s="517">
        <v>4.8218029350104761</v>
      </c>
      <c r="AQ58" s="517">
        <v>7.2961373390557904</v>
      </c>
      <c r="AR58" s="517">
        <v>-1.3806706114398477</v>
      </c>
      <c r="AS58" s="517">
        <v>-4.4890162368672426</v>
      </c>
      <c r="AT58" s="517">
        <v>-4.2145593869731854</v>
      </c>
      <c r="AU58" s="517">
        <v>-0.49751243781094528</v>
      </c>
      <c r="AV58" s="516">
        <v>-5.3030303030302974</v>
      </c>
      <c r="AW58" s="516">
        <v>-3.4749034749034693</v>
      </c>
      <c r="AX58" s="808">
        <v>-4.4890162368672426</v>
      </c>
      <c r="AY58" s="524">
        <v>-1.0880316518298658</v>
      </c>
      <c r="AZ58" s="516">
        <v>-6.6293183940242706</v>
      </c>
      <c r="BA58" s="526">
        <v>-12.587412587412592</v>
      </c>
      <c r="BB58" s="524">
        <v>-3.1945788964181965</v>
      </c>
      <c r="BC58" s="516">
        <v>-2.1526418786692787</v>
      </c>
      <c r="BD58" s="517">
        <v>-1.9607843137254901</v>
      </c>
      <c r="BE58" s="517">
        <v>-3.6608863198458548</v>
      </c>
      <c r="BF58" s="516">
        <v>8.9324618736383474</v>
      </c>
      <c r="BG58" s="738" t="s">
        <v>151</v>
      </c>
      <c r="BH58" s="517">
        <v>-1.185770750988145</v>
      </c>
      <c r="BI58" s="517">
        <v>36.239782016348762</v>
      </c>
      <c r="BJ58" s="807">
        <v>69.491525423728817</v>
      </c>
      <c r="BK58" s="517">
        <v>11.234705228031139</v>
      </c>
      <c r="BL58" s="517">
        <v>39.86013986013986</v>
      </c>
      <c r="BM58" s="517">
        <v>-12.967798085291562</v>
      </c>
      <c r="BN58" s="517">
        <v>29.198966408268724</v>
      </c>
      <c r="BO58" s="517" t="s">
        <v>38</v>
      </c>
      <c r="BP58" s="517">
        <v>-10.152740341419584</v>
      </c>
      <c r="BQ58" s="517">
        <v>0</v>
      </c>
      <c r="BR58" s="807">
        <v>-6.0150375939849674</v>
      </c>
      <c r="BS58" s="807">
        <v>15.207373271889404</v>
      </c>
      <c r="BT58" s="807">
        <v>-20.823436262866192</v>
      </c>
      <c r="BU58" s="807">
        <v>-15.254237288135593</v>
      </c>
      <c r="BV58" s="807">
        <v>-1.6715830875122937</v>
      </c>
      <c r="BW58" s="517">
        <v>-3.1945788964181965</v>
      </c>
      <c r="BX58" s="807">
        <v>0.9081735620585325</v>
      </c>
      <c r="BY58" s="809">
        <v>13.250283125707817</v>
      </c>
      <c r="BZ58" s="526">
        <v>45.772594752186599</v>
      </c>
      <c r="CA58" s="524">
        <v>3.6269430051813467</v>
      </c>
      <c r="CB58" s="809">
        <v>-5.0332383665716973</v>
      </c>
      <c r="CC58" s="526">
        <v>-1.8645731108930377</v>
      </c>
      <c r="CD58" s="524">
        <v>-7.6638965835641715</v>
      </c>
      <c r="CE58" s="517">
        <v>11.358574610244993</v>
      </c>
      <c r="CF58" s="807">
        <v>11.482720178372348</v>
      </c>
      <c r="CG58" s="807">
        <v>10.497237569060774</v>
      </c>
    </row>
    <row r="59" spans="1:85" s="349" customFormat="1" ht="9" customHeight="1">
      <c r="A59" s="56">
        <f t="shared" ref="A59:A73" si="0">+A11</f>
        <v>42370</v>
      </c>
      <c r="B59" s="516">
        <v>-1.5999999999999945</v>
      </c>
      <c r="C59" s="738" t="s">
        <v>38</v>
      </c>
      <c r="D59" s="517">
        <v>-11.599999999999994</v>
      </c>
      <c r="E59" s="517">
        <v>-1.7000000000000028</v>
      </c>
      <c r="F59" s="517">
        <v>8</v>
      </c>
      <c r="G59" s="517">
        <v>-3.5000000000000004</v>
      </c>
      <c r="H59" s="517">
        <v>-6.9000000000000057</v>
      </c>
      <c r="I59" s="517">
        <v>-30</v>
      </c>
      <c r="J59" s="517">
        <v>0.20000000000000281</v>
      </c>
      <c r="K59" s="517">
        <v>11.299999999999997</v>
      </c>
      <c r="L59" s="517">
        <v>-3.2999999999999972</v>
      </c>
      <c r="M59" s="807">
        <v>8.5999999999999943</v>
      </c>
      <c r="N59" s="517">
        <v>0</v>
      </c>
      <c r="O59" s="517">
        <v>4.4000000000000057</v>
      </c>
      <c r="P59" s="517">
        <v>-7.9000000000000057</v>
      </c>
      <c r="Q59" s="517">
        <v>3.2000000000000028</v>
      </c>
      <c r="R59" s="517">
        <v>-2.5</v>
      </c>
      <c r="S59" s="517">
        <v>-1.5999999999999945</v>
      </c>
      <c r="T59" s="516">
        <v>-5.2000000000000028</v>
      </c>
      <c r="U59" s="516">
        <v>-5.5999999999999943</v>
      </c>
      <c r="V59" s="808">
        <v>-9.4000000000000057</v>
      </c>
      <c r="W59" s="524">
        <v>1.9000000000000059</v>
      </c>
      <c r="X59" s="516">
        <v>-5</v>
      </c>
      <c r="Y59" s="526">
        <v>-31.900000000000006</v>
      </c>
      <c r="Z59" s="524">
        <v>7.5</v>
      </c>
      <c r="AA59" s="516">
        <v>0.79999999999999727</v>
      </c>
      <c r="AB59" s="517">
        <v>1.7000000000000028</v>
      </c>
      <c r="AC59" s="517">
        <v>-9.5</v>
      </c>
      <c r="AD59" s="516">
        <v>-1.5999999999999945</v>
      </c>
      <c r="AE59" s="738" t="s">
        <v>38</v>
      </c>
      <c r="AF59" s="517">
        <v>-11.400000000000006</v>
      </c>
      <c r="AG59" s="517">
        <v>-2.7000000000000028</v>
      </c>
      <c r="AH59" s="517">
        <v>6.799999999999998</v>
      </c>
      <c r="AI59" s="517">
        <v>-3</v>
      </c>
      <c r="AJ59" s="517">
        <v>-1.5999999999999945</v>
      </c>
      <c r="AK59" s="517">
        <v>-24.299999999999997</v>
      </c>
      <c r="AL59" s="517">
        <v>1.2000000000000028</v>
      </c>
      <c r="AM59" s="517">
        <v>10.700000000000003</v>
      </c>
      <c r="AN59" s="517">
        <v>-3.5000000000000004</v>
      </c>
      <c r="AO59" s="517">
        <v>13</v>
      </c>
      <c r="AP59" s="517">
        <v>-9.7000000000000028</v>
      </c>
      <c r="AQ59" s="517">
        <v>4</v>
      </c>
      <c r="AR59" s="517">
        <v>-6.9000000000000057</v>
      </c>
      <c r="AS59" s="517">
        <v>2.9000000000000057</v>
      </c>
      <c r="AT59" s="517">
        <v>-1.5</v>
      </c>
      <c r="AU59" s="517">
        <v>3.7999999999999972</v>
      </c>
      <c r="AV59" s="516">
        <v>-4.7000000000000028</v>
      </c>
      <c r="AW59" s="516">
        <v>-4.7999999999999972</v>
      </c>
      <c r="AX59" s="808">
        <v>-6.7000000000000028</v>
      </c>
      <c r="AY59" s="524">
        <v>0</v>
      </c>
      <c r="AZ59" s="516">
        <v>-4.5999999999999943</v>
      </c>
      <c r="BA59" s="526">
        <v>-32.099999999999994</v>
      </c>
      <c r="BB59" s="524">
        <v>9.9000000000000057</v>
      </c>
      <c r="BC59" s="516">
        <v>0.40000000000000563</v>
      </c>
      <c r="BD59" s="517">
        <v>1.0999999999999943</v>
      </c>
      <c r="BE59" s="517">
        <v>-9.4000000000000057</v>
      </c>
      <c r="BF59" s="516">
        <v>7.7999999999999972</v>
      </c>
      <c r="BG59" s="738" t="s">
        <v>38</v>
      </c>
      <c r="BH59" s="517">
        <v>-13.099999999999994</v>
      </c>
      <c r="BI59" s="517">
        <v>-15.799999999999997</v>
      </c>
      <c r="BJ59" s="807">
        <v>-69.2</v>
      </c>
      <c r="BK59" s="517">
        <v>16</v>
      </c>
      <c r="BL59" s="517">
        <v>50.099999999999987</v>
      </c>
      <c r="BM59" s="517">
        <v>-31.299999999999994</v>
      </c>
      <c r="BN59" s="517">
        <v>25.400000000000006</v>
      </c>
      <c r="BO59" s="517" t="s">
        <v>38</v>
      </c>
      <c r="BP59" s="517">
        <v>13.5</v>
      </c>
      <c r="BQ59" s="517">
        <v>-2.7999999999999972</v>
      </c>
      <c r="BR59" s="807">
        <v>11.599999999999994</v>
      </c>
      <c r="BS59" s="807">
        <v>14.900000000000006</v>
      </c>
      <c r="BT59" s="807">
        <v>26.099999999999994</v>
      </c>
      <c r="BU59" s="807">
        <v>1.7999999999999972</v>
      </c>
      <c r="BV59" s="807">
        <v>-4.2999999999999972</v>
      </c>
      <c r="BW59" s="517">
        <v>-21.900000000000006</v>
      </c>
      <c r="BX59" s="807">
        <v>-0.5</v>
      </c>
      <c r="BY59" s="809">
        <v>-6.0999999999999943</v>
      </c>
      <c r="BZ59" s="526">
        <v>-12.900000000000006</v>
      </c>
      <c r="CA59" s="524">
        <v>-3.2000000000000028</v>
      </c>
      <c r="CB59" s="809">
        <v>2.7000000000000028</v>
      </c>
      <c r="CC59" s="526">
        <v>-1.2000000000000028</v>
      </c>
      <c r="CD59" s="524">
        <v>6.0999999999999943</v>
      </c>
      <c r="CE59" s="517">
        <v>10.200000000000003</v>
      </c>
      <c r="CF59" s="807">
        <v>10.799999999999997</v>
      </c>
      <c r="CG59" s="807">
        <v>-1</v>
      </c>
    </row>
    <row r="60" spans="1:85" s="349" customFormat="1" ht="9" customHeight="1">
      <c r="A60" s="56">
        <f t="shared" si="0"/>
        <v>42736</v>
      </c>
      <c r="B60" s="516">
        <v>0.50813008130081294</v>
      </c>
      <c r="C60" s="738" t="s">
        <v>38</v>
      </c>
      <c r="D60" s="517">
        <v>11.990950226244337</v>
      </c>
      <c r="E60" s="517">
        <v>0.71210579857579126</v>
      </c>
      <c r="F60" s="517">
        <v>5.8333333333333304</v>
      </c>
      <c r="G60" s="517">
        <v>2.7979274611398992</v>
      </c>
      <c r="H60" s="517">
        <v>16.756176154672406</v>
      </c>
      <c r="I60" s="517">
        <v>-16.000000000000004</v>
      </c>
      <c r="J60" s="517">
        <v>-5.2894211576846279</v>
      </c>
      <c r="K60" s="517">
        <v>0.26954177897573872</v>
      </c>
      <c r="L60" s="517">
        <v>2.6887280248190222</v>
      </c>
      <c r="M60" s="807">
        <v>2.1178637200736752</v>
      </c>
      <c r="N60" s="517">
        <v>7.4000000000000048</v>
      </c>
      <c r="O60" s="517">
        <v>5.6513409961685737</v>
      </c>
      <c r="P60" s="517">
        <v>-2.3887079261671973</v>
      </c>
      <c r="Q60" s="517">
        <v>-4.0697674418604679</v>
      </c>
      <c r="R60" s="517">
        <v>1.0256410256410255</v>
      </c>
      <c r="S60" s="517">
        <v>8.5365853658536501</v>
      </c>
      <c r="T60" s="516">
        <v>-3.0590717299577972</v>
      </c>
      <c r="U60" s="516">
        <v>-0.74152542372881658</v>
      </c>
      <c r="V60" s="808">
        <v>1.4348785871964806</v>
      </c>
      <c r="W60" s="524">
        <v>-4.6123650637880296</v>
      </c>
      <c r="X60" s="516">
        <v>-4.6315789473684266</v>
      </c>
      <c r="Y60" s="526">
        <v>-17.474302496328917</v>
      </c>
      <c r="Z60" s="524">
        <v>-1.0232558139534831</v>
      </c>
      <c r="AA60" s="516">
        <v>2.6785714285714315</v>
      </c>
      <c r="AB60" s="517">
        <v>2.3598820058996965</v>
      </c>
      <c r="AC60" s="517">
        <v>6.9613259668508256</v>
      </c>
      <c r="AD60" s="516">
        <v>3.9634146341463325</v>
      </c>
      <c r="AE60" s="738" t="s">
        <v>38</v>
      </c>
      <c r="AF60" s="517">
        <v>8.3521444695259675</v>
      </c>
      <c r="AG60" s="517">
        <v>-2.9804727646454179</v>
      </c>
      <c r="AH60" s="517">
        <v>6.0861423220973787</v>
      </c>
      <c r="AI60" s="517">
        <v>3.7113402061855614</v>
      </c>
      <c r="AJ60" s="517">
        <v>53.252032520325209</v>
      </c>
      <c r="AK60" s="517">
        <v>-4.2272126816380489</v>
      </c>
      <c r="AL60" s="517">
        <v>-2.7667984189723294</v>
      </c>
      <c r="AM60" s="517">
        <v>0.27100271002709769</v>
      </c>
      <c r="AN60" s="517">
        <v>-1.3471502590673545</v>
      </c>
      <c r="AO60" s="517">
        <v>1.3274336283185841</v>
      </c>
      <c r="AP60" s="517">
        <v>1.2181616832779718</v>
      </c>
      <c r="AQ60" s="517">
        <v>6.7307692307692308</v>
      </c>
      <c r="AR60" s="517">
        <v>3.5445757250268652</v>
      </c>
      <c r="AS60" s="517">
        <v>-4.178814382896026</v>
      </c>
      <c r="AT60" s="517">
        <v>3.6548223350253748</v>
      </c>
      <c r="AU60" s="517">
        <v>8.8631984585741836</v>
      </c>
      <c r="AV60" s="516">
        <v>-2.2035676810073395</v>
      </c>
      <c r="AW60" s="516">
        <v>1.995798319327722</v>
      </c>
      <c r="AX60" s="808">
        <v>4.3944265809217669</v>
      </c>
      <c r="AY60" s="524">
        <v>-3.5999999999999943</v>
      </c>
      <c r="AZ60" s="516">
        <v>-5.5555555555555669</v>
      </c>
      <c r="BA60" s="526">
        <v>-19.44035346097202</v>
      </c>
      <c r="BB60" s="524">
        <v>-1.0009099181073779</v>
      </c>
      <c r="BC60" s="516">
        <v>7.6693227091633345</v>
      </c>
      <c r="BD60" s="517">
        <v>7.5173095944609383</v>
      </c>
      <c r="BE60" s="517">
        <v>9.602649006622519</v>
      </c>
      <c r="BF60" s="516">
        <v>-12.059369202226346</v>
      </c>
      <c r="BG60" s="738" t="s">
        <v>38</v>
      </c>
      <c r="BH60" s="517">
        <v>20.368239355581114</v>
      </c>
      <c r="BI60" s="517">
        <v>-12.470308788598574</v>
      </c>
      <c r="BJ60" s="807">
        <v>99.675324675324674</v>
      </c>
      <c r="BK60" s="517">
        <v>-6.8965517241379306</v>
      </c>
      <c r="BL60" s="517">
        <v>-3.5309793471019209</v>
      </c>
      <c r="BM60" s="517">
        <v>-24.454148471615724</v>
      </c>
      <c r="BN60" s="517">
        <v>-25.757575757575768</v>
      </c>
      <c r="BO60" s="517" t="s">
        <v>38</v>
      </c>
      <c r="BP60" s="517">
        <v>-3.6123348017621097</v>
      </c>
      <c r="BQ60" s="517">
        <v>-11.625514403292177</v>
      </c>
      <c r="BR60" s="807">
        <v>10.035842293906812</v>
      </c>
      <c r="BS60" s="807">
        <v>4.6997389033942483</v>
      </c>
      <c r="BT60" s="807">
        <v>12.371134020618554</v>
      </c>
      <c r="BU60" s="807">
        <v>-20.923379174852649</v>
      </c>
      <c r="BV60" s="807">
        <v>-5.3291536050156827</v>
      </c>
      <c r="BW60" s="517">
        <v>7.8104993597951466</v>
      </c>
      <c r="BX60" s="807">
        <v>-7.236180904522616</v>
      </c>
      <c r="BY60" s="809">
        <v>-5.9637912673056528</v>
      </c>
      <c r="BZ60" s="526">
        <v>-5.3960964408725474</v>
      </c>
      <c r="CA60" s="524">
        <v>-6.4049586776859542</v>
      </c>
      <c r="CB60" s="809">
        <v>-7.8870496592015655</v>
      </c>
      <c r="CC60" s="526">
        <v>-13.765182186234812</v>
      </c>
      <c r="CD60" s="524">
        <v>-3.016022620169641</v>
      </c>
      <c r="CE60" s="517">
        <v>-13.339382940108896</v>
      </c>
      <c r="CF60" s="807">
        <v>-14.350180505415155</v>
      </c>
      <c r="CG60" s="807">
        <v>7.4747474747474802</v>
      </c>
    </row>
    <row r="61" spans="1:85" s="349" customFormat="1" ht="9" customHeight="1">
      <c r="A61" s="56">
        <f t="shared" si="0"/>
        <v>43101</v>
      </c>
      <c r="B61" s="516">
        <v>0.50556117290192115</v>
      </c>
      <c r="C61" s="738" t="s">
        <v>38</v>
      </c>
      <c r="D61" s="517">
        <v>6.1616161616161564</v>
      </c>
      <c r="E61" s="517">
        <v>-4.44444444444445</v>
      </c>
      <c r="F61" s="517">
        <v>10.236220472440948</v>
      </c>
      <c r="G61" s="517">
        <v>6.6532258064516068</v>
      </c>
      <c r="H61" s="517">
        <v>5.3357865685372552</v>
      </c>
      <c r="I61" s="517">
        <v>-3.5714285714285623</v>
      </c>
      <c r="J61" s="517">
        <v>5.5848261327713349</v>
      </c>
      <c r="K61" s="517">
        <v>0</v>
      </c>
      <c r="L61" s="517">
        <v>-8.5599194360523665</v>
      </c>
      <c r="M61" s="807">
        <v>-3.8773669972948706</v>
      </c>
      <c r="N61" s="517">
        <v>1.8621973929236497</v>
      </c>
      <c r="O61" s="517">
        <v>-0.27198549410697842</v>
      </c>
      <c r="P61" s="517">
        <v>-7.230255839822024</v>
      </c>
      <c r="Q61" s="517">
        <v>-3.3333333333333304</v>
      </c>
      <c r="R61" s="517">
        <v>2.5380710659898478</v>
      </c>
      <c r="S61" s="517">
        <v>2.6217228464419451</v>
      </c>
      <c r="T61" s="516">
        <v>0.87051142546245608</v>
      </c>
      <c r="U61" s="516">
        <v>8.2177161152614744</v>
      </c>
      <c r="V61" s="808">
        <v>13.819368879216526</v>
      </c>
      <c r="W61" s="524">
        <v>-2.2633744855967106</v>
      </c>
      <c r="X61" s="516">
        <v>-5.2980132450331094</v>
      </c>
      <c r="Y61" s="526">
        <v>-0.71174377224200303</v>
      </c>
      <c r="Z61" s="524">
        <v>-6.3909774436090334</v>
      </c>
      <c r="AA61" s="516">
        <v>0.28985507246376541</v>
      </c>
      <c r="AB61" s="517">
        <v>9.606147934679013E-2</v>
      </c>
      <c r="AC61" s="517">
        <v>3.2024793388429842</v>
      </c>
      <c r="AD61" s="516">
        <v>1.0752688172043094</v>
      </c>
      <c r="AE61" s="738" t="s">
        <v>38</v>
      </c>
      <c r="AF61" s="517">
        <v>8.9583333333333286</v>
      </c>
      <c r="AG61" s="517">
        <v>-4.9788135593220364</v>
      </c>
      <c r="AH61" s="517">
        <v>10.326566637246252</v>
      </c>
      <c r="AI61" s="517">
        <v>2.0874751491053765</v>
      </c>
      <c r="AJ61" s="517">
        <v>9.748010610079568</v>
      </c>
      <c r="AK61" s="517">
        <v>1.2413793103448354</v>
      </c>
      <c r="AL61" s="517">
        <v>6.3008130081300697</v>
      </c>
      <c r="AM61" s="517">
        <v>-0.54054054054053546</v>
      </c>
      <c r="AN61" s="517">
        <v>-4.7268907563025211</v>
      </c>
      <c r="AO61" s="517">
        <v>-4.2794759825327562</v>
      </c>
      <c r="AP61" s="517">
        <v>0.87527352297592687</v>
      </c>
      <c r="AQ61" s="517">
        <v>9.0090090090084979E-2</v>
      </c>
      <c r="AR61" s="517">
        <v>-7.1576763485477226</v>
      </c>
      <c r="AS61" s="517">
        <v>-2.3326572008113562</v>
      </c>
      <c r="AT61" s="517">
        <v>1.6650342801175346</v>
      </c>
      <c r="AU61" s="517">
        <v>4.4247787610619467</v>
      </c>
      <c r="AV61" s="516">
        <v>0</v>
      </c>
      <c r="AW61" s="516">
        <v>6.2821833161689069</v>
      </c>
      <c r="AX61" s="808">
        <v>9.2402464065708418</v>
      </c>
      <c r="AY61" s="524">
        <v>-1.0373443983402488</v>
      </c>
      <c r="AZ61" s="516">
        <v>-5.3274139844617059</v>
      </c>
      <c r="BA61" s="526">
        <v>-5.1188299817184717</v>
      </c>
      <c r="BB61" s="524">
        <v>-5.4227941176470518</v>
      </c>
      <c r="BC61" s="516">
        <v>1.665124884366338</v>
      </c>
      <c r="BD61" s="517">
        <v>1.7479300827966802</v>
      </c>
      <c r="BE61" s="517">
        <v>1.1077542799597266</v>
      </c>
      <c r="BF61" s="516">
        <v>4.1139240506329173</v>
      </c>
      <c r="BG61" s="738" t="s">
        <v>38</v>
      </c>
      <c r="BH61" s="517">
        <v>20.076481835564056</v>
      </c>
      <c r="BI61" s="517">
        <v>1.4925373134328279</v>
      </c>
      <c r="BJ61" s="807">
        <v>-49.918699186991866</v>
      </c>
      <c r="BK61" s="517">
        <v>8.9814814814814845</v>
      </c>
      <c r="BL61" s="517">
        <v>9.5303867403314797</v>
      </c>
      <c r="BM61" s="517">
        <v>-4.2389210019267747</v>
      </c>
      <c r="BN61" s="517">
        <v>0.21482277121375173</v>
      </c>
      <c r="BO61" s="517" t="s">
        <v>38</v>
      </c>
      <c r="BP61" s="517">
        <v>29.250457038391225</v>
      </c>
      <c r="BQ61" s="517">
        <v>-2.6775320139697452</v>
      </c>
      <c r="BR61" s="807">
        <v>3.664495114006515</v>
      </c>
      <c r="BS61" s="807">
        <v>-2.4106400665004086</v>
      </c>
      <c r="BT61" s="807">
        <v>-17.431192660550451</v>
      </c>
      <c r="BU61" s="807">
        <v>5.8385093167701898</v>
      </c>
      <c r="BV61" s="807">
        <v>5.7395143487858755</v>
      </c>
      <c r="BW61" s="517">
        <v>19.23990498812352</v>
      </c>
      <c r="BX61" s="807">
        <v>8.4507042253521103</v>
      </c>
      <c r="BY61" s="809">
        <v>14.609286523216314</v>
      </c>
      <c r="BZ61" s="526">
        <v>2.9126213592232904</v>
      </c>
      <c r="CA61" s="524">
        <v>19.094922737306856</v>
      </c>
      <c r="CB61" s="809">
        <v>5.0739957716702024</v>
      </c>
      <c r="CC61" s="526">
        <v>9.0375586854460117</v>
      </c>
      <c r="CD61" s="524">
        <v>2.137998056365392</v>
      </c>
      <c r="CE61" s="517">
        <v>3.0366492146596915</v>
      </c>
      <c r="CF61" s="807">
        <v>2.7397260273972543</v>
      </c>
      <c r="CG61" s="807">
        <v>7.6127819548872129</v>
      </c>
    </row>
    <row r="62" spans="1:85" s="528" customFormat="1" ht="9" customHeight="1">
      <c r="A62" s="58" t="str">
        <f t="shared" si="0"/>
        <v>令和元(31)年</v>
      </c>
      <c r="B62" s="1807">
        <v>-4.9295774647887374</v>
      </c>
      <c r="C62" s="1990" t="s">
        <v>38</v>
      </c>
      <c r="D62" s="1808">
        <v>-6.2797335870599378</v>
      </c>
      <c r="E62" s="1808">
        <v>-10.147991543340375</v>
      </c>
      <c r="F62" s="1808">
        <v>-8.7301587301587293</v>
      </c>
      <c r="G62" s="1808">
        <v>-10.018903591682413</v>
      </c>
      <c r="H62" s="1808">
        <v>6.4628820960698743</v>
      </c>
      <c r="I62" s="1808">
        <v>-9.8765432098765462</v>
      </c>
      <c r="J62" s="1808">
        <v>-3.4930139720558881</v>
      </c>
      <c r="K62" s="1808">
        <v>-5.9139784946236515</v>
      </c>
      <c r="L62" s="1808">
        <v>-3.4140969162995534</v>
      </c>
      <c r="M62" s="1998">
        <v>0</v>
      </c>
      <c r="N62" s="1808">
        <v>-1.462522851919569</v>
      </c>
      <c r="O62" s="1808">
        <v>-2.818181818181813</v>
      </c>
      <c r="P62" s="1808">
        <v>-1.7985611510791366</v>
      </c>
      <c r="Q62" s="1808">
        <v>-6.7920585161964473</v>
      </c>
      <c r="R62" s="1808">
        <v>-2.8712871287128769</v>
      </c>
      <c r="S62" s="1808">
        <v>1.3686131386861315</v>
      </c>
      <c r="T62" s="1807">
        <v>-4.20711974110033</v>
      </c>
      <c r="U62" s="1807">
        <v>-6.0157790927021777</v>
      </c>
      <c r="V62" s="1954">
        <v>-9.369024856596555</v>
      </c>
      <c r="W62" s="1815">
        <v>1.3684210526315759</v>
      </c>
      <c r="X62" s="1807">
        <v>-2.5641025641025674</v>
      </c>
      <c r="Y62" s="1817">
        <v>-0.35842293906809275</v>
      </c>
      <c r="Z62" s="1815">
        <v>-3.0120481927710845</v>
      </c>
      <c r="AA62" s="1807">
        <v>-5.2986512524084786</v>
      </c>
      <c r="AB62" s="1808">
        <v>-5.4702495201535539</v>
      </c>
      <c r="AC62" s="1808">
        <v>-3.8038038038038153</v>
      </c>
      <c r="AD62" s="1807">
        <v>-6.0928433268858901</v>
      </c>
      <c r="AE62" s="1990" t="s">
        <v>38</v>
      </c>
      <c r="AF62" s="1808">
        <v>-3.4416826003824035</v>
      </c>
      <c r="AG62" s="1808">
        <v>-11.482720178372348</v>
      </c>
      <c r="AH62" s="1808">
        <v>-8.4799999999999951</v>
      </c>
      <c r="AI62" s="1808">
        <v>-11.197663096397273</v>
      </c>
      <c r="AJ62" s="1808">
        <v>-11.238670694864044</v>
      </c>
      <c r="AK62" s="1808">
        <v>-3.9509536784741219</v>
      </c>
      <c r="AL62" s="1808">
        <v>-3.1548757170172061</v>
      </c>
      <c r="AM62" s="1808">
        <v>-5.9782608695652248</v>
      </c>
      <c r="AN62" s="1808">
        <v>-3.0871003307607463</v>
      </c>
      <c r="AO62" s="1808">
        <v>9.1240875912416544E-2</v>
      </c>
      <c r="AP62" s="1808">
        <v>-0.54229934924078094</v>
      </c>
      <c r="AQ62" s="1808">
        <v>-3.4203420342034176</v>
      </c>
      <c r="AR62" s="1808">
        <v>-3.9106145251396649</v>
      </c>
      <c r="AS62" s="1808">
        <v>-6.3343717549324969</v>
      </c>
      <c r="AT62" s="1808">
        <v>-4.6242774566473965</v>
      </c>
      <c r="AU62" s="1808">
        <v>-1.4406779661016973</v>
      </c>
      <c r="AV62" s="1807">
        <v>-2.5751072961373449</v>
      </c>
      <c r="AW62" s="1807">
        <v>-3.5852713178294602</v>
      </c>
      <c r="AX62" s="1954">
        <v>-5.3571428571428594</v>
      </c>
      <c r="AY62" s="1815">
        <v>1.2578616352201137</v>
      </c>
      <c r="AZ62" s="1807">
        <v>-1.7584994138335288</v>
      </c>
      <c r="BA62" s="1817">
        <v>4.6242774566473965</v>
      </c>
      <c r="BB62" s="1815">
        <v>-3.4013605442176869</v>
      </c>
      <c r="BC62" s="1807">
        <v>-7.9162875341219312</v>
      </c>
      <c r="BD62" s="1808">
        <v>-8.2278481012658187</v>
      </c>
      <c r="BE62" s="1808">
        <v>-3.6852589641434284</v>
      </c>
      <c r="BF62" s="1807">
        <v>18.135764944275572</v>
      </c>
      <c r="BG62" s="1990" t="s">
        <v>38</v>
      </c>
      <c r="BH62" s="1808">
        <v>-4.2197452229299337</v>
      </c>
      <c r="BI62" s="1808">
        <v>12.032085561497327</v>
      </c>
      <c r="BJ62" s="1998">
        <v>0</v>
      </c>
      <c r="BK62" s="1808">
        <v>35.004248088360242</v>
      </c>
      <c r="BL62" s="1808">
        <v>-47.225725094577548</v>
      </c>
      <c r="BM62" s="1808">
        <v>-12.877263581488943</v>
      </c>
      <c r="BN62" s="1808">
        <v>64.20150053590568</v>
      </c>
      <c r="BO62" s="1808" t="s">
        <v>38</v>
      </c>
      <c r="BP62" s="1808">
        <v>5.1626591230551497</v>
      </c>
      <c r="BQ62" s="1808">
        <v>9.3301435406698712</v>
      </c>
      <c r="BR62" s="1998">
        <v>12.882953652788681</v>
      </c>
      <c r="BS62" s="1998">
        <v>12.010221465076656</v>
      </c>
      <c r="BT62" s="1998">
        <v>-12.051282051282046</v>
      </c>
      <c r="BU62" s="1998">
        <v>-3.4037558685446077</v>
      </c>
      <c r="BV62" s="1998">
        <v>3.9665970772442565</v>
      </c>
      <c r="BW62" s="1808">
        <v>7.6693227091633345</v>
      </c>
      <c r="BX62" s="1998">
        <v>14.485514485514486</v>
      </c>
      <c r="BY62" s="1999">
        <v>7.8063241106719277</v>
      </c>
      <c r="BZ62" s="1817">
        <v>-5.5424528301886831</v>
      </c>
      <c r="CA62" s="1815">
        <v>12.14087117701575</v>
      </c>
      <c r="CB62" s="1999">
        <v>18.611670020120723</v>
      </c>
      <c r="CC62" s="1817">
        <v>39.074273412271239</v>
      </c>
      <c r="CD62" s="1815">
        <v>2.6641294005708955</v>
      </c>
      <c r="CE62" s="1808">
        <v>19.105691056910565</v>
      </c>
      <c r="CF62" s="1998">
        <v>20.102564102564095</v>
      </c>
      <c r="CG62" s="1998">
        <v>3.4934497816593884</v>
      </c>
    </row>
    <row r="63" spans="1:85" s="267" customFormat="1" ht="3.75" customHeight="1">
      <c r="A63" s="64"/>
      <c r="B63" s="534"/>
      <c r="C63" s="746"/>
      <c r="D63" s="535"/>
      <c r="E63" s="535"/>
      <c r="F63" s="535"/>
      <c r="G63" s="535"/>
      <c r="H63" s="535"/>
      <c r="I63" s="535"/>
      <c r="J63" s="535"/>
      <c r="K63" s="535"/>
      <c r="L63" s="535"/>
      <c r="M63" s="810"/>
      <c r="N63" s="535"/>
      <c r="O63" s="535"/>
      <c r="P63" s="535"/>
      <c r="Q63" s="535"/>
      <c r="R63" s="535"/>
      <c r="S63" s="535"/>
      <c r="T63" s="534"/>
      <c r="U63" s="534"/>
      <c r="V63" s="811"/>
      <c r="W63" s="548"/>
      <c r="X63" s="534"/>
      <c r="Y63" s="550"/>
      <c r="Z63" s="548"/>
      <c r="AA63" s="534"/>
      <c r="AB63" s="535"/>
      <c r="AC63" s="535"/>
      <c r="AD63" s="534"/>
      <c r="AE63" s="746"/>
      <c r="AF63" s="535"/>
      <c r="AG63" s="535"/>
      <c r="AH63" s="535"/>
      <c r="AI63" s="535"/>
      <c r="AJ63" s="535"/>
      <c r="AK63" s="535"/>
      <c r="AL63" s="535"/>
      <c r="AM63" s="535"/>
      <c r="AN63" s="535"/>
      <c r="AO63" s="535"/>
      <c r="AP63" s="535"/>
      <c r="AQ63" s="535"/>
      <c r="AR63" s="535"/>
      <c r="AS63" s="535"/>
      <c r="AT63" s="535"/>
      <c r="AU63" s="535"/>
      <c r="AV63" s="534"/>
      <c r="AW63" s="534"/>
      <c r="AX63" s="811"/>
      <c r="AY63" s="548"/>
      <c r="AZ63" s="534"/>
      <c r="BA63" s="550"/>
      <c r="BB63" s="548"/>
      <c r="BC63" s="534"/>
      <c r="BD63" s="535"/>
      <c r="BE63" s="535"/>
      <c r="BF63" s="534"/>
      <c r="BG63" s="746"/>
      <c r="BH63" s="535"/>
      <c r="BI63" s="535"/>
      <c r="BJ63" s="810"/>
      <c r="BK63" s="535"/>
      <c r="BL63" s="535"/>
      <c r="BM63" s="535"/>
      <c r="BN63" s="535"/>
      <c r="BO63" s="535"/>
      <c r="BP63" s="535"/>
      <c r="BQ63" s="535"/>
      <c r="BR63" s="810"/>
      <c r="BS63" s="810"/>
      <c r="BT63" s="810"/>
      <c r="BU63" s="810"/>
      <c r="BV63" s="810"/>
      <c r="BW63" s="535"/>
      <c r="BX63" s="810"/>
      <c r="BY63" s="812"/>
      <c r="BZ63" s="550"/>
      <c r="CA63" s="548"/>
      <c r="CB63" s="812"/>
      <c r="CC63" s="550"/>
      <c r="CD63" s="548"/>
      <c r="CE63" s="535"/>
      <c r="CF63" s="810"/>
      <c r="CG63" s="810"/>
    </row>
    <row r="64" spans="1:85" s="267" customFormat="1" ht="11.25" customHeight="1">
      <c r="A64" s="551" t="s">
        <v>42</v>
      </c>
      <c r="B64" s="813"/>
      <c r="C64" s="814" t="s">
        <v>152</v>
      </c>
      <c r="D64" s="815"/>
      <c r="E64" s="815"/>
      <c r="F64" s="815"/>
      <c r="G64" s="815"/>
      <c r="H64" s="815"/>
      <c r="I64" s="815"/>
      <c r="J64" s="815"/>
      <c r="K64" s="815"/>
      <c r="L64" s="815"/>
      <c r="M64" s="816"/>
      <c r="N64" s="815"/>
      <c r="O64" s="815"/>
      <c r="P64" s="815"/>
      <c r="Q64" s="815"/>
      <c r="R64" s="815"/>
      <c r="S64" s="815"/>
      <c r="T64" s="755"/>
      <c r="U64" s="755"/>
      <c r="V64" s="756"/>
      <c r="W64" s="757"/>
      <c r="X64" s="755"/>
      <c r="Y64" s="758"/>
      <c r="Z64" s="757"/>
      <c r="AA64" s="755"/>
      <c r="AB64" s="759"/>
      <c r="AC64" s="759"/>
      <c r="AD64" s="813"/>
      <c r="AE64" s="814" t="s">
        <v>152</v>
      </c>
      <c r="AF64" s="815"/>
      <c r="AG64" s="815"/>
      <c r="AH64" s="815"/>
      <c r="AI64" s="815"/>
      <c r="AJ64" s="815"/>
      <c r="AK64" s="815"/>
      <c r="AL64" s="815"/>
      <c r="AM64" s="815"/>
      <c r="AN64" s="815"/>
      <c r="AO64" s="815"/>
      <c r="AP64" s="815"/>
      <c r="AQ64" s="815"/>
      <c r="AR64" s="815"/>
      <c r="AS64" s="815"/>
      <c r="AT64" s="815"/>
      <c r="AU64" s="815"/>
      <c r="AV64" s="755"/>
      <c r="AW64" s="755"/>
      <c r="AX64" s="756"/>
      <c r="AY64" s="757"/>
      <c r="AZ64" s="755"/>
      <c r="BA64" s="758"/>
      <c r="BB64" s="757"/>
      <c r="BC64" s="755"/>
      <c r="BD64" s="759"/>
      <c r="BE64" s="759"/>
      <c r="BF64" s="813"/>
      <c r="BG64" s="814" t="s">
        <v>152</v>
      </c>
      <c r="BH64" s="815"/>
      <c r="BI64" s="815"/>
      <c r="BJ64" s="816"/>
      <c r="BK64" s="815"/>
      <c r="BL64" s="815"/>
      <c r="BM64" s="815"/>
      <c r="BN64" s="815"/>
      <c r="BO64" s="815"/>
      <c r="BP64" s="815"/>
      <c r="BQ64" s="815"/>
      <c r="BR64" s="816"/>
      <c r="BS64" s="816"/>
      <c r="BT64" s="816"/>
      <c r="BU64" s="816"/>
      <c r="BV64" s="816"/>
      <c r="BW64" s="815"/>
      <c r="BX64" s="816"/>
      <c r="BY64" s="817"/>
      <c r="BZ64" s="553"/>
      <c r="CA64" s="554"/>
      <c r="CB64" s="817"/>
      <c r="CC64" s="553"/>
      <c r="CD64" s="554"/>
      <c r="CE64" s="815"/>
      <c r="CF64" s="816"/>
      <c r="CG64" s="816"/>
    </row>
    <row r="65" spans="1:85" s="402" customFormat="1" ht="9" customHeight="1">
      <c r="A65" s="76" t="str">
        <f t="shared" si="0"/>
        <v>27年Ⅰ</v>
      </c>
      <c r="B65" s="168">
        <v>-2.6743075453677148</v>
      </c>
      <c r="C65" s="257">
        <v>1.7733990147783225</v>
      </c>
      <c r="D65" s="257">
        <v>-10.850694444444445</v>
      </c>
      <c r="E65" s="257">
        <v>2.6236125126135308</v>
      </c>
      <c r="F65" s="257">
        <v>1.8499486125385378</v>
      </c>
      <c r="G65" s="257">
        <v>2.8019323671497642</v>
      </c>
      <c r="H65" s="257">
        <v>23.741794310722085</v>
      </c>
      <c r="I65" s="257">
        <v>-6.9412662090007586</v>
      </c>
      <c r="J65" s="257">
        <v>5.9085841694537313</v>
      </c>
      <c r="K65" s="257">
        <v>-3.0869971936389256</v>
      </c>
      <c r="L65" s="257">
        <v>-8.6372360844529741</v>
      </c>
      <c r="M65" s="172">
        <v>-8.0184331797235053</v>
      </c>
      <c r="N65" s="257">
        <v>-4.4422507403751235</v>
      </c>
      <c r="O65" s="257">
        <v>7.3939393939393874</v>
      </c>
      <c r="P65" s="257">
        <v>-32.111436950146633</v>
      </c>
      <c r="Q65" s="257">
        <v>-6.8493150684931505</v>
      </c>
      <c r="R65" s="257">
        <v>-2.1113243761996188</v>
      </c>
      <c r="S65" s="257">
        <v>-3.5137701804368495</v>
      </c>
      <c r="T65" s="257">
        <v>-4.8643592142188981</v>
      </c>
      <c r="U65" s="173">
        <v>-4.5895851721094463</v>
      </c>
      <c r="V65" s="818">
        <v>-1.8565400843881881</v>
      </c>
      <c r="W65" s="171">
        <v>-10.787172011661815</v>
      </c>
      <c r="X65" s="168">
        <v>-5.2062868369351643</v>
      </c>
      <c r="Y65" s="170">
        <v>9.6743295019157038</v>
      </c>
      <c r="Z65" s="171">
        <v>-12.238805970149251</v>
      </c>
      <c r="AA65" s="168">
        <v>-1.0658914728682254</v>
      </c>
      <c r="AB65" s="257">
        <v>-0.97847358121330719</v>
      </c>
      <c r="AC65" s="257">
        <v>-1.4925373134328381</v>
      </c>
      <c r="AD65" s="168">
        <v>-4.8802946593001817</v>
      </c>
      <c r="AE65" s="257">
        <v>2.0874751491053765</v>
      </c>
      <c r="AF65" s="257">
        <v>-9.2674315975286845</v>
      </c>
      <c r="AG65" s="257">
        <v>2.0689655172413737</v>
      </c>
      <c r="AH65" s="257">
        <v>2.0429009193054135</v>
      </c>
      <c r="AI65" s="257">
        <v>1.6472868217054288</v>
      </c>
      <c r="AJ65" s="257">
        <v>6.5979381443299028</v>
      </c>
      <c r="AK65" s="257">
        <v>-20.440636474908203</v>
      </c>
      <c r="AL65" s="257">
        <v>7.7878103837471846</v>
      </c>
      <c r="AM65" s="257">
        <v>-3.2649253731343282</v>
      </c>
      <c r="AN65" s="257">
        <v>-3.9354187689202744</v>
      </c>
      <c r="AO65" s="257">
        <v>-12.132352941176473</v>
      </c>
      <c r="AP65" s="257">
        <v>-3.1218529707955636</v>
      </c>
      <c r="AQ65" s="257">
        <v>6.8840579710144967</v>
      </c>
      <c r="AR65" s="257">
        <v>-9.9640933572711017</v>
      </c>
      <c r="AS65" s="257">
        <v>-5.8700209643605961</v>
      </c>
      <c r="AT65" s="257">
        <v>-4.0515653775322207</v>
      </c>
      <c r="AU65" s="257">
        <v>-5.7034220532319395</v>
      </c>
      <c r="AV65" s="257">
        <v>-8.0869565217391273</v>
      </c>
      <c r="AW65" s="173">
        <v>-9.332260659694283</v>
      </c>
      <c r="AX65" s="818">
        <v>-9.7597597597597492</v>
      </c>
      <c r="AY65" s="171">
        <v>-8.1133919843597226</v>
      </c>
      <c r="AZ65" s="173">
        <v>-6.6976744186046542</v>
      </c>
      <c r="BA65" s="170">
        <v>-5.4559625876851241</v>
      </c>
      <c r="BB65" s="171">
        <v>-7.7639751552795042</v>
      </c>
      <c r="BC65" s="168">
        <v>-2.772466539196933</v>
      </c>
      <c r="BD65" s="257">
        <v>-2.2265246853823788</v>
      </c>
      <c r="BE65" s="257">
        <v>-7.9183673469387772</v>
      </c>
      <c r="BF65" s="168">
        <v>3.3441208198489689</v>
      </c>
      <c r="BG65" s="257">
        <v>3.9911308203991065</v>
      </c>
      <c r="BH65" s="257">
        <v>6.9767441860465214</v>
      </c>
      <c r="BI65" s="257">
        <v>42.018072289156613</v>
      </c>
      <c r="BJ65" s="172">
        <v>66.558441558441544</v>
      </c>
      <c r="BK65" s="257">
        <v>16.270783847981001</v>
      </c>
      <c r="BL65" s="257">
        <v>16.388467374810311</v>
      </c>
      <c r="BM65" s="257">
        <v>-22.035256410256409</v>
      </c>
      <c r="BN65" s="257">
        <v>18.109187749667125</v>
      </c>
      <c r="BO65" s="257" t="s">
        <v>38</v>
      </c>
      <c r="BP65" s="257">
        <v>-9.7209720972097191</v>
      </c>
      <c r="BQ65" s="257">
        <v>-3.1394275161588103</v>
      </c>
      <c r="BR65" s="172">
        <v>-9.1588785046728951</v>
      </c>
      <c r="BS65" s="172">
        <v>11.564625850340139</v>
      </c>
      <c r="BT65" s="172">
        <v>-29.437776373973474</v>
      </c>
      <c r="BU65" s="172">
        <v>-15.496183206106867</v>
      </c>
      <c r="BV65" s="172">
        <v>-4.5192307692307718</v>
      </c>
      <c r="BW65" s="257">
        <v>0</v>
      </c>
      <c r="BX65" s="172">
        <v>-4.2999999999999972</v>
      </c>
      <c r="BY65" s="819">
        <v>7.8527607361963261</v>
      </c>
      <c r="BZ65" s="170">
        <v>37.024793388429764</v>
      </c>
      <c r="CA65" s="171">
        <v>-0.33259423503325625</v>
      </c>
      <c r="CB65" s="819">
        <v>-9.4765342960288805</v>
      </c>
      <c r="CC65" s="170">
        <v>-7.5095057034220574</v>
      </c>
      <c r="CD65" s="171">
        <v>-11.149524632670705</v>
      </c>
      <c r="CE65" s="257">
        <v>5.8498896247240753</v>
      </c>
      <c r="CF65" s="172">
        <v>5.8434399117971303</v>
      </c>
      <c r="CG65" s="172">
        <v>4.3624161073825407</v>
      </c>
    </row>
    <row r="66" spans="1:85" s="402" customFormat="1" ht="9" customHeight="1">
      <c r="A66" s="76" t="str">
        <f t="shared" si="0"/>
        <v>Ⅱ</v>
      </c>
      <c r="B66" s="168">
        <v>-2.9615004935834155</v>
      </c>
      <c r="C66" s="257">
        <v>-3.7754114230396816</v>
      </c>
      <c r="D66" s="257">
        <v>-16.92307692307692</v>
      </c>
      <c r="E66" s="257">
        <v>1.7751479289940801</v>
      </c>
      <c r="F66" s="257">
        <v>5.9837728194726232</v>
      </c>
      <c r="G66" s="257">
        <v>-5.8485139022051724</v>
      </c>
      <c r="H66" s="257">
        <v>11.225658648339058</v>
      </c>
      <c r="I66" s="257">
        <v>-15.957446808510637</v>
      </c>
      <c r="J66" s="257">
        <v>6.1688311688311561</v>
      </c>
      <c r="K66" s="257">
        <v>9.6711798839452912E-2</v>
      </c>
      <c r="L66" s="257">
        <v>-8.051235132662395</v>
      </c>
      <c r="M66" s="172">
        <v>-7.8369905956112849</v>
      </c>
      <c r="N66" s="257">
        <v>-2.5390625000000084</v>
      </c>
      <c r="O66" s="257">
        <v>8.4142394822006441</v>
      </c>
      <c r="P66" s="257">
        <v>6.8862275449101711</v>
      </c>
      <c r="Q66" s="257">
        <v>4.0078201368524029</v>
      </c>
      <c r="R66" s="257">
        <v>-5.8490566037735876</v>
      </c>
      <c r="S66" s="257">
        <v>4.5310853530031583</v>
      </c>
      <c r="T66" s="257">
        <v>-1.8924302788844678</v>
      </c>
      <c r="U66" s="173">
        <v>2.6766595289079227</v>
      </c>
      <c r="V66" s="818">
        <v>3.798882681564252</v>
      </c>
      <c r="W66" s="171">
        <v>0.78973346495557462</v>
      </c>
      <c r="X66" s="168">
        <v>-5.0047214353163465</v>
      </c>
      <c r="Y66" s="170">
        <v>-18.843120070113937</v>
      </c>
      <c r="Z66" s="171">
        <v>2.0547945205479397</v>
      </c>
      <c r="AA66" s="168">
        <v>-3.7291462217860754</v>
      </c>
      <c r="AB66" s="257">
        <v>-3.5190615835777073</v>
      </c>
      <c r="AC66" s="257">
        <v>-6.1287027579162405</v>
      </c>
      <c r="AD66" s="168">
        <v>-4.223968565815321</v>
      </c>
      <c r="AE66" s="257">
        <v>-3.7000973709834439</v>
      </c>
      <c r="AF66" s="257">
        <v>-13.503971756398938</v>
      </c>
      <c r="AG66" s="257">
        <v>0.79840319361277157</v>
      </c>
      <c r="AH66" s="257">
        <v>3.5105315947843532</v>
      </c>
      <c r="AI66" s="257">
        <v>-5.7819905213270086</v>
      </c>
      <c r="AJ66" s="257">
        <v>4.4994375703037122</v>
      </c>
      <c r="AK66" s="257">
        <v>-27.33624454148471</v>
      </c>
      <c r="AL66" s="257">
        <v>5.359056806002144</v>
      </c>
      <c r="AM66" s="257">
        <v>0.19398642095053625</v>
      </c>
      <c r="AN66" s="257">
        <v>2.409638554216873</v>
      </c>
      <c r="AO66" s="257">
        <v>-5.5837563451776653</v>
      </c>
      <c r="AP66" s="257">
        <v>-2.8712871287128769</v>
      </c>
      <c r="AQ66" s="257">
        <v>7.2727272727272698</v>
      </c>
      <c r="AR66" s="257">
        <v>0.6979062811565333</v>
      </c>
      <c r="AS66" s="257">
        <v>2.775119617224886</v>
      </c>
      <c r="AT66" s="257">
        <v>-4.7619047619047619</v>
      </c>
      <c r="AU66" s="257">
        <v>-4</v>
      </c>
      <c r="AV66" s="257">
        <v>-6.4516129032258007</v>
      </c>
      <c r="AW66" s="173">
        <v>-3.0526315789473744</v>
      </c>
      <c r="AX66" s="818">
        <v>-5.0213675213675097</v>
      </c>
      <c r="AY66" s="171">
        <v>1.5212981744421907</v>
      </c>
      <c r="AZ66" s="173">
        <v>-8.7881591119333962</v>
      </c>
      <c r="BA66" s="170">
        <v>-23.854796888504762</v>
      </c>
      <c r="BB66" s="171">
        <v>9.606147934679013E-2</v>
      </c>
      <c r="BC66" s="168">
        <v>-2.8543307086614091</v>
      </c>
      <c r="BD66" s="257">
        <v>-2.9382957884427032</v>
      </c>
      <c r="BE66" s="257">
        <v>-0.53134962805526043</v>
      </c>
      <c r="BF66" s="168">
        <v>2.9670329670329698</v>
      </c>
      <c r="BG66" s="257">
        <v>3.5181236673773957</v>
      </c>
      <c r="BH66" s="257">
        <v>5.2738336713995979</v>
      </c>
      <c r="BI66" s="257">
        <v>50.584795321637408</v>
      </c>
      <c r="BJ66" s="172">
        <v>9.7560975609750564E-2</v>
      </c>
      <c r="BK66" s="257">
        <v>7.700534759358292</v>
      </c>
      <c r="BL66" s="257">
        <v>32.653061224489797</v>
      </c>
      <c r="BM66" s="257">
        <v>-22.593800978792814</v>
      </c>
      <c r="BN66" s="257">
        <v>-0.3764115432873239</v>
      </c>
      <c r="BO66" s="257" t="s">
        <v>38</v>
      </c>
      <c r="BP66" s="257">
        <v>-10.420475319926878</v>
      </c>
      <c r="BQ66" s="257">
        <v>3.5031847133757932</v>
      </c>
      <c r="BR66" s="172">
        <v>2.8455284552845499</v>
      </c>
      <c r="BS66" s="172">
        <v>18.149466192170816</v>
      </c>
      <c r="BT66" s="172">
        <v>-16.155988857938723</v>
      </c>
      <c r="BU66" s="172">
        <v>-25.752773375594295</v>
      </c>
      <c r="BV66" s="172">
        <v>-2.3278370514063935</v>
      </c>
      <c r="BW66" s="257">
        <v>-10.018726591760302</v>
      </c>
      <c r="BX66" s="172">
        <v>-4.1461006910167848</v>
      </c>
      <c r="BY66" s="819">
        <v>10.538116591928242</v>
      </c>
      <c r="BZ66" s="170">
        <v>47.457627118644055</v>
      </c>
      <c r="CA66" s="171">
        <v>0.6048387096774136</v>
      </c>
      <c r="CB66" s="819">
        <v>-11.17266851338873</v>
      </c>
      <c r="CC66" s="170">
        <v>-12.344582593250438</v>
      </c>
      <c r="CD66" s="171">
        <v>-10.047846889952153</v>
      </c>
      <c r="CE66" s="257">
        <v>5.3348467650397309</v>
      </c>
      <c r="CF66" s="172">
        <v>5.8219178082191885</v>
      </c>
      <c r="CG66" s="172">
        <v>-1.2448132780083017</v>
      </c>
    </row>
    <row r="67" spans="1:85" s="402" customFormat="1" ht="9" customHeight="1">
      <c r="A67" s="76" t="str">
        <f t="shared" si="0"/>
        <v>Ⅲ</v>
      </c>
      <c r="B67" s="168">
        <v>-2.6418786692759322</v>
      </c>
      <c r="C67" s="257">
        <v>0.20120724346075317</v>
      </c>
      <c r="D67" s="257">
        <v>-9.9908340971585634</v>
      </c>
      <c r="E67" s="257">
        <v>-0.19436345966958485</v>
      </c>
      <c r="F67" s="257">
        <v>-4.5889101338432097</v>
      </c>
      <c r="G67" s="257">
        <v>-1.5030060120240483</v>
      </c>
      <c r="H67" s="257">
        <v>0.63157894736841502</v>
      </c>
      <c r="I67" s="257">
        <v>0.2973240832507405</v>
      </c>
      <c r="J67" s="257">
        <v>7.8974358974359005</v>
      </c>
      <c r="K67" s="257">
        <v>-3.0693069306930636</v>
      </c>
      <c r="L67" s="257">
        <v>-7.7272727272727266</v>
      </c>
      <c r="M67" s="172">
        <v>-6.8441064638783295</v>
      </c>
      <c r="N67" s="257">
        <v>9.0909090909090917</v>
      </c>
      <c r="O67" s="257">
        <v>9.0618336886993607</v>
      </c>
      <c r="P67" s="257">
        <v>3.4907597535934207</v>
      </c>
      <c r="Q67" s="257">
        <v>-10.209662716499547</v>
      </c>
      <c r="R67" s="257">
        <v>-7.1360608943862998</v>
      </c>
      <c r="S67" s="257">
        <v>-2.9263370332996885</v>
      </c>
      <c r="T67" s="257">
        <v>-3.3366045142296423</v>
      </c>
      <c r="U67" s="173">
        <v>3.0271398747390457</v>
      </c>
      <c r="V67" s="818">
        <v>6.8403908794788402</v>
      </c>
      <c r="W67" s="171">
        <v>-3.8722168441432716</v>
      </c>
      <c r="X67" s="168">
        <v>-7.9588014981273405</v>
      </c>
      <c r="Y67" s="170">
        <v>-7.7142857142857082</v>
      </c>
      <c r="Z67" s="171">
        <v>-8.0855018587360501</v>
      </c>
      <c r="AA67" s="168">
        <v>-2.1484375000000027</v>
      </c>
      <c r="AB67" s="257">
        <v>-2.4061597690086622</v>
      </c>
      <c r="AC67" s="257">
        <v>0.92915214866435702</v>
      </c>
      <c r="AD67" s="168">
        <v>-2.7290448343079898</v>
      </c>
      <c r="AE67" s="257">
        <v>1.2133468149645992</v>
      </c>
      <c r="AF67" s="257">
        <v>-8.4792626728110623</v>
      </c>
      <c r="AG67" s="257">
        <v>-1.2682926829268266</v>
      </c>
      <c r="AH67" s="257">
        <v>-3.2629558541266848</v>
      </c>
      <c r="AI67" s="257">
        <v>-4.0935672514619776</v>
      </c>
      <c r="AJ67" s="257">
        <v>6.5999999999999943</v>
      </c>
      <c r="AK67" s="257">
        <v>-12.500000000000009</v>
      </c>
      <c r="AL67" s="257">
        <v>7.5279755849440546</v>
      </c>
      <c r="AM67" s="257">
        <v>-3.3596837944664086</v>
      </c>
      <c r="AN67" s="257">
        <v>-2.3809523809523725</v>
      </c>
      <c r="AO67" s="257">
        <v>-7.5842696629213435</v>
      </c>
      <c r="AP67" s="257">
        <v>20.525059665871126</v>
      </c>
      <c r="AQ67" s="257">
        <v>9.2077087794432479</v>
      </c>
      <c r="AR67" s="257">
        <v>8.163265306122458</v>
      </c>
      <c r="AS67" s="257">
        <v>-10.146252285191963</v>
      </c>
      <c r="AT67" s="257">
        <v>-4.2786069651741272</v>
      </c>
      <c r="AU67" s="257">
        <v>-2.1084337349397533</v>
      </c>
      <c r="AV67" s="257">
        <v>-5.614714424007742</v>
      </c>
      <c r="AW67" s="173">
        <v>3.1185031185031185</v>
      </c>
      <c r="AX67" s="818">
        <v>5.3022269353128317</v>
      </c>
      <c r="AY67" s="171">
        <v>-1.7839444995044709</v>
      </c>
      <c r="AZ67" s="173">
        <v>-11.580882352941172</v>
      </c>
      <c r="BA67" s="170">
        <v>-16.486486486486484</v>
      </c>
      <c r="BB67" s="171">
        <v>-8.9136490250696454</v>
      </c>
      <c r="BC67" s="168">
        <v>-0.88148873653280269</v>
      </c>
      <c r="BD67" s="257">
        <v>-0.8720930232558195</v>
      </c>
      <c r="BE67" s="257">
        <v>-1.2672811059907769</v>
      </c>
      <c r="BF67" s="168">
        <v>9.90312163616791</v>
      </c>
      <c r="BG67" s="257">
        <v>4.3254376930999001</v>
      </c>
      <c r="BH67" s="257">
        <v>-5.9885931558935335</v>
      </c>
      <c r="BI67" s="257">
        <v>35.443037974683541</v>
      </c>
      <c r="BJ67" s="172">
        <v>183.41463414634148</v>
      </c>
      <c r="BK67" s="257">
        <v>7.5854700854700949</v>
      </c>
      <c r="BL67" s="257">
        <v>39.63011889035667</v>
      </c>
      <c r="BM67" s="257">
        <v>-4.9513704686118434</v>
      </c>
      <c r="BN67" s="257">
        <v>27.750000000000004</v>
      </c>
      <c r="BO67" s="257" t="s">
        <v>38</v>
      </c>
      <c r="BP67" s="257">
        <v>-10.447761194029855</v>
      </c>
      <c r="BQ67" s="257">
        <v>6.3025210084033612</v>
      </c>
      <c r="BR67" s="172">
        <v>-17.052270779777214</v>
      </c>
      <c r="BS67" s="172">
        <v>21.10429447852761</v>
      </c>
      <c r="BT67" s="172">
        <v>-22.25153913808267</v>
      </c>
      <c r="BU67" s="172">
        <v>-20.276497695852534</v>
      </c>
      <c r="BV67" s="172">
        <v>-1.0956175298804864</v>
      </c>
      <c r="BW67" s="257">
        <v>-0.78585461689587144</v>
      </c>
      <c r="BX67" s="172">
        <v>4.1456016177957471</v>
      </c>
      <c r="BY67" s="819">
        <v>21.618625277161861</v>
      </c>
      <c r="BZ67" s="170">
        <v>56.197183098591552</v>
      </c>
      <c r="CA67" s="171">
        <v>11.314984709480132</v>
      </c>
      <c r="CB67" s="819">
        <v>-4.8030739673390972</v>
      </c>
      <c r="CC67" s="170">
        <v>3.7401574803149722</v>
      </c>
      <c r="CD67" s="171">
        <v>-11.864406779661024</v>
      </c>
      <c r="CE67" s="257">
        <v>11.622807017543852</v>
      </c>
      <c r="CF67" s="172">
        <v>11.159737417943095</v>
      </c>
      <c r="CG67" s="172">
        <v>23.236994219653173</v>
      </c>
    </row>
    <row r="68" spans="1:85" s="402" customFormat="1" ht="9" customHeight="1">
      <c r="A68" s="76" t="str">
        <f t="shared" si="0"/>
        <v>Ⅳ</v>
      </c>
      <c r="B68" s="174">
        <v>-3.0917874396135292</v>
      </c>
      <c r="C68" s="259">
        <v>-1.1044176706827251</v>
      </c>
      <c r="D68" s="259">
        <v>-15.365448504983387</v>
      </c>
      <c r="E68" s="259">
        <v>-2.0127118644067856</v>
      </c>
      <c r="F68" s="259">
        <v>-1.7293997965412033</v>
      </c>
      <c r="G68" s="259">
        <v>-6.5510597302504792</v>
      </c>
      <c r="H68" s="259">
        <v>-5.0454086781029268</v>
      </c>
      <c r="I68" s="259">
        <v>-11.428571428571423</v>
      </c>
      <c r="J68" s="259">
        <v>7.3917634635691662</v>
      </c>
      <c r="K68" s="259">
        <v>-3.1600407747196684</v>
      </c>
      <c r="L68" s="259">
        <v>-6.1187214611872172</v>
      </c>
      <c r="M68" s="178">
        <v>1.0628875110717348</v>
      </c>
      <c r="N68" s="259">
        <v>12.578616352201259</v>
      </c>
      <c r="O68" s="259">
        <v>6.366307541625857</v>
      </c>
      <c r="P68" s="259">
        <v>-5.5080721747388388</v>
      </c>
      <c r="Q68" s="259">
        <v>-3.2667876588021851</v>
      </c>
      <c r="R68" s="259">
        <v>-4.7303689687795654</v>
      </c>
      <c r="S68" s="259">
        <v>-3.9179104477611961</v>
      </c>
      <c r="T68" s="259">
        <v>-0.39292730844792878</v>
      </c>
      <c r="U68" s="179">
        <v>-1.4184397163120623</v>
      </c>
      <c r="V68" s="820">
        <v>-3.9419087136929578</v>
      </c>
      <c r="W68" s="177">
        <v>3.48837209302325</v>
      </c>
      <c r="X68" s="174">
        <v>0.28763183125598962</v>
      </c>
      <c r="Y68" s="176">
        <v>-8.5714285714285712</v>
      </c>
      <c r="Z68" s="177">
        <v>4.3269230769230766</v>
      </c>
      <c r="AA68" s="174">
        <v>-4.7801147227533463</v>
      </c>
      <c r="AB68" s="259">
        <v>-4.4530493707647576</v>
      </c>
      <c r="AC68" s="259">
        <v>-8.2491582491582456</v>
      </c>
      <c r="AD68" s="174">
        <v>-1.4866204162537164</v>
      </c>
      <c r="AE68" s="259">
        <v>-1.1988011988011875</v>
      </c>
      <c r="AF68" s="259">
        <v>-14.310197086546703</v>
      </c>
      <c r="AG68" s="259">
        <v>4.6666666666666696</v>
      </c>
      <c r="AH68" s="259">
        <v>-2.6342451874366852</v>
      </c>
      <c r="AI68" s="259">
        <v>-7.8598484848484818</v>
      </c>
      <c r="AJ68" s="259">
        <v>5.4288816503800224</v>
      </c>
      <c r="AK68" s="259">
        <v>-12.66924564796906</v>
      </c>
      <c r="AL68" s="259">
        <v>5.900948366701785</v>
      </c>
      <c r="AM68" s="259">
        <v>-3.4482758620689573</v>
      </c>
      <c r="AN68" s="259">
        <v>-0.8555133079847963</v>
      </c>
      <c r="AO68" s="259">
        <v>7.9501915708812225</v>
      </c>
      <c r="AP68" s="259">
        <v>7.377049180327873</v>
      </c>
      <c r="AQ68" s="259">
        <v>6.0077519379844988</v>
      </c>
      <c r="AR68" s="259">
        <v>-2.6812313803376395</v>
      </c>
      <c r="AS68" s="259">
        <v>-4.5662100456620998</v>
      </c>
      <c r="AT68" s="259">
        <v>-3.9575289575289525</v>
      </c>
      <c r="AU68" s="259">
        <v>10.618556701030926</v>
      </c>
      <c r="AV68" s="259">
        <v>-0.68829891838741675</v>
      </c>
      <c r="AW68" s="179">
        <v>-3.0303030303030303</v>
      </c>
      <c r="AX68" s="820">
        <v>-6.1475409836065582</v>
      </c>
      <c r="AY68" s="177">
        <v>4.39453125</v>
      </c>
      <c r="AZ68" s="179">
        <v>0.96153846153846156</v>
      </c>
      <c r="BA68" s="176">
        <v>-4.2968750000000053</v>
      </c>
      <c r="BB68" s="177">
        <v>3.7213740458015323</v>
      </c>
      <c r="BC68" s="174">
        <v>-1.9940179461615155</v>
      </c>
      <c r="BD68" s="259">
        <v>-1.9095477386934729</v>
      </c>
      <c r="BE68" s="259">
        <v>-3.4883720930232482</v>
      </c>
      <c r="BF68" s="174">
        <v>19.404630650496134</v>
      </c>
      <c r="BG68" s="259">
        <v>6.2191510365251705</v>
      </c>
      <c r="BH68" s="259">
        <v>-9.7652582159624473</v>
      </c>
      <c r="BI68" s="259">
        <v>19.625000000000004</v>
      </c>
      <c r="BJ68" s="178">
        <v>75.121951219512184</v>
      </c>
      <c r="BK68" s="259">
        <v>13.914027149321262</v>
      </c>
      <c r="BL68" s="259">
        <v>69.872701555869853</v>
      </c>
      <c r="BM68" s="259">
        <v>1.0070493454179255</v>
      </c>
      <c r="BN68" s="259">
        <v>73.395721925133685</v>
      </c>
      <c r="BO68" s="259" t="s">
        <v>38</v>
      </c>
      <c r="BP68" s="259">
        <v>-9.9457504520795652</v>
      </c>
      <c r="BQ68" s="259">
        <v>-5.7673509286412434</v>
      </c>
      <c r="BR68" s="178">
        <v>1.4506769825918762</v>
      </c>
      <c r="BS68" s="178">
        <v>10.610932475884251</v>
      </c>
      <c r="BT68" s="178">
        <v>-12.808273667462219</v>
      </c>
      <c r="BU68" s="178">
        <v>2.9217719132893576</v>
      </c>
      <c r="BV68" s="178">
        <v>1.6145307769929451</v>
      </c>
      <c r="BW68" s="259">
        <v>-1.7191977077363869</v>
      </c>
      <c r="BX68" s="178">
        <v>8.6458333333333304</v>
      </c>
      <c r="BY68" s="821">
        <v>12.337662337662328</v>
      </c>
      <c r="BZ68" s="176">
        <v>41.304347826086953</v>
      </c>
      <c r="CA68" s="177">
        <v>2.8484231943031508</v>
      </c>
      <c r="CB68" s="821">
        <v>6.6326530612244898</v>
      </c>
      <c r="CC68" s="176">
        <v>12.031782065834291</v>
      </c>
      <c r="CD68" s="177">
        <v>2.7179006560449781</v>
      </c>
      <c r="CE68" s="259">
        <v>22.645739910313903</v>
      </c>
      <c r="CF68" s="178">
        <v>23.120089786756466</v>
      </c>
      <c r="CG68" s="178">
        <v>16.945373467112603</v>
      </c>
    </row>
    <row r="69" spans="1:85" s="402" customFormat="1" ht="3.75" customHeight="1">
      <c r="A69" s="89"/>
      <c r="B69" s="168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172"/>
      <c r="N69" s="257"/>
      <c r="O69" s="257"/>
      <c r="P69" s="257"/>
      <c r="Q69" s="257"/>
      <c r="R69" s="257"/>
      <c r="S69" s="257"/>
      <c r="T69" s="257"/>
      <c r="U69" s="173"/>
      <c r="V69" s="818"/>
      <c r="W69" s="171"/>
      <c r="X69" s="168"/>
      <c r="Y69" s="170"/>
      <c r="Z69" s="171"/>
      <c r="AA69" s="168"/>
      <c r="AB69" s="257"/>
      <c r="AC69" s="257"/>
      <c r="AD69" s="168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  <c r="AP69" s="257"/>
      <c r="AQ69" s="257"/>
      <c r="AR69" s="257"/>
      <c r="AS69" s="257"/>
      <c r="AT69" s="257"/>
      <c r="AU69" s="257"/>
      <c r="AV69" s="257"/>
      <c r="AW69" s="173"/>
      <c r="AX69" s="818"/>
      <c r="AY69" s="171"/>
      <c r="AZ69" s="173"/>
      <c r="BA69" s="170"/>
      <c r="BB69" s="171"/>
      <c r="BC69" s="168"/>
      <c r="BD69" s="257"/>
      <c r="BE69" s="257"/>
      <c r="BF69" s="168"/>
      <c r="BG69" s="257"/>
      <c r="BH69" s="257"/>
      <c r="BI69" s="257"/>
      <c r="BJ69" s="172"/>
      <c r="BK69" s="257"/>
      <c r="BL69" s="257"/>
      <c r="BM69" s="257"/>
      <c r="BN69" s="257"/>
      <c r="BO69" s="257"/>
      <c r="BP69" s="257"/>
      <c r="BQ69" s="257"/>
      <c r="BR69" s="172"/>
      <c r="BS69" s="172"/>
      <c r="BT69" s="172"/>
      <c r="BU69" s="172"/>
      <c r="BV69" s="172"/>
      <c r="BW69" s="257"/>
      <c r="BX69" s="172"/>
      <c r="BY69" s="819"/>
      <c r="BZ69" s="170"/>
      <c r="CA69" s="171"/>
      <c r="CB69" s="819"/>
      <c r="CC69" s="170"/>
      <c r="CD69" s="171"/>
      <c r="CE69" s="257"/>
      <c r="CF69" s="172"/>
      <c r="CG69" s="172"/>
    </row>
    <row r="70" spans="1:85" s="402" customFormat="1" ht="9" customHeight="1">
      <c r="A70" s="76" t="str">
        <f t="shared" si="0"/>
        <v>28年Ⅰ</v>
      </c>
      <c r="B70" s="168">
        <v>-1.8645731108930377</v>
      </c>
      <c r="C70" s="257">
        <v>1.92893401015229</v>
      </c>
      <c r="D70" s="257">
        <v>-9.4449853943524857</v>
      </c>
      <c r="E70" s="257">
        <v>3.048180924287113</v>
      </c>
      <c r="F70" s="257">
        <v>5.9535822401614595</v>
      </c>
      <c r="G70" s="257">
        <v>-8.2706766917293333</v>
      </c>
      <c r="H70" s="257">
        <v>-7.1618037135278465</v>
      </c>
      <c r="I70" s="257">
        <v>-22.786885245901637</v>
      </c>
      <c r="J70" s="257">
        <v>5.4736842105263186</v>
      </c>
      <c r="K70" s="257">
        <v>1.8339768339768396</v>
      </c>
      <c r="L70" s="257">
        <v>0.21008403361344835</v>
      </c>
      <c r="M70" s="172">
        <v>14.829659318637272</v>
      </c>
      <c r="N70" s="257">
        <v>2.5826446280991737</v>
      </c>
      <c r="O70" s="257">
        <v>6.6591422121896224</v>
      </c>
      <c r="P70" s="257">
        <v>9.8272138228941781</v>
      </c>
      <c r="Q70" s="257">
        <v>0.79185520361989659</v>
      </c>
      <c r="R70" s="257">
        <v>-8.3333333333333321</v>
      </c>
      <c r="S70" s="257">
        <v>-5.9055118110236222</v>
      </c>
      <c r="T70" s="257">
        <v>-4.0314650934120042</v>
      </c>
      <c r="U70" s="173">
        <v>-7.8630897317298807</v>
      </c>
      <c r="V70" s="818">
        <v>-14.015477214101461</v>
      </c>
      <c r="W70" s="171">
        <v>7.5163398692810528</v>
      </c>
      <c r="X70" s="168">
        <v>-0.62176165803108219</v>
      </c>
      <c r="Y70" s="170">
        <v>-26.375545851528386</v>
      </c>
      <c r="Z70" s="171">
        <v>14.73922902494331</v>
      </c>
      <c r="AA70" s="168">
        <v>-0.48971596474045059</v>
      </c>
      <c r="AB70" s="257">
        <v>0.88932806324109825</v>
      </c>
      <c r="AC70" s="257">
        <v>-14.616755793226385</v>
      </c>
      <c r="AD70" s="168">
        <v>-1.6456921587608933</v>
      </c>
      <c r="AE70" s="257">
        <v>0.50556117290192115</v>
      </c>
      <c r="AF70" s="257">
        <v>-8.1712062256809261</v>
      </c>
      <c r="AG70" s="257">
        <v>2.799227799227805</v>
      </c>
      <c r="AH70" s="257">
        <v>1.6016016016015957</v>
      </c>
      <c r="AI70" s="257">
        <v>-8.4842707340324157</v>
      </c>
      <c r="AJ70" s="257">
        <v>4.448742746615082</v>
      </c>
      <c r="AK70" s="257">
        <v>-23.38461538461539</v>
      </c>
      <c r="AL70" s="257">
        <v>6.8062827225130889</v>
      </c>
      <c r="AM70" s="257">
        <v>1.2536162005785894</v>
      </c>
      <c r="AN70" s="257">
        <v>-0.84033613445377853</v>
      </c>
      <c r="AO70" s="257">
        <v>22.175732217573227</v>
      </c>
      <c r="AP70" s="257">
        <v>0.51975051975051967</v>
      </c>
      <c r="AQ70" s="257">
        <v>6.1016949152542441</v>
      </c>
      <c r="AR70" s="257">
        <v>5.184446660019943</v>
      </c>
      <c r="AS70" s="257">
        <v>0.66815144766147949</v>
      </c>
      <c r="AT70" s="257">
        <v>-5.2783109404990407</v>
      </c>
      <c r="AU70" s="257">
        <v>4.8387096774193523</v>
      </c>
      <c r="AV70" s="257">
        <v>-5.0141911069063356</v>
      </c>
      <c r="AW70" s="173">
        <v>-8.7843833185448137</v>
      </c>
      <c r="AX70" s="818">
        <v>-12.229617304492514</v>
      </c>
      <c r="AY70" s="171">
        <v>2.1276595744680851</v>
      </c>
      <c r="AZ70" s="173">
        <v>-1.8943170488534313</v>
      </c>
      <c r="BA70" s="170">
        <v>-28.854080791426217</v>
      </c>
      <c r="BB70" s="171">
        <v>17.620650953984292</v>
      </c>
      <c r="BC70" s="168">
        <v>0.68829891838741675</v>
      </c>
      <c r="BD70" s="257">
        <v>1.4851485148514851</v>
      </c>
      <c r="BE70" s="257">
        <v>-10.992907801418433</v>
      </c>
      <c r="BF70" s="168">
        <v>15.553235908141968</v>
      </c>
      <c r="BG70" s="257">
        <v>0.8364312267658045</v>
      </c>
      <c r="BH70" s="257">
        <v>-16.007905138339922</v>
      </c>
      <c r="BI70" s="257">
        <v>0.42417815482503252</v>
      </c>
      <c r="BJ70" s="172">
        <v>-39.96101364522417</v>
      </c>
      <c r="BK70" s="257">
        <v>13.278855975485188</v>
      </c>
      <c r="BL70" s="257">
        <v>75.097783572359859</v>
      </c>
      <c r="BM70" s="257">
        <v>-12.332990750256938</v>
      </c>
      <c r="BN70" s="257">
        <v>40.248027057497183</v>
      </c>
      <c r="BO70" s="257" t="s">
        <v>38</v>
      </c>
      <c r="BP70" s="257">
        <v>4.5862412761714939</v>
      </c>
      <c r="BQ70" s="257">
        <v>3.8131553860819825</v>
      </c>
      <c r="BR70" s="172">
        <v>18.415637860082295</v>
      </c>
      <c r="BS70" s="172">
        <v>19.004065040650396</v>
      </c>
      <c r="BT70" s="172">
        <v>2.3276633840644529</v>
      </c>
      <c r="BU70" s="172">
        <v>13.911472448057804</v>
      </c>
      <c r="BV70" s="172">
        <v>-1.812688821752263</v>
      </c>
      <c r="BW70" s="257">
        <v>-26.400000000000006</v>
      </c>
      <c r="BX70" s="172">
        <v>8.5684430512016743</v>
      </c>
      <c r="BY70" s="819">
        <v>7.7360637087599509</v>
      </c>
      <c r="BZ70" s="170">
        <v>9.8914354644149434</v>
      </c>
      <c r="CA70" s="171">
        <v>7.119021134593984</v>
      </c>
      <c r="CB70" s="819">
        <v>8.9730807577268195</v>
      </c>
      <c r="CC70" s="170">
        <v>4.4193216855087325</v>
      </c>
      <c r="CD70" s="171">
        <v>12.840466926070043</v>
      </c>
      <c r="CE70" s="257">
        <v>17.41397288842543</v>
      </c>
      <c r="CF70" s="172">
        <v>17.708333333333336</v>
      </c>
      <c r="CG70" s="172">
        <v>12.861736334405144</v>
      </c>
    </row>
    <row r="71" spans="1:85" s="402" customFormat="1" ht="9" customHeight="1">
      <c r="A71" s="76" t="str">
        <f t="shared" si="0"/>
        <v>Ⅱ</v>
      </c>
      <c r="B71" s="168">
        <v>-1.9328585961342741</v>
      </c>
      <c r="C71" s="257">
        <v>-2.5896414342629566</v>
      </c>
      <c r="D71" s="257">
        <v>-7.6131687242798414</v>
      </c>
      <c r="E71" s="257">
        <v>-7.3643410852713256</v>
      </c>
      <c r="F71" s="257">
        <v>1.1483253588516773</v>
      </c>
      <c r="G71" s="257">
        <v>-2.1384928716904361</v>
      </c>
      <c r="H71" s="257">
        <v>-13.697219361483004</v>
      </c>
      <c r="I71" s="257">
        <v>-23.014959723820482</v>
      </c>
      <c r="J71" s="257">
        <v>0.91743119266055628</v>
      </c>
      <c r="K71" s="257">
        <v>6.3768115942028931</v>
      </c>
      <c r="L71" s="257">
        <v>-3.5820895522388008</v>
      </c>
      <c r="M71" s="172">
        <v>10.090702947845795</v>
      </c>
      <c r="N71" s="257">
        <v>-2.3046092184368709</v>
      </c>
      <c r="O71" s="257">
        <v>4.9751243781094532</v>
      </c>
      <c r="P71" s="257">
        <v>-16.713352007469648</v>
      </c>
      <c r="Q71" s="257">
        <v>4.1353383458646533</v>
      </c>
      <c r="R71" s="257">
        <v>-3.3066132264529027</v>
      </c>
      <c r="S71" s="257">
        <v>-7.0564516129032251</v>
      </c>
      <c r="T71" s="257">
        <v>-3.9593908629441685</v>
      </c>
      <c r="U71" s="173">
        <v>-5.8394160583941694</v>
      </c>
      <c r="V71" s="818">
        <v>-8.1808396124865546</v>
      </c>
      <c r="W71" s="171">
        <v>-1.8609206660137039</v>
      </c>
      <c r="X71" s="168">
        <v>-2.5844930417494973</v>
      </c>
      <c r="Y71" s="170">
        <v>-23.326133909287254</v>
      </c>
      <c r="Z71" s="171">
        <v>5.9443911792905109</v>
      </c>
      <c r="AA71" s="168">
        <v>-0.509683995922528</v>
      </c>
      <c r="AB71" s="257">
        <v>0.50658561296859173</v>
      </c>
      <c r="AC71" s="257">
        <v>-13.166485310119706</v>
      </c>
      <c r="AD71" s="168">
        <v>-1.7435897435897467</v>
      </c>
      <c r="AE71" s="257">
        <v>-2.213279678068413</v>
      </c>
      <c r="AF71" s="257">
        <v>-8.1632653061224492</v>
      </c>
      <c r="AG71" s="257">
        <v>-6.9306930693069315</v>
      </c>
      <c r="AH71" s="257">
        <v>2.131782945736437</v>
      </c>
      <c r="AI71" s="257">
        <v>-3.319919517102627</v>
      </c>
      <c r="AJ71" s="257">
        <v>-10.65662002152853</v>
      </c>
      <c r="AK71" s="257">
        <v>-12.740384615384626</v>
      </c>
      <c r="AL71" s="257">
        <v>1.2207527975584973</v>
      </c>
      <c r="AM71" s="257">
        <v>5.8083252662149079</v>
      </c>
      <c r="AN71" s="257">
        <v>-8.0392156862745132</v>
      </c>
      <c r="AO71" s="257">
        <v>12.68817204301075</v>
      </c>
      <c r="AP71" s="257">
        <v>-10.805300713557589</v>
      </c>
      <c r="AQ71" s="257">
        <v>4.1874376869391856</v>
      </c>
      <c r="AR71" s="257">
        <v>-8.71287128712871</v>
      </c>
      <c r="AS71" s="257">
        <v>4.0037243947858441</v>
      </c>
      <c r="AT71" s="257">
        <v>-3.0999999999999943</v>
      </c>
      <c r="AU71" s="257">
        <v>5.5208333333333304</v>
      </c>
      <c r="AV71" s="257">
        <v>-0.73145245559038963</v>
      </c>
      <c r="AW71" s="173">
        <v>-4.2345276872964082</v>
      </c>
      <c r="AX71" s="818">
        <v>-4.8368953880765027</v>
      </c>
      <c r="AY71" s="171">
        <v>-2.9970029970029972</v>
      </c>
      <c r="AZ71" s="173">
        <v>1.8255578093306406</v>
      </c>
      <c r="BA71" s="170">
        <v>-14.982973893303054</v>
      </c>
      <c r="BB71" s="171">
        <v>9.3090211132437659</v>
      </c>
      <c r="BC71" s="168">
        <v>-2.5329280648429582</v>
      </c>
      <c r="BD71" s="257">
        <v>-1.8163471241170508</v>
      </c>
      <c r="BE71" s="257">
        <v>-13.888888888888889</v>
      </c>
      <c r="BF71" s="168">
        <v>14.300960512273203</v>
      </c>
      <c r="BG71" s="257">
        <v>2.3041474654377883</v>
      </c>
      <c r="BH71" s="257">
        <v>-14.547206165703269</v>
      </c>
      <c r="BI71" s="257">
        <v>-17.378640776699033</v>
      </c>
      <c r="BJ71" s="172">
        <v>-69.980506822612085</v>
      </c>
      <c r="BK71" s="257">
        <v>16.285998013902674</v>
      </c>
      <c r="BL71" s="257">
        <v>38.769230769230781</v>
      </c>
      <c r="BM71" s="257">
        <v>-24.025289778714448</v>
      </c>
      <c r="BN71" s="257">
        <v>57.808564231738025</v>
      </c>
      <c r="BO71" s="257" t="s">
        <v>38</v>
      </c>
      <c r="BP71" s="257">
        <v>18.979591836734688</v>
      </c>
      <c r="BQ71" s="257">
        <v>-0.51282051282051277</v>
      </c>
      <c r="BR71" s="172">
        <v>6.5217391304347769</v>
      </c>
      <c r="BS71" s="172">
        <v>14.759036144578316</v>
      </c>
      <c r="BT71" s="172">
        <v>13.953488372093034</v>
      </c>
      <c r="BU71" s="172">
        <v>16.755602988260407</v>
      </c>
      <c r="BV71" s="172">
        <v>-9.0367428003972279</v>
      </c>
      <c r="BW71" s="257">
        <v>-12.382934443288233</v>
      </c>
      <c r="BX71" s="172">
        <v>2.4716786817713761</v>
      </c>
      <c r="BY71" s="819">
        <v>-1.1156186612576007</v>
      </c>
      <c r="BZ71" s="170">
        <v>-6.2695924764890272</v>
      </c>
      <c r="CA71" s="171">
        <v>1.002004008016032</v>
      </c>
      <c r="CB71" s="819">
        <v>4.5738045738045647</v>
      </c>
      <c r="CC71" s="170">
        <v>2.5329280648429582</v>
      </c>
      <c r="CD71" s="171">
        <v>6.4893617021276535</v>
      </c>
      <c r="CE71" s="257">
        <v>17.780172413793103</v>
      </c>
      <c r="CF71" s="172">
        <v>18.878101402373247</v>
      </c>
      <c r="CG71" s="172">
        <v>-3.3613445378151288</v>
      </c>
    </row>
    <row r="72" spans="1:85" s="402" customFormat="1" ht="9" customHeight="1">
      <c r="A72" s="76" t="str">
        <f t="shared" si="0"/>
        <v>Ⅲ</v>
      </c>
      <c r="B72" s="168">
        <v>-2.3115577889447207</v>
      </c>
      <c r="C72" s="257">
        <v>-0.40899795501021624</v>
      </c>
      <c r="D72" s="257">
        <v>-17.107942973523418</v>
      </c>
      <c r="E72" s="257">
        <v>-4.3816942551119764</v>
      </c>
      <c r="F72" s="257">
        <v>10.721442885771546</v>
      </c>
      <c r="G72" s="257">
        <v>-2.3397761953204448</v>
      </c>
      <c r="H72" s="257">
        <v>-6.0669456066945582</v>
      </c>
      <c r="I72" s="257">
        <v>-38.438735177865617</v>
      </c>
      <c r="J72" s="257">
        <v>-2.376425855513308</v>
      </c>
      <c r="K72" s="257">
        <v>15.526046986721131</v>
      </c>
      <c r="L72" s="257">
        <v>-6.1083743842364564</v>
      </c>
      <c r="M72" s="172">
        <v>5.1020408163265305</v>
      </c>
      <c r="N72" s="257">
        <v>0</v>
      </c>
      <c r="O72" s="257">
        <v>2.9325513196480939</v>
      </c>
      <c r="P72" s="257">
        <v>-15.575396825396828</v>
      </c>
      <c r="Q72" s="257">
        <v>6.7005076142131932</v>
      </c>
      <c r="R72" s="257">
        <v>1.9467213114754158</v>
      </c>
      <c r="S72" s="257">
        <v>3.7422037422037362</v>
      </c>
      <c r="T72" s="257">
        <v>-6.7005076142131932</v>
      </c>
      <c r="U72" s="173">
        <v>-5.4711246200607961</v>
      </c>
      <c r="V72" s="818">
        <v>-8.8414634146341484</v>
      </c>
      <c r="W72" s="171">
        <v>1.3091641490433004</v>
      </c>
      <c r="X72" s="168">
        <v>-7.6297049847405898</v>
      </c>
      <c r="Y72" s="170">
        <v>-39.731682146542838</v>
      </c>
      <c r="Z72" s="171">
        <v>7.0778564206268948</v>
      </c>
      <c r="AA72" s="168">
        <v>0.49900199600798401</v>
      </c>
      <c r="AB72" s="257">
        <v>0.88757396449703296</v>
      </c>
      <c r="AC72" s="257">
        <v>-4.1426927502876962</v>
      </c>
      <c r="AD72" s="168">
        <v>-3.7074148296593217</v>
      </c>
      <c r="AE72" s="257">
        <v>-0.2057613168724309</v>
      </c>
      <c r="AF72" s="257">
        <v>-16.414904330312183</v>
      </c>
      <c r="AG72" s="257">
        <v>-5.7312252964426849</v>
      </c>
      <c r="AH72" s="257">
        <v>10.119047619047622</v>
      </c>
      <c r="AI72" s="257">
        <v>-0.81300813008131234</v>
      </c>
      <c r="AJ72" s="257">
        <v>-19.793621013133205</v>
      </c>
      <c r="AK72" s="257">
        <v>-29.296066252587988</v>
      </c>
      <c r="AL72" s="257">
        <v>-3.216650898770109</v>
      </c>
      <c r="AM72" s="257">
        <v>14.92842535787322</v>
      </c>
      <c r="AN72" s="257">
        <v>-2.7439024390243931</v>
      </c>
      <c r="AO72" s="257">
        <v>10.030395136778107</v>
      </c>
      <c r="AP72" s="257">
        <v>-14.85148514851485</v>
      </c>
      <c r="AQ72" s="257">
        <v>2.5490196078431318</v>
      </c>
      <c r="AR72" s="257">
        <v>-13.704071499503472</v>
      </c>
      <c r="AS72" s="257">
        <v>5.0864699898270604</v>
      </c>
      <c r="AT72" s="257">
        <v>1.3513513513513482</v>
      </c>
      <c r="AU72" s="257">
        <v>5.4358974358974326</v>
      </c>
      <c r="AV72" s="257">
        <v>-5.8461538461538485</v>
      </c>
      <c r="AW72" s="173">
        <v>-3.9314516129032313</v>
      </c>
      <c r="AX72" s="818">
        <v>-6.0422960725075532</v>
      </c>
      <c r="AY72" s="171">
        <v>1.2108980827447051</v>
      </c>
      <c r="AZ72" s="173">
        <v>-7.380457380457389</v>
      </c>
      <c r="BA72" s="170">
        <v>-39.374325782092775</v>
      </c>
      <c r="BB72" s="171">
        <v>8.562691131498477</v>
      </c>
      <c r="BC72" s="168">
        <v>-2.2727272727272698</v>
      </c>
      <c r="BD72" s="257">
        <v>-1.9550342130987293</v>
      </c>
      <c r="BE72" s="257">
        <v>-7.0011668611435232</v>
      </c>
      <c r="BF72" s="168">
        <v>6.8560235063663084</v>
      </c>
      <c r="BG72" s="257">
        <v>-2.5225225225225198</v>
      </c>
      <c r="BH72" s="257">
        <v>-13.447927199191112</v>
      </c>
      <c r="BI72" s="257">
        <v>-19.532710280373838</v>
      </c>
      <c r="BJ72" s="172">
        <v>-82.329317269076299</v>
      </c>
      <c r="BK72" s="257">
        <v>18.172790466732867</v>
      </c>
      <c r="BL72" s="257">
        <v>56.196783349101217</v>
      </c>
      <c r="BM72" s="257">
        <v>-42.883720930232563</v>
      </c>
      <c r="BN72" s="257">
        <v>27.397260273972591</v>
      </c>
      <c r="BO72" s="257" t="s">
        <v>38</v>
      </c>
      <c r="BP72" s="257">
        <v>17.941176470588232</v>
      </c>
      <c r="BQ72" s="257">
        <v>-6.9169960474308301</v>
      </c>
      <c r="BR72" s="172">
        <v>10.537190082644631</v>
      </c>
      <c r="BS72" s="172">
        <v>17.933130699088149</v>
      </c>
      <c r="BT72" s="172">
        <v>38.914027149321257</v>
      </c>
      <c r="BU72" s="172">
        <v>-2.1965317919075211</v>
      </c>
      <c r="BV72" s="172">
        <v>-2.8197381671701884</v>
      </c>
      <c r="BW72" s="257">
        <v>-23.267326732673268</v>
      </c>
      <c r="BX72" s="172">
        <v>-6.5048543689320422</v>
      </c>
      <c r="BY72" s="819">
        <v>-13.947128532360981</v>
      </c>
      <c r="BZ72" s="170">
        <v>-19.657348963029765</v>
      </c>
      <c r="CA72" s="171">
        <v>-11.630036630036631</v>
      </c>
      <c r="CB72" s="819">
        <v>-1.7154389505549836</v>
      </c>
      <c r="CC72" s="170">
        <v>-7.7798861480075923</v>
      </c>
      <c r="CD72" s="171">
        <v>4.1666666666666723</v>
      </c>
      <c r="CE72" s="257">
        <v>10.805500982318271</v>
      </c>
      <c r="CF72" s="172">
        <v>11.614173228346468</v>
      </c>
      <c r="CG72" s="172">
        <v>-6.2851782363977389</v>
      </c>
    </row>
    <row r="73" spans="1:85" s="402" customFormat="1" ht="9" customHeight="1">
      <c r="A73" s="76" t="str">
        <f t="shared" si="0"/>
        <v>Ⅳ</v>
      </c>
      <c r="B73" s="174">
        <v>-0.39880358923229453</v>
      </c>
      <c r="C73" s="259">
        <v>1.2320328542094339</v>
      </c>
      <c r="D73" s="259">
        <v>-12.561334641805702</v>
      </c>
      <c r="E73" s="259">
        <v>2.1621621621621623</v>
      </c>
      <c r="F73" s="259">
        <v>14.906832298136653</v>
      </c>
      <c r="G73" s="259">
        <v>-0.92783505154639767</v>
      </c>
      <c r="H73" s="259">
        <v>-0.53134962805526043</v>
      </c>
      <c r="I73" s="259">
        <v>-37.041156840934377</v>
      </c>
      <c r="J73" s="259">
        <v>-3.0481809242871272</v>
      </c>
      <c r="K73" s="259">
        <v>22.526315789473692</v>
      </c>
      <c r="L73" s="259">
        <v>-3.6964980544747053</v>
      </c>
      <c r="M73" s="178">
        <v>4.9079754601227075</v>
      </c>
      <c r="N73" s="259">
        <v>-0.27932960893855807</v>
      </c>
      <c r="O73" s="259">
        <v>3.4990791896869351</v>
      </c>
      <c r="P73" s="259">
        <v>-7.135678391959793</v>
      </c>
      <c r="Q73" s="259">
        <v>1.0318949343339667</v>
      </c>
      <c r="R73" s="259">
        <v>-0.19860973187686479</v>
      </c>
      <c r="S73" s="259">
        <v>3.106796116504857</v>
      </c>
      <c r="T73" s="259">
        <v>-6.4102564102564097</v>
      </c>
      <c r="U73" s="179">
        <v>-3.1860226104830365</v>
      </c>
      <c r="V73" s="820">
        <v>-5.8315334773218055</v>
      </c>
      <c r="W73" s="177">
        <v>1.2172284644194731</v>
      </c>
      <c r="X73" s="174">
        <v>-8.7954110898661462</v>
      </c>
      <c r="Y73" s="176">
        <v>-38.958333333333336</v>
      </c>
      <c r="Z73" s="177">
        <v>3.5944700460829546</v>
      </c>
      <c r="AA73" s="174">
        <v>3.6144578313253102</v>
      </c>
      <c r="AB73" s="259">
        <v>4.5592705167173255</v>
      </c>
      <c r="AC73" s="259">
        <v>-5.3211009174311901</v>
      </c>
      <c r="AD73" s="174">
        <v>0.80482897384305552</v>
      </c>
      <c r="AE73" s="259">
        <v>3.0927835051546393</v>
      </c>
      <c r="AF73" s="259">
        <v>-13</v>
      </c>
      <c r="AG73" s="259">
        <v>-1.1677282377919409</v>
      </c>
      <c r="AH73" s="259">
        <v>13.839750260145694</v>
      </c>
      <c r="AI73" s="259">
        <v>0.8221993833504595</v>
      </c>
      <c r="AJ73" s="259">
        <v>20.49433573635428</v>
      </c>
      <c r="AK73" s="259">
        <v>-31.007751937984494</v>
      </c>
      <c r="AL73" s="259">
        <v>0.59701492537312872</v>
      </c>
      <c r="AM73" s="259">
        <v>21.953781512605033</v>
      </c>
      <c r="AN73" s="259">
        <v>-2.2051773729626052</v>
      </c>
      <c r="AO73" s="259">
        <v>8.1632653061224509</v>
      </c>
      <c r="AP73" s="259">
        <v>-13.072519083969469</v>
      </c>
      <c r="AQ73" s="259">
        <v>3.3820840950639743</v>
      </c>
      <c r="AR73" s="259">
        <v>-10.408163265306126</v>
      </c>
      <c r="AS73" s="259">
        <v>1.531100478468894</v>
      </c>
      <c r="AT73" s="259">
        <v>1.2060301507537718</v>
      </c>
      <c r="AU73" s="259">
        <v>0</v>
      </c>
      <c r="AV73" s="259">
        <v>-6.9306930693069315</v>
      </c>
      <c r="AW73" s="179">
        <v>-1.5625</v>
      </c>
      <c r="AX73" s="820">
        <v>-2.1834061135371181</v>
      </c>
      <c r="AY73" s="177">
        <v>-0.37418147801684348</v>
      </c>
      <c r="AZ73" s="179">
        <v>-10.857142857142863</v>
      </c>
      <c r="BA73" s="176">
        <v>-44.693877551020407</v>
      </c>
      <c r="BB73" s="177">
        <v>5.3357865685372552</v>
      </c>
      <c r="BC73" s="174">
        <v>6.1037639877924725</v>
      </c>
      <c r="BD73" s="259">
        <v>6.9672131147541103</v>
      </c>
      <c r="BE73" s="259">
        <v>-5.8387395736793426</v>
      </c>
      <c r="BF73" s="174">
        <v>-3.6934441366574333</v>
      </c>
      <c r="BG73" s="259">
        <v>-4.3438077634011112</v>
      </c>
      <c r="BH73" s="259">
        <v>-8.2206035379812601</v>
      </c>
      <c r="BI73" s="259">
        <v>-25.60083594566353</v>
      </c>
      <c r="BJ73" s="178">
        <v>-57.103064066852369</v>
      </c>
      <c r="BK73" s="259">
        <v>16.285998013902674</v>
      </c>
      <c r="BL73" s="259">
        <v>37.80183180682765</v>
      </c>
      <c r="BM73" s="259">
        <v>-44.067796610169488</v>
      </c>
      <c r="BN73" s="259">
        <v>-6.2451811873554313</v>
      </c>
      <c r="BO73" s="259" t="s">
        <v>38</v>
      </c>
      <c r="BP73" s="259">
        <v>12.550200803212853</v>
      </c>
      <c r="BQ73" s="259">
        <v>-7.8838174273859005</v>
      </c>
      <c r="BR73" s="178">
        <v>11.058150619637743</v>
      </c>
      <c r="BS73" s="178">
        <v>8.3333333333333268</v>
      </c>
      <c r="BT73" s="178">
        <v>50.091240875912412</v>
      </c>
      <c r="BU73" s="178">
        <v>-20.238095238095248</v>
      </c>
      <c r="BV73" s="178">
        <v>-3.4756703078450841</v>
      </c>
      <c r="BW73" s="259">
        <v>-25.170068027210888</v>
      </c>
      <c r="BX73" s="178">
        <v>-5.8485139022051724</v>
      </c>
      <c r="BY73" s="821">
        <v>-14.161849710982663</v>
      </c>
      <c r="BZ73" s="176">
        <v>-28.959276018099551</v>
      </c>
      <c r="CA73" s="177">
        <v>-7.5173095944609249</v>
      </c>
      <c r="CB73" s="821">
        <v>-0.9569377990430622</v>
      </c>
      <c r="CC73" s="176">
        <v>-3.7487335359675815</v>
      </c>
      <c r="CD73" s="177">
        <v>1.1861313868613244</v>
      </c>
      <c r="CE73" s="259">
        <v>-3.1078610603290726</v>
      </c>
      <c r="CF73" s="178">
        <v>-3.0082041932543273</v>
      </c>
      <c r="CG73" s="178">
        <v>-6.0057197330791334</v>
      </c>
    </row>
    <row r="74" spans="1:85" s="402" customFormat="1" ht="3.75" customHeight="1">
      <c r="A74" s="76"/>
      <c r="B74" s="168"/>
      <c r="C74" s="257"/>
      <c r="D74" s="257"/>
      <c r="E74" s="257"/>
      <c r="F74" s="257"/>
      <c r="G74" s="257"/>
      <c r="H74" s="257"/>
      <c r="I74" s="257"/>
      <c r="J74" s="257"/>
      <c r="K74" s="257"/>
      <c r="L74" s="257"/>
      <c r="M74" s="172"/>
      <c r="N74" s="257"/>
      <c r="O74" s="257"/>
      <c r="P74" s="257"/>
      <c r="Q74" s="257"/>
      <c r="R74" s="257"/>
      <c r="S74" s="257"/>
      <c r="T74" s="257"/>
      <c r="U74" s="173"/>
      <c r="V74" s="818"/>
      <c r="W74" s="171"/>
      <c r="X74" s="168"/>
      <c r="Y74" s="170"/>
      <c r="Z74" s="171"/>
      <c r="AA74" s="168"/>
      <c r="AB74" s="257"/>
      <c r="AC74" s="257"/>
      <c r="AD74" s="168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7"/>
      <c r="AP74" s="257"/>
      <c r="AQ74" s="257"/>
      <c r="AR74" s="257"/>
      <c r="AS74" s="257"/>
      <c r="AT74" s="257"/>
      <c r="AU74" s="257"/>
      <c r="AV74" s="257"/>
      <c r="AW74" s="173"/>
      <c r="AX74" s="818"/>
      <c r="AY74" s="171"/>
      <c r="AZ74" s="173"/>
      <c r="BA74" s="170"/>
      <c r="BB74" s="171"/>
      <c r="BC74" s="168"/>
      <c r="BD74" s="257"/>
      <c r="BE74" s="257"/>
      <c r="BF74" s="168"/>
      <c r="BG74" s="257"/>
      <c r="BH74" s="257"/>
      <c r="BI74" s="257"/>
      <c r="BJ74" s="172"/>
      <c r="BK74" s="257"/>
      <c r="BL74" s="257"/>
      <c r="BM74" s="257"/>
      <c r="BN74" s="257"/>
      <c r="BO74" s="257"/>
      <c r="BP74" s="257"/>
      <c r="BQ74" s="257"/>
      <c r="BR74" s="172"/>
      <c r="BS74" s="172"/>
      <c r="BT74" s="172"/>
      <c r="BU74" s="172"/>
      <c r="BV74" s="172"/>
      <c r="BW74" s="257"/>
      <c r="BX74" s="172"/>
      <c r="BY74" s="819"/>
      <c r="BZ74" s="170"/>
      <c r="CA74" s="171"/>
      <c r="CB74" s="819"/>
      <c r="CC74" s="170"/>
      <c r="CD74" s="171"/>
      <c r="CE74" s="257"/>
      <c r="CF74" s="172"/>
      <c r="CG74" s="172"/>
    </row>
    <row r="75" spans="1:85" s="402" customFormat="1" ht="9" customHeight="1">
      <c r="A75" s="76" t="str">
        <f t="shared" ref="A75:A88" si="1">+A27</f>
        <v>29年Ⅰ</v>
      </c>
      <c r="B75" s="168">
        <v>-1.5999999999999945</v>
      </c>
      <c r="C75" s="257">
        <v>-0.20283975659228054</v>
      </c>
      <c r="D75" s="257">
        <v>-2.3655913978494656</v>
      </c>
      <c r="E75" s="257">
        <v>-6.297709923664117</v>
      </c>
      <c r="F75" s="257">
        <v>2.6666666666666639</v>
      </c>
      <c r="G75" s="257">
        <v>1.4344262295082026</v>
      </c>
      <c r="H75" s="257">
        <v>4.0000000000000027</v>
      </c>
      <c r="I75" s="257">
        <v>-22.399150743099796</v>
      </c>
      <c r="J75" s="257">
        <v>-4.5908183632734616</v>
      </c>
      <c r="K75" s="257">
        <v>7.8672985781990503</v>
      </c>
      <c r="L75" s="257">
        <v>-2.201257861635229</v>
      </c>
      <c r="M75" s="172">
        <v>-0.26178010471203944</v>
      </c>
      <c r="N75" s="257">
        <v>2.8197381671701884</v>
      </c>
      <c r="O75" s="257">
        <v>9.7354497354497394</v>
      </c>
      <c r="P75" s="257">
        <v>-6.7846607669616574</v>
      </c>
      <c r="Q75" s="257">
        <v>-5.7239057239057178</v>
      </c>
      <c r="R75" s="257">
        <v>2.2459893048128281</v>
      </c>
      <c r="S75" s="257">
        <v>15.794979079497917</v>
      </c>
      <c r="T75" s="257">
        <v>-6.1475409836065582</v>
      </c>
      <c r="U75" s="173">
        <v>0.80321285140563381</v>
      </c>
      <c r="V75" s="818">
        <v>4</v>
      </c>
      <c r="W75" s="171">
        <v>-5.4711246200607961</v>
      </c>
      <c r="X75" s="168">
        <v>-11.783107403545371</v>
      </c>
      <c r="Y75" s="170">
        <v>-32.384341637010671</v>
      </c>
      <c r="Z75" s="171">
        <v>-3.8537549407114682</v>
      </c>
      <c r="AA75" s="168">
        <v>1.3779527559055176</v>
      </c>
      <c r="AB75" s="257">
        <v>0.88148873653281656</v>
      </c>
      <c r="AC75" s="257">
        <v>7.098121085594987</v>
      </c>
      <c r="AD75" s="168">
        <v>0.29527559055119229</v>
      </c>
      <c r="AE75" s="257">
        <v>9.9999999999994316E-2</v>
      </c>
      <c r="AF75" s="257">
        <v>-6.7796610169491585</v>
      </c>
      <c r="AG75" s="257">
        <v>-9.0140845070422486</v>
      </c>
      <c r="AH75" s="257">
        <v>5.7142857142857117</v>
      </c>
      <c r="AI75" s="257">
        <v>3.3333333333333361</v>
      </c>
      <c r="AJ75" s="257">
        <v>28.981481481481492</v>
      </c>
      <c r="AK75" s="257">
        <v>-13.855421686746986</v>
      </c>
      <c r="AL75" s="257">
        <v>-2.3529411764705936</v>
      </c>
      <c r="AM75" s="257">
        <v>7.809523809523812</v>
      </c>
      <c r="AN75" s="257">
        <v>-2.5423728813559379</v>
      </c>
      <c r="AO75" s="257">
        <v>-0.94178082191780332</v>
      </c>
      <c r="AP75" s="257">
        <v>-11.582213029989662</v>
      </c>
      <c r="AQ75" s="257">
        <v>11.714589989350372</v>
      </c>
      <c r="AR75" s="257">
        <v>-2.3696682464454977</v>
      </c>
      <c r="AS75" s="257">
        <v>-6.3053097345132771</v>
      </c>
      <c r="AT75" s="257">
        <v>1.8237082066869272</v>
      </c>
      <c r="AU75" s="257">
        <v>14.423076923076922</v>
      </c>
      <c r="AV75" s="257">
        <v>-5.1792828685258989</v>
      </c>
      <c r="AW75" s="173">
        <v>5.5447470817120657</v>
      </c>
      <c r="AX75" s="818">
        <v>8.9099526066350769</v>
      </c>
      <c r="AY75" s="171">
        <v>-3.4374999999999969</v>
      </c>
      <c r="AZ75" s="173">
        <v>-14.024390243902449</v>
      </c>
      <c r="BA75" s="170">
        <v>-36.616454229432208</v>
      </c>
      <c r="BB75" s="171">
        <v>-4.1030534351145009</v>
      </c>
      <c r="BC75" s="168">
        <v>3.7109374999999973</v>
      </c>
      <c r="BD75" s="257">
        <v>3.6097560975609779</v>
      </c>
      <c r="BE75" s="257">
        <v>5.2788844621513915</v>
      </c>
      <c r="BF75" s="168">
        <v>-9.3044263775971068</v>
      </c>
      <c r="BG75" s="257">
        <v>-4.9275362318840523</v>
      </c>
      <c r="BH75" s="257">
        <v>8.7058823529411828</v>
      </c>
      <c r="BI75" s="257">
        <v>-26.927138331573392</v>
      </c>
      <c r="BJ75" s="172">
        <v>99.675324675324674</v>
      </c>
      <c r="BK75" s="257">
        <v>3.6970243462578849</v>
      </c>
      <c r="BL75" s="257">
        <v>15.264333581533879</v>
      </c>
      <c r="BM75" s="257">
        <v>-37.86635404454865</v>
      </c>
      <c r="BN75" s="257">
        <v>-12.781350482315116</v>
      </c>
      <c r="BO75" s="257" t="s">
        <v>38</v>
      </c>
      <c r="BP75" s="257">
        <v>0.95328884652049561</v>
      </c>
      <c r="BQ75" s="257">
        <v>-13.68227731864096</v>
      </c>
      <c r="BR75" s="172">
        <v>6.4291920069504833</v>
      </c>
      <c r="BS75" s="172">
        <v>0.68317677198976201</v>
      </c>
      <c r="BT75" s="172">
        <v>35.433070866141748</v>
      </c>
      <c r="BU75" s="172">
        <v>-30.452022204599523</v>
      </c>
      <c r="BV75" s="172">
        <v>-5.3333333333333366</v>
      </c>
      <c r="BW75" s="257">
        <v>5.8423913043478422</v>
      </c>
      <c r="BX75" s="172">
        <v>-7.6997112608277183</v>
      </c>
      <c r="BY75" s="819">
        <v>-9.6092925026399243</v>
      </c>
      <c r="BZ75" s="170">
        <v>-14.050493962678374</v>
      </c>
      <c r="CA75" s="171">
        <v>-7.9958463136033258</v>
      </c>
      <c r="CB75" s="819">
        <v>-6.7703568161024634</v>
      </c>
      <c r="CC75" s="170">
        <v>-8.3661417322834648</v>
      </c>
      <c r="CD75" s="171">
        <v>-5.4310344827586183</v>
      </c>
      <c r="CE75" s="257">
        <v>-9.5914742451154513</v>
      </c>
      <c r="CF75" s="172">
        <v>-9.8230088495575174</v>
      </c>
      <c r="CG75" s="172">
        <v>-7.0275403608736866</v>
      </c>
    </row>
    <row r="76" spans="1:85" s="402" customFormat="1" ht="9" customHeight="1">
      <c r="A76" s="76" t="str">
        <f t="shared" si="1"/>
        <v>Ⅱ</v>
      </c>
      <c r="B76" s="168">
        <v>1.6597510373443924</v>
      </c>
      <c r="C76" s="257">
        <v>0.60975609756096982</v>
      </c>
      <c r="D76" s="257">
        <v>8.908685968819599</v>
      </c>
      <c r="E76" s="257">
        <v>6.4853556485355677</v>
      </c>
      <c r="F76" s="257">
        <v>9.0823084200567585</v>
      </c>
      <c r="G76" s="257">
        <v>1.8730489073881493</v>
      </c>
      <c r="H76" s="257">
        <v>21.718377088305495</v>
      </c>
      <c r="I76" s="257">
        <v>-21.973094170403591</v>
      </c>
      <c r="J76" s="257">
        <v>-4.9494949494949552</v>
      </c>
      <c r="K76" s="257">
        <v>0.72661217075387052</v>
      </c>
      <c r="L76" s="257">
        <v>2.1671826625386936</v>
      </c>
      <c r="M76" s="172">
        <v>10.195674562306907</v>
      </c>
      <c r="N76" s="257">
        <v>12.615384615384611</v>
      </c>
      <c r="O76" s="257">
        <v>5.6872037914691944</v>
      </c>
      <c r="P76" s="257">
        <v>1.4573991031390101</v>
      </c>
      <c r="Q76" s="257">
        <v>-4.783393501805052</v>
      </c>
      <c r="R76" s="257">
        <v>2.0725388601036272</v>
      </c>
      <c r="S76" s="257">
        <v>16.594360086767892</v>
      </c>
      <c r="T76" s="257">
        <v>-1.7970401691331805</v>
      </c>
      <c r="U76" s="173">
        <v>-0.66445182724251861</v>
      </c>
      <c r="V76" s="818">
        <v>-1.4067995310668264</v>
      </c>
      <c r="W76" s="171">
        <v>0.69860279441118045</v>
      </c>
      <c r="X76" s="168">
        <v>-2.7551020408163294</v>
      </c>
      <c r="Y76" s="170">
        <v>-22.394366197183096</v>
      </c>
      <c r="Z76" s="171">
        <v>2.9864253393665132</v>
      </c>
      <c r="AA76" s="168">
        <v>3.8934426229508317</v>
      </c>
      <c r="AB76" s="257">
        <v>3.4274193548387011</v>
      </c>
      <c r="AC76" s="257">
        <v>10.275689223057647</v>
      </c>
      <c r="AD76" s="168">
        <v>5.8455114822547056</v>
      </c>
      <c r="AE76" s="257">
        <v>2.3976023976024035</v>
      </c>
      <c r="AF76" s="257">
        <v>4.4444444444444446</v>
      </c>
      <c r="AG76" s="257">
        <v>1.5957446808510638</v>
      </c>
      <c r="AH76" s="257">
        <v>5.5028462998102432</v>
      </c>
      <c r="AI76" s="257">
        <v>4.6826222684703431</v>
      </c>
      <c r="AJ76" s="257">
        <v>79.879518072289173</v>
      </c>
      <c r="AK76" s="257">
        <v>-16.528925619834702</v>
      </c>
      <c r="AL76" s="257">
        <v>-1.2060301507537718</v>
      </c>
      <c r="AM76" s="257">
        <v>0.73193046660566985</v>
      </c>
      <c r="AN76" s="257">
        <v>2.6652452025586357</v>
      </c>
      <c r="AO76" s="257">
        <v>11.068702290076345</v>
      </c>
      <c r="AP76" s="257">
        <v>7.3142857142857203</v>
      </c>
      <c r="AQ76" s="257">
        <v>6.5071770334928196</v>
      </c>
      <c r="AR76" s="257">
        <v>1.3015184381778773</v>
      </c>
      <c r="AS76" s="257">
        <v>-5.4610564010743134</v>
      </c>
      <c r="AT76" s="257">
        <v>5.1599587203302368</v>
      </c>
      <c r="AU76" s="257">
        <v>11.846001974333662</v>
      </c>
      <c r="AV76" s="257">
        <v>-2.8421052631578978</v>
      </c>
      <c r="AW76" s="173">
        <v>0.56689342403628118</v>
      </c>
      <c r="AX76" s="818">
        <v>0.94562647754138462</v>
      </c>
      <c r="AY76" s="171">
        <v>-0.4119464469618862</v>
      </c>
      <c r="AZ76" s="173">
        <v>-5.2788844621514057</v>
      </c>
      <c r="BA76" s="170">
        <v>-29.238985313751677</v>
      </c>
      <c r="BB76" s="171">
        <v>3.1606672519754118</v>
      </c>
      <c r="BC76" s="168">
        <v>11.330561330561322</v>
      </c>
      <c r="BD76" s="257">
        <v>11.099691675231242</v>
      </c>
      <c r="BE76" s="257">
        <v>15.756823821339955</v>
      </c>
      <c r="BF76" s="168">
        <v>-15.406162464985995</v>
      </c>
      <c r="BG76" s="257">
        <v>-4.4715447154471599</v>
      </c>
      <c r="BH76" s="257">
        <v>16.798196166854556</v>
      </c>
      <c r="BI76" s="257">
        <v>-19.036427732079893</v>
      </c>
      <c r="BJ76" s="172">
        <v>99.675324675324674</v>
      </c>
      <c r="BK76" s="257">
        <v>-7.6003415883859882</v>
      </c>
      <c r="BL76" s="257">
        <v>-5.7649667405765044</v>
      </c>
      <c r="BM76" s="257">
        <v>-34.11927877947295</v>
      </c>
      <c r="BN76" s="257">
        <v>-26.895450917797287</v>
      </c>
      <c r="BO76" s="257" t="s">
        <v>38</v>
      </c>
      <c r="BP76" s="257">
        <v>-12.264150943396226</v>
      </c>
      <c r="BQ76" s="257">
        <v>-14.639175257731962</v>
      </c>
      <c r="BR76" s="172">
        <v>8.3487940630797777</v>
      </c>
      <c r="BS76" s="172">
        <v>5.7742782152231049</v>
      </c>
      <c r="BT76" s="172">
        <v>25.850340136054417</v>
      </c>
      <c r="BU76" s="172">
        <v>-35.831809872029254</v>
      </c>
      <c r="BV76" s="172">
        <v>-0.10917030567684968</v>
      </c>
      <c r="BW76" s="257">
        <v>-2.1377672209026097</v>
      </c>
      <c r="BX76" s="172">
        <v>-11.557788944723619</v>
      </c>
      <c r="BY76" s="819">
        <v>-11.282051282051283</v>
      </c>
      <c r="BZ76" s="170">
        <v>-11.259754738015616</v>
      </c>
      <c r="CA76" s="171">
        <v>-11.408730158730158</v>
      </c>
      <c r="CB76" s="819">
        <v>-11.72962226640159</v>
      </c>
      <c r="CC76" s="170">
        <v>-16.996047430830043</v>
      </c>
      <c r="CD76" s="171">
        <v>-6.9930069930069934</v>
      </c>
      <c r="CE76" s="257">
        <v>-16.376944190301916</v>
      </c>
      <c r="CF76" s="172">
        <v>-17.33212341197823</v>
      </c>
      <c r="CG76" s="172">
        <v>3.5869565217391273</v>
      </c>
    </row>
    <row r="77" spans="1:85" s="402" customFormat="1" ht="9" customHeight="1">
      <c r="A77" s="76" t="str">
        <f t="shared" si="1"/>
        <v>Ⅲ</v>
      </c>
      <c r="B77" s="168">
        <v>1.5432098765432098</v>
      </c>
      <c r="C77" s="257">
        <v>0</v>
      </c>
      <c r="D77" s="257">
        <v>23.587223587223573</v>
      </c>
      <c r="E77" s="257">
        <v>5.4989816700610907</v>
      </c>
      <c r="F77" s="257">
        <v>7.6018099547511362</v>
      </c>
      <c r="G77" s="257">
        <v>0.83333333333333037</v>
      </c>
      <c r="H77" s="257">
        <v>18.930957683741649</v>
      </c>
      <c r="I77" s="257">
        <v>-10.112359550561793</v>
      </c>
      <c r="J77" s="257">
        <v>-6.5238558909445006</v>
      </c>
      <c r="K77" s="257">
        <v>2.3872679045092866</v>
      </c>
      <c r="L77" s="257">
        <v>7.6600209863588633</v>
      </c>
      <c r="M77" s="172">
        <v>-0.2912621359223273</v>
      </c>
      <c r="N77" s="257">
        <v>9.5833333333333375</v>
      </c>
      <c r="O77" s="257">
        <v>8.2621082621082653</v>
      </c>
      <c r="P77" s="257">
        <v>-0.11750881316098039</v>
      </c>
      <c r="Q77" s="257">
        <v>-3.52045670789723</v>
      </c>
      <c r="R77" s="257">
        <v>-1.1055276381909491</v>
      </c>
      <c r="S77" s="257">
        <v>-0.30060120240480681</v>
      </c>
      <c r="T77" s="257">
        <v>-2.6115342763873834</v>
      </c>
      <c r="U77" s="173">
        <v>-3.5369774919614119</v>
      </c>
      <c r="V77" s="818">
        <v>-4.1248606465997799</v>
      </c>
      <c r="W77" s="171">
        <v>-2.5844930417494973</v>
      </c>
      <c r="X77" s="168">
        <v>-1.8722466960352453</v>
      </c>
      <c r="Y77" s="170">
        <v>-3.2534246575342443</v>
      </c>
      <c r="Z77" s="171">
        <v>-1.6997167138810303</v>
      </c>
      <c r="AA77" s="168">
        <v>4.0714995034756649</v>
      </c>
      <c r="AB77" s="257">
        <v>4.1055718475073339</v>
      </c>
      <c r="AC77" s="257">
        <v>2.8811524609844006</v>
      </c>
      <c r="AD77" s="168">
        <v>4.7866805411030269</v>
      </c>
      <c r="AE77" s="257">
        <v>-0.39024390243902995</v>
      </c>
      <c r="AF77" s="257">
        <v>17.590361445783127</v>
      </c>
      <c r="AG77" s="257">
        <v>1.6771488469601616</v>
      </c>
      <c r="AH77" s="257">
        <v>6.9369369369369398</v>
      </c>
      <c r="AI77" s="257">
        <v>-0.30737704918032493</v>
      </c>
      <c r="AJ77" s="257">
        <v>58.713450292397653</v>
      </c>
      <c r="AK77" s="257">
        <v>3.6603221083455346</v>
      </c>
      <c r="AL77" s="257">
        <v>-3.9100684261974585</v>
      </c>
      <c r="AM77" s="257">
        <v>2.5800711743772164</v>
      </c>
      <c r="AN77" s="257">
        <v>0.31347962382444844</v>
      </c>
      <c r="AO77" s="257">
        <v>-2.6703499079189608</v>
      </c>
      <c r="AP77" s="257">
        <v>2.7906976744186114</v>
      </c>
      <c r="AQ77" s="257">
        <v>8.7954110898661604</v>
      </c>
      <c r="AR77" s="257">
        <v>11.852704257767545</v>
      </c>
      <c r="AS77" s="257">
        <v>-3.0009680542110306</v>
      </c>
      <c r="AT77" s="257">
        <v>3.2820512820512846</v>
      </c>
      <c r="AU77" s="257">
        <v>0.97276264591439687</v>
      </c>
      <c r="AV77" s="257">
        <v>-1.960784313725487</v>
      </c>
      <c r="AW77" s="173">
        <v>-2.3084994753410313</v>
      </c>
      <c r="AX77" s="818">
        <v>-2.0364415862808056</v>
      </c>
      <c r="AY77" s="171">
        <v>-3.0907278165503436</v>
      </c>
      <c r="AZ77" s="173">
        <v>-1.7957351290684562</v>
      </c>
      <c r="BA77" s="170">
        <v>-4.2704626334519675</v>
      </c>
      <c r="BB77" s="171">
        <v>-1.0328638497652527</v>
      </c>
      <c r="BC77" s="168">
        <v>8.6956521739130377</v>
      </c>
      <c r="BD77" s="257">
        <v>8.6739780658025953</v>
      </c>
      <c r="BE77" s="257">
        <v>7.9046424090338725</v>
      </c>
      <c r="BF77" s="168">
        <v>-13.565536205316223</v>
      </c>
      <c r="BG77" s="257">
        <v>-0.42553191489362308</v>
      </c>
      <c r="BH77" s="257">
        <v>28.971962616822445</v>
      </c>
      <c r="BI77" s="257">
        <v>-2.0905923344947701</v>
      </c>
      <c r="BJ77" s="172">
        <v>99.675324675324674</v>
      </c>
      <c r="BK77" s="257">
        <v>-10.000000000000005</v>
      </c>
      <c r="BL77" s="257">
        <v>-12.901271956390056</v>
      </c>
      <c r="BM77" s="257">
        <v>-16.938110749185668</v>
      </c>
      <c r="BN77" s="257">
        <v>-31.95084485407066</v>
      </c>
      <c r="BO77" s="257" t="s">
        <v>38</v>
      </c>
      <c r="BP77" s="257">
        <v>-9.1438071487946804</v>
      </c>
      <c r="BQ77" s="257">
        <v>-10.084925690021231</v>
      </c>
      <c r="BR77" s="172">
        <v>14.859813084112156</v>
      </c>
      <c r="BS77" s="172">
        <v>9.8797250859106533</v>
      </c>
      <c r="BT77" s="172">
        <v>4.4788273615635292</v>
      </c>
      <c r="BU77" s="172">
        <v>-21.513002364066182</v>
      </c>
      <c r="BV77" s="172">
        <v>-6.1139896373057052</v>
      </c>
      <c r="BW77" s="257">
        <v>13.290322580645158</v>
      </c>
      <c r="BX77" s="172">
        <v>-6.5420560747663519</v>
      </c>
      <c r="BY77" s="819">
        <v>-4.8728813559322122</v>
      </c>
      <c r="BZ77" s="170">
        <v>-0.78563411896743951</v>
      </c>
      <c r="CA77" s="171">
        <v>-6.3212435233160562</v>
      </c>
      <c r="CB77" s="819">
        <v>-7.5975359342915869</v>
      </c>
      <c r="CC77" s="170">
        <v>-14.197530864197528</v>
      </c>
      <c r="CD77" s="171">
        <v>-1.6410256410256352</v>
      </c>
      <c r="CE77" s="257">
        <v>-15.336879432624112</v>
      </c>
      <c r="CF77" s="172">
        <v>-16.490299823633158</v>
      </c>
      <c r="CG77" s="172">
        <v>9.9099099099099011</v>
      </c>
    </row>
    <row r="78" spans="1:85" s="402" customFormat="1" ht="9" customHeight="1">
      <c r="A78" s="76" t="str">
        <f t="shared" si="1"/>
        <v>Ⅳ</v>
      </c>
      <c r="B78" s="174">
        <v>0.50050050050050054</v>
      </c>
      <c r="C78" s="259">
        <v>-0.10101010101009526</v>
      </c>
      <c r="D78" s="259">
        <v>20.089786756453432</v>
      </c>
      <c r="E78" s="259">
        <v>-2.4338624338624308</v>
      </c>
      <c r="F78" s="259">
        <v>3.8738738738738712</v>
      </c>
      <c r="G78" s="259">
        <v>7.0759625390218641</v>
      </c>
      <c r="H78" s="259">
        <v>24.67948717948719</v>
      </c>
      <c r="I78" s="259">
        <v>-5.1236749116607747</v>
      </c>
      <c r="J78" s="259">
        <v>-4.766734279918853</v>
      </c>
      <c r="K78" s="259">
        <v>-8.9347079037800725</v>
      </c>
      <c r="L78" s="259">
        <v>3.4343434343434396</v>
      </c>
      <c r="M78" s="178">
        <v>-8.3542188805353815E-2</v>
      </c>
      <c r="N78" s="259">
        <v>4.9486461251167242</v>
      </c>
      <c r="O78" s="259">
        <v>-0.44483985765124551</v>
      </c>
      <c r="P78" s="259">
        <v>-3.5714285714285836</v>
      </c>
      <c r="Q78" s="259">
        <v>-2.3212627669452179</v>
      </c>
      <c r="R78" s="259">
        <v>0.79601990049750959</v>
      </c>
      <c r="S78" s="259">
        <v>3.0131826741996259</v>
      </c>
      <c r="T78" s="259">
        <v>-1.1591148577450037</v>
      </c>
      <c r="U78" s="179">
        <v>0.31847133757961482</v>
      </c>
      <c r="V78" s="820">
        <v>7.2247706422018316</v>
      </c>
      <c r="W78" s="177">
        <v>-10.638297872340425</v>
      </c>
      <c r="X78" s="174">
        <v>-2.201257861635229</v>
      </c>
      <c r="Y78" s="176">
        <v>-3.924914675767925</v>
      </c>
      <c r="Z78" s="177">
        <v>-1.8683274021352387</v>
      </c>
      <c r="AA78" s="174">
        <v>1.5503875968992191</v>
      </c>
      <c r="AB78" s="259">
        <v>1.0658914728682114</v>
      </c>
      <c r="AC78" s="259">
        <v>7.3643410852713114</v>
      </c>
      <c r="AD78" s="174">
        <v>5.0898203592814317</v>
      </c>
      <c r="AE78" s="259">
        <v>2.4485798237022531</v>
      </c>
      <c r="AF78" s="259">
        <v>19.770114942528739</v>
      </c>
      <c r="AG78" s="259">
        <v>-5.1557465091299655</v>
      </c>
      <c r="AH78" s="259">
        <v>6.0329067641681844</v>
      </c>
      <c r="AI78" s="259">
        <v>7.4413863404689211</v>
      </c>
      <c r="AJ78" s="259">
        <v>52.820512820512832</v>
      </c>
      <c r="AK78" s="259">
        <v>17.01444622792939</v>
      </c>
      <c r="AL78" s="259">
        <v>-3.8575667655786265</v>
      </c>
      <c r="AM78" s="259">
        <v>-9.2161929371231608</v>
      </c>
      <c r="AN78" s="259">
        <v>-5.4901960784313673</v>
      </c>
      <c r="AO78" s="259">
        <v>-1.4766201804758092</v>
      </c>
      <c r="AP78" s="259">
        <v>7.5740944017563194</v>
      </c>
      <c r="AQ78" s="259">
        <v>0.88417329796640143</v>
      </c>
      <c r="AR78" s="259">
        <v>4.8974943052391771</v>
      </c>
      <c r="AS78" s="259">
        <v>-2.1677662582469344</v>
      </c>
      <c r="AT78" s="259">
        <v>4.5680238331678193</v>
      </c>
      <c r="AU78" s="259">
        <v>7.9217148182665422</v>
      </c>
      <c r="AV78" s="259">
        <v>1.3829787234042523</v>
      </c>
      <c r="AW78" s="179">
        <v>3.9153439153439185</v>
      </c>
      <c r="AX78" s="820">
        <v>9.0401785714285801</v>
      </c>
      <c r="AY78" s="177">
        <v>-6.8544600938967113</v>
      </c>
      <c r="AZ78" s="179">
        <v>-0.53418803418803418</v>
      </c>
      <c r="BA78" s="176">
        <v>5.904059040590397</v>
      </c>
      <c r="BB78" s="177">
        <v>-2.1834061135371177</v>
      </c>
      <c r="BC78" s="174">
        <v>6.999041227229144</v>
      </c>
      <c r="BD78" s="259">
        <v>6.8007662835248981</v>
      </c>
      <c r="BE78" s="259">
        <v>10.334645669291339</v>
      </c>
      <c r="BF78" s="174">
        <v>-10.162991371045058</v>
      </c>
      <c r="BG78" s="259">
        <v>-0.85470085470085166</v>
      </c>
      <c r="BH78" s="259">
        <v>27.210884353741495</v>
      </c>
      <c r="BI78" s="259">
        <v>1.4044943820224718</v>
      </c>
      <c r="BJ78" s="178">
        <v>99.675324675324674</v>
      </c>
      <c r="BK78" s="259">
        <v>-12.980358667805286</v>
      </c>
      <c r="BL78" s="259">
        <v>-7.6132930513595127</v>
      </c>
      <c r="BM78" s="259">
        <v>0</v>
      </c>
      <c r="BN78" s="259">
        <v>-31.167763157894729</v>
      </c>
      <c r="BO78" s="259" t="s">
        <v>38</v>
      </c>
      <c r="BP78" s="259">
        <v>7.0472792149866255</v>
      </c>
      <c r="BQ78" s="259">
        <v>-7.7702702702702604</v>
      </c>
      <c r="BR78" s="178">
        <v>10.72961373390558</v>
      </c>
      <c r="BS78" s="178">
        <v>2.3255813953488449</v>
      </c>
      <c r="BT78" s="178">
        <v>-6.3221884498480279</v>
      </c>
      <c r="BU78" s="178">
        <v>11.940298507462693</v>
      </c>
      <c r="BV78" s="178">
        <v>-9.3621399176954814</v>
      </c>
      <c r="BW78" s="259">
        <v>15.324675324675322</v>
      </c>
      <c r="BX78" s="178">
        <v>-3.0549898167006111</v>
      </c>
      <c r="BY78" s="821">
        <v>2.244668911335578</v>
      </c>
      <c r="BZ78" s="176">
        <v>6.1146496815286593</v>
      </c>
      <c r="CA78" s="177">
        <v>0.74866310160428107</v>
      </c>
      <c r="CB78" s="821">
        <v>-5.7004830917874454</v>
      </c>
      <c r="CC78" s="176">
        <v>-15.578947368421051</v>
      </c>
      <c r="CD78" s="177">
        <v>1.7132551848512096</v>
      </c>
      <c r="CE78" s="259">
        <v>-11.981132075471701</v>
      </c>
      <c r="CF78" s="178">
        <v>-13.815789473684212</v>
      </c>
      <c r="CG78" s="178">
        <v>24.340770791075052</v>
      </c>
    </row>
    <row r="79" spans="1:85" s="402" customFormat="1" ht="3.75" customHeight="1">
      <c r="A79" s="76"/>
      <c r="B79" s="168"/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172"/>
      <c r="N79" s="257"/>
      <c r="O79" s="257"/>
      <c r="P79" s="257"/>
      <c r="Q79" s="257"/>
      <c r="R79" s="257"/>
      <c r="S79" s="257"/>
      <c r="T79" s="257"/>
      <c r="U79" s="173"/>
      <c r="V79" s="818"/>
      <c r="W79" s="171"/>
      <c r="X79" s="168"/>
      <c r="Y79" s="170"/>
      <c r="Z79" s="171"/>
      <c r="AA79" s="168"/>
      <c r="AB79" s="257"/>
      <c r="AC79" s="257"/>
      <c r="AD79" s="168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  <c r="AP79" s="257"/>
      <c r="AQ79" s="257"/>
      <c r="AR79" s="257"/>
      <c r="AS79" s="257"/>
      <c r="AT79" s="257"/>
      <c r="AU79" s="257"/>
      <c r="AV79" s="257"/>
      <c r="AW79" s="173"/>
      <c r="AX79" s="818"/>
      <c r="AY79" s="171"/>
      <c r="AZ79" s="173"/>
      <c r="BA79" s="170"/>
      <c r="BB79" s="171"/>
      <c r="BC79" s="168"/>
      <c r="BD79" s="257"/>
      <c r="BE79" s="257"/>
      <c r="BF79" s="168"/>
      <c r="BG79" s="257"/>
      <c r="BH79" s="257"/>
      <c r="BI79" s="257"/>
      <c r="BJ79" s="172"/>
      <c r="BK79" s="257"/>
      <c r="BL79" s="257"/>
      <c r="BM79" s="257"/>
      <c r="BN79" s="257"/>
      <c r="BO79" s="257"/>
      <c r="BP79" s="257"/>
      <c r="BQ79" s="257"/>
      <c r="BR79" s="172"/>
      <c r="BS79" s="172"/>
      <c r="BT79" s="172"/>
      <c r="BU79" s="172"/>
      <c r="BV79" s="172"/>
      <c r="BW79" s="257"/>
      <c r="BX79" s="172"/>
      <c r="BY79" s="819"/>
      <c r="BZ79" s="170"/>
      <c r="CA79" s="171"/>
      <c r="CB79" s="819"/>
      <c r="CC79" s="170"/>
      <c r="CD79" s="171"/>
      <c r="CE79" s="257"/>
      <c r="CF79" s="172"/>
      <c r="CG79" s="172"/>
    </row>
    <row r="80" spans="1:85" s="402" customFormat="1" ht="9" customHeight="1">
      <c r="A80" s="76" t="str">
        <f t="shared" si="1"/>
        <v>30年Ⅰ</v>
      </c>
      <c r="B80" s="168">
        <v>1.2195121951219396</v>
      </c>
      <c r="C80" s="257">
        <v>1.2133468149645992</v>
      </c>
      <c r="D80" s="257">
        <v>14.97797356828195</v>
      </c>
      <c r="E80" s="257">
        <v>2.2403258655804512</v>
      </c>
      <c r="F80" s="257">
        <v>13.914656771799629</v>
      </c>
      <c r="G80" s="257">
        <v>6.8686868686868658</v>
      </c>
      <c r="H80" s="257">
        <v>10.531135531135531</v>
      </c>
      <c r="I80" s="257">
        <v>-5.8823529411764675</v>
      </c>
      <c r="J80" s="257">
        <v>-2.0920502092050213</v>
      </c>
      <c r="K80" s="257">
        <v>1.4938488576449938</v>
      </c>
      <c r="L80" s="257">
        <v>-4.6087888531618413</v>
      </c>
      <c r="M80" s="172">
        <v>-3.3245844269466294</v>
      </c>
      <c r="N80" s="257">
        <v>1.7629774730656331</v>
      </c>
      <c r="O80" s="257">
        <v>-3.2786885245901698</v>
      </c>
      <c r="P80" s="257">
        <v>-3.1645569620253164</v>
      </c>
      <c r="Q80" s="257">
        <v>-2.7380952380952346</v>
      </c>
      <c r="R80" s="257">
        <v>3.4518828451882961</v>
      </c>
      <c r="S80" s="257">
        <v>-2.3486901535682101</v>
      </c>
      <c r="T80" s="257">
        <v>-1.6375545851528384</v>
      </c>
      <c r="U80" s="173">
        <v>4.1832669322709046</v>
      </c>
      <c r="V80" s="818">
        <v>7.0192307692307665</v>
      </c>
      <c r="W80" s="171">
        <v>-2.1436227224008575</v>
      </c>
      <c r="X80" s="168">
        <v>-7.0921985815602842</v>
      </c>
      <c r="Y80" s="170">
        <v>-5.2631578947368416</v>
      </c>
      <c r="Z80" s="171">
        <v>-7.6053442959917703</v>
      </c>
      <c r="AA80" s="168">
        <v>2.8155339805825297</v>
      </c>
      <c r="AB80" s="257">
        <v>2.5242718446601886</v>
      </c>
      <c r="AC80" s="257">
        <v>6.7251461988304158</v>
      </c>
      <c r="AD80" s="168">
        <v>3.9254170755642783</v>
      </c>
      <c r="AE80" s="257">
        <v>0</v>
      </c>
      <c r="AF80" s="257">
        <v>16.022727272727266</v>
      </c>
      <c r="AG80" s="257">
        <v>-1.0319917440660475</v>
      </c>
      <c r="AH80" s="257">
        <v>12.861136999068032</v>
      </c>
      <c r="AI80" s="257">
        <v>4.6370967741935418</v>
      </c>
      <c r="AJ80" s="257">
        <v>33.022254127781764</v>
      </c>
      <c r="AK80" s="257">
        <v>7.459207459207466</v>
      </c>
      <c r="AL80" s="257">
        <v>-1.1044176706827251</v>
      </c>
      <c r="AM80" s="257">
        <v>0.9717314487632458</v>
      </c>
      <c r="AN80" s="257">
        <v>-5.8695652173913109</v>
      </c>
      <c r="AO80" s="257">
        <v>-5.7908383751080397</v>
      </c>
      <c r="AP80" s="257">
        <v>2.3391812865497075</v>
      </c>
      <c r="AQ80" s="257">
        <v>-2.3832221163012393</v>
      </c>
      <c r="AR80" s="257">
        <v>-3.5922330097087403</v>
      </c>
      <c r="AS80" s="257">
        <v>-2.8335301062573857</v>
      </c>
      <c r="AT80" s="257">
        <v>1.9900497512437811</v>
      </c>
      <c r="AU80" s="257">
        <v>-1.7647058823529362</v>
      </c>
      <c r="AV80" s="257">
        <v>-2.1008403361344534</v>
      </c>
      <c r="AW80" s="173">
        <v>2.9493087557603714</v>
      </c>
      <c r="AX80" s="818">
        <v>4.525674499564829</v>
      </c>
      <c r="AY80" s="171">
        <v>-1.8338727076591184</v>
      </c>
      <c r="AZ80" s="173">
        <v>-7.0921985815602842</v>
      </c>
      <c r="BA80" s="170">
        <v>-2.5594149908592425</v>
      </c>
      <c r="BB80" s="171">
        <v>-8.4577114427860707</v>
      </c>
      <c r="BC80" s="168">
        <v>7.3446327683615795</v>
      </c>
      <c r="BD80" s="257">
        <v>7.6271186440677914</v>
      </c>
      <c r="BE80" s="257">
        <v>2.7436140018921393</v>
      </c>
      <c r="BF80" s="168">
        <v>-4.2828685258964247</v>
      </c>
      <c r="BG80" s="257">
        <v>1.5086206896551786</v>
      </c>
      <c r="BH80" s="257">
        <v>33.116883116883109</v>
      </c>
      <c r="BI80" s="257">
        <v>6.6473988439306266</v>
      </c>
      <c r="BJ80" s="172">
        <v>-49.918699186991866</v>
      </c>
      <c r="BK80" s="257">
        <v>-4.1739130434782581</v>
      </c>
      <c r="BL80" s="257">
        <v>-3.8759689922480618</v>
      </c>
      <c r="BM80" s="257">
        <v>-7.1698113207547109</v>
      </c>
      <c r="BN80" s="257">
        <v>-23.963133640552993</v>
      </c>
      <c r="BO80" s="257" t="s">
        <v>38</v>
      </c>
      <c r="BP80" s="257">
        <v>31.255901794145412</v>
      </c>
      <c r="BQ80" s="257">
        <v>-8.6170212765957395</v>
      </c>
      <c r="BR80" s="172">
        <v>5.8775510204081538</v>
      </c>
      <c r="BS80" s="172">
        <v>3.1382527565733573</v>
      </c>
      <c r="BT80" s="172">
        <v>-2.3901808785529823</v>
      </c>
      <c r="BU80" s="172">
        <v>12.314709236031923</v>
      </c>
      <c r="BV80" s="172">
        <v>-1.4084507042253491</v>
      </c>
      <c r="BW80" s="257">
        <v>25.930680359435154</v>
      </c>
      <c r="BX80" s="172">
        <v>2.0855057351407713</v>
      </c>
      <c r="BY80" s="819">
        <v>10.39719626168225</v>
      </c>
      <c r="BZ80" s="170">
        <v>4.3422733077905571</v>
      </c>
      <c r="CA80" s="171">
        <v>12.528216704288949</v>
      </c>
      <c r="CB80" s="819">
        <v>-1.9627085377821392</v>
      </c>
      <c r="CC80" s="170">
        <v>-11.493018259935543</v>
      </c>
      <c r="CD80" s="171">
        <v>4.9225159525979869</v>
      </c>
      <c r="CE80" s="257">
        <v>-6.0903732809430284</v>
      </c>
      <c r="CF80" s="172">
        <v>-6.9676153091266029</v>
      </c>
      <c r="CG80" s="172">
        <v>13.993871297242071</v>
      </c>
    </row>
    <row r="81" spans="1:85" s="402" customFormat="1" ht="9" customHeight="1">
      <c r="A81" s="76" t="str">
        <f t="shared" si="1"/>
        <v>Ⅱ</v>
      </c>
      <c r="B81" s="168">
        <v>-1.0204081632653061</v>
      </c>
      <c r="C81" s="257">
        <v>-2.0979020979020926</v>
      </c>
      <c r="D81" s="257">
        <v>6.7484662576687198</v>
      </c>
      <c r="E81" s="257">
        <v>-1.1787819253438141</v>
      </c>
      <c r="F81" s="257">
        <v>9.8005203816131807</v>
      </c>
      <c r="G81" s="257">
        <v>7.7630234933605653</v>
      </c>
      <c r="H81" s="257">
        <v>12.843137254901954</v>
      </c>
      <c r="I81" s="257">
        <v>-2.2988505747126489</v>
      </c>
      <c r="J81" s="257">
        <v>2.4442082890542101</v>
      </c>
      <c r="K81" s="257">
        <v>-6.4923354373309312</v>
      </c>
      <c r="L81" s="257">
        <v>-22.424242424242426</v>
      </c>
      <c r="M81" s="172">
        <v>-2.2429906542056131</v>
      </c>
      <c r="N81" s="257">
        <v>2.4590163934426257</v>
      </c>
      <c r="O81" s="257">
        <v>1.0762331838565047</v>
      </c>
      <c r="P81" s="257">
        <v>-13.370165745856347</v>
      </c>
      <c r="Q81" s="257">
        <v>-5.8767772511848362</v>
      </c>
      <c r="R81" s="257">
        <v>2.1319796954314665</v>
      </c>
      <c r="S81" s="257">
        <v>-2.6976744186046564</v>
      </c>
      <c r="T81" s="257">
        <v>-0.32292787944027057</v>
      </c>
      <c r="U81" s="173">
        <v>7.0234113712374553</v>
      </c>
      <c r="V81" s="818">
        <v>16.884661117717009</v>
      </c>
      <c r="W81" s="171">
        <v>-9.3161546085232949</v>
      </c>
      <c r="X81" s="168">
        <v>-5.6663168940188786</v>
      </c>
      <c r="Y81" s="170">
        <v>1.9963702359346667</v>
      </c>
      <c r="Z81" s="171">
        <v>-7.2934973637961313</v>
      </c>
      <c r="AA81" s="168">
        <v>-1.4792899408284024</v>
      </c>
      <c r="AB81" s="257">
        <v>-1.9493177387914233</v>
      </c>
      <c r="AC81" s="257">
        <v>3.6363636363636398</v>
      </c>
      <c r="AD81" s="168">
        <v>-0.3944773175542462</v>
      </c>
      <c r="AE81" s="257">
        <v>-2.2944550669215982</v>
      </c>
      <c r="AF81" s="257">
        <v>10.531914893617026</v>
      </c>
      <c r="AG81" s="257">
        <v>1.5706806282722512</v>
      </c>
      <c r="AH81" s="257">
        <v>12.949640287769776</v>
      </c>
      <c r="AI81" s="257">
        <v>4.0755467196819177</v>
      </c>
      <c r="AJ81" s="257">
        <v>-0.80375083724046681</v>
      </c>
      <c r="AK81" s="257">
        <v>3.9603960396039577</v>
      </c>
      <c r="AL81" s="257">
        <v>1.9328585961342886</v>
      </c>
      <c r="AM81" s="257">
        <v>-6.9028156221616666</v>
      </c>
      <c r="AN81" s="257">
        <v>-8.0996884735202457</v>
      </c>
      <c r="AO81" s="257">
        <v>-3.3505154639175307</v>
      </c>
      <c r="AP81" s="257">
        <v>0.63897763578274147</v>
      </c>
      <c r="AQ81" s="257">
        <v>0.80862533692722882</v>
      </c>
      <c r="AR81" s="257">
        <v>-3.2119914346895073</v>
      </c>
      <c r="AS81" s="257">
        <v>-4.5454545454545432</v>
      </c>
      <c r="AT81" s="257">
        <v>1.1776251226692724</v>
      </c>
      <c r="AU81" s="257">
        <v>1.2356575463371631</v>
      </c>
      <c r="AV81" s="257">
        <v>0</v>
      </c>
      <c r="AW81" s="173">
        <v>7.4408117249154389</v>
      </c>
      <c r="AX81" s="818">
        <v>12.763466042154556</v>
      </c>
      <c r="AY81" s="171">
        <v>-3.826266804550158</v>
      </c>
      <c r="AZ81" s="173">
        <v>-5.3627760252365873</v>
      </c>
      <c r="BA81" s="170">
        <v>-4.1509433962264204</v>
      </c>
      <c r="BB81" s="171">
        <v>-5.7872340425531892</v>
      </c>
      <c r="BC81" s="168">
        <v>-0.56022408963584902</v>
      </c>
      <c r="BD81" s="257">
        <v>-0.74005550416280963</v>
      </c>
      <c r="BE81" s="257">
        <v>1.5005359056806062</v>
      </c>
      <c r="BF81" s="168">
        <v>5.4083885209713092</v>
      </c>
      <c r="BG81" s="257">
        <v>5.201698513800415</v>
      </c>
      <c r="BH81" s="257">
        <v>19.884169884169893</v>
      </c>
      <c r="BI81" s="257">
        <v>13.207547169811312</v>
      </c>
      <c r="BJ81" s="172">
        <v>-49.918699186991866</v>
      </c>
      <c r="BK81" s="257">
        <v>4.3438077634011112</v>
      </c>
      <c r="BL81" s="257">
        <v>38.745098039215691</v>
      </c>
      <c r="BM81" s="257">
        <v>5.8947368421052575</v>
      </c>
      <c r="BN81" s="257">
        <v>-6.6593886462882041</v>
      </c>
      <c r="BO81" s="257" t="s">
        <v>38</v>
      </c>
      <c r="BP81" s="257">
        <v>31.085043988269796</v>
      </c>
      <c r="BQ81" s="257">
        <v>-1.6908212560386371</v>
      </c>
      <c r="BR81" s="172">
        <v>-0.42808219178082191</v>
      </c>
      <c r="BS81" s="172">
        <v>-2.564102564102571</v>
      </c>
      <c r="BT81" s="172">
        <v>-29.420849420849414</v>
      </c>
      <c r="BU81" s="172">
        <v>16.239316239316224</v>
      </c>
      <c r="BV81" s="172">
        <v>3.715846994535525</v>
      </c>
      <c r="BW81" s="257">
        <v>24.635922330097081</v>
      </c>
      <c r="BX81" s="172">
        <v>9.0909090909090917</v>
      </c>
      <c r="BY81" s="819">
        <v>18.959537572254341</v>
      </c>
      <c r="BZ81" s="170">
        <v>10.427135678391974</v>
      </c>
      <c r="CA81" s="171">
        <v>22.28443449048153</v>
      </c>
      <c r="CB81" s="819">
        <v>3.4909909909910004</v>
      </c>
      <c r="CC81" s="170">
        <v>6.3095238095238066</v>
      </c>
      <c r="CD81" s="171">
        <v>1.1815252416756268</v>
      </c>
      <c r="CE81" s="257">
        <v>4.3763676148796495</v>
      </c>
      <c r="CF81" s="172">
        <v>4.0614709110867206</v>
      </c>
      <c r="CG81" s="172">
        <v>11.017838405036727</v>
      </c>
    </row>
    <row r="82" spans="1:85" s="402" customFormat="1" ht="9" customHeight="1">
      <c r="A82" s="76" t="str">
        <f t="shared" si="1"/>
        <v>Ⅲ</v>
      </c>
      <c r="B82" s="168">
        <v>-0.91185410334347072</v>
      </c>
      <c r="C82" s="257">
        <v>0.20408163265306412</v>
      </c>
      <c r="D82" s="257">
        <v>3.1809145129224685</v>
      </c>
      <c r="E82" s="257">
        <v>-12.548262548262548</v>
      </c>
      <c r="F82" s="257">
        <v>7.2329688814129476</v>
      </c>
      <c r="G82" s="257">
        <v>7.5413223140495838</v>
      </c>
      <c r="H82" s="257">
        <v>-2.3408239700374533</v>
      </c>
      <c r="I82" s="257">
        <v>-4.4642857142857144</v>
      </c>
      <c r="J82" s="257">
        <v>6.8749999999999938</v>
      </c>
      <c r="K82" s="257">
        <v>-9.6718480138169287</v>
      </c>
      <c r="L82" s="257">
        <v>-4.9707602339181234</v>
      </c>
      <c r="M82" s="172">
        <v>1.6553067185978605</v>
      </c>
      <c r="N82" s="257">
        <v>2.0912547528517136</v>
      </c>
      <c r="O82" s="257">
        <v>-1.14035087719298</v>
      </c>
      <c r="P82" s="257">
        <v>-9.8823529411764763</v>
      </c>
      <c r="Q82" s="257">
        <v>-4.3392504930966522</v>
      </c>
      <c r="R82" s="257">
        <v>1.829268292682924</v>
      </c>
      <c r="S82" s="257">
        <v>9.9497487437185992</v>
      </c>
      <c r="T82" s="257">
        <v>3.4636871508379823</v>
      </c>
      <c r="U82" s="173">
        <v>10.77777777777778</v>
      </c>
      <c r="V82" s="818">
        <v>19.534883720930228</v>
      </c>
      <c r="W82" s="171">
        <v>-4.7959183673469417</v>
      </c>
      <c r="X82" s="168">
        <v>-2.4691358024691232</v>
      </c>
      <c r="Y82" s="170">
        <v>0</v>
      </c>
      <c r="Z82" s="171">
        <v>-2.9779058597502353</v>
      </c>
      <c r="AA82" s="168">
        <v>-3.4351145038167887</v>
      </c>
      <c r="AB82" s="257">
        <v>-3.8497652582159572</v>
      </c>
      <c r="AC82" s="257">
        <v>3.1505250875145894</v>
      </c>
      <c r="AD82" s="168">
        <v>0.29791459781529012</v>
      </c>
      <c r="AE82" s="257">
        <v>0.19569471624266421</v>
      </c>
      <c r="AF82" s="257">
        <v>5.5327868852459074</v>
      </c>
      <c r="AG82" s="257">
        <v>-11.134020618556697</v>
      </c>
      <c r="AH82" s="257">
        <v>6.9924178601516394</v>
      </c>
      <c r="AI82" s="257">
        <v>2.3638232271325768</v>
      </c>
      <c r="AJ82" s="257">
        <v>14.591009579955793</v>
      </c>
      <c r="AK82" s="257">
        <v>-0.70621468926553677</v>
      </c>
      <c r="AL82" s="257">
        <v>9.2573753814852591</v>
      </c>
      <c r="AM82" s="257">
        <v>-10.234171725932347</v>
      </c>
      <c r="AN82" s="257">
        <v>-7.291666666666667</v>
      </c>
      <c r="AO82" s="257">
        <v>2.8382213812677386</v>
      </c>
      <c r="AP82" s="257">
        <v>3.506787330316735</v>
      </c>
      <c r="AQ82" s="257">
        <v>-1.1423550087873438</v>
      </c>
      <c r="AR82" s="257">
        <v>-12.448559670781902</v>
      </c>
      <c r="AS82" s="257">
        <v>-2.3952095808383289</v>
      </c>
      <c r="AT82" s="257">
        <v>1.3902681231380252</v>
      </c>
      <c r="AU82" s="257">
        <v>14.739884393063582</v>
      </c>
      <c r="AV82" s="257">
        <v>3.444444444444438</v>
      </c>
      <c r="AW82" s="173">
        <v>8.3780880773362103</v>
      </c>
      <c r="AX82" s="818">
        <v>13.676148796498905</v>
      </c>
      <c r="AY82" s="171">
        <v>-3.7037037037037126</v>
      </c>
      <c r="AZ82" s="173">
        <v>-0.5714285714285714</v>
      </c>
      <c r="BA82" s="170">
        <v>-1.8587360594795539</v>
      </c>
      <c r="BB82" s="171">
        <v>-0.28462998102467868</v>
      </c>
      <c r="BC82" s="168">
        <v>-1.3953488372093024</v>
      </c>
      <c r="BD82" s="257">
        <v>-1.5596330275229384</v>
      </c>
      <c r="BE82" s="257">
        <v>1.1627906976744187</v>
      </c>
      <c r="BF82" s="168">
        <v>5.9384941675503802</v>
      </c>
      <c r="BG82" s="257">
        <v>0.20181634712411992</v>
      </c>
      <c r="BH82" s="257">
        <v>16.032608695652161</v>
      </c>
      <c r="BI82" s="257">
        <v>-4.9822064056939537</v>
      </c>
      <c r="BJ82" s="172">
        <v>-49.918699186991866</v>
      </c>
      <c r="BK82" s="257">
        <v>10.08403361344539</v>
      </c>
      <c r="BL82" s="257">
        <v>16.203059805285104</v>
      </c>
      <c r="BM82" s="257">
        <v>-1.3725490196078487</v>
      </c>
      <c r="BN82" s="257">
        <v>4.5146726862302486</v>
      </c>
      <c r="BO82" s="257" t="s">
        <v>38</v>
      </c>
      <c r="BP82" s="257">
        <v>31.655992680695345</v>
      </c>
      <c r="BQ82" s="257">
        <v>2.125147579693031</v>
      </c>
      <c r="BR82" s="172">
        <v>4.3938161106590767</v>
      </c>
      <c r="BS82" s="172">
        <v>-5.7857701329163449</v>
      </c>
      <c r="BT82" s="172">
        <v>-28.994544037412322</v>
      </c>
      <c r="BU82" s="172">
        <v>14.156626506024084</v>
      </c>
      <c r="BV82" s="172">
        <v>8.4988962472406211</v>
      </c>
      <c r="BW82" s="257">
        <v>9.3394077448747179</v>
      </c>
      <c r="BX82" s="172">
        <v>10.77777777777778</v>
      </c>
      <c r="BY82" s="819">
        <v>14.810690423162582</v>
      </c>
      <c r="BZ82" s="170">
        <v>-1.6968325791855203</v>
      </c>
      <c r="CA82" s="171">
        <v>21.46017699115043</v>
      </c>
      <c r="CB82" s="819">
        <v>8.5555555555555589</v>
      </c>
      <c r="CC82" s="170">
        <v>15.827338129496388</v>
      </c>
      <c r="CD82" s="171">
        <v>2.8154327424400294</v>
      </c>
      <c r="CE82" s="257">
        <v>4.7120418848167542</v>
      </c>
      <c r="CF82" s="172">
        <v>4.4350580781415028</v>
      </c>
      <c r="CG82" s="172">
        <v>9.3806921675774113</v>
      </c>
    </row>
    <row r="83" spans="1:85" s="402" customFormat="1" ht="9" customHeight="1">
      <c r="A83" s="76" t="str">
        <f t="shared" si="1"/>
        <v>Ⅳ</v>
      </c>
      <c r="B83" s="174">
        <v>2.7888446215139413</v>
      </c>
      <c r="C83" s="259">
        <v>2.9531568228105822</v>
      </c>
      <c r="D83" s="259">
        <v>0.841121495327108</v>
      </c>
      <c r="E83" s="259">
        <v>-5.8568329718004399</v>
      </c>
      <c r="F83" s="259">
        <v>10.06071118820469</v>
      </c>
      <c r="G83" s="259">
        <v>4.8590864917395526</v>
      </c>
      <c r="H83" s="259">
        <v>1.028277634961442</v>
      </c>
      <c r="I83" s="259">
        <v>-0.55865921787710293</v>
      </c>
      <c r="J83" s="259">
        <v>15.122470713525013</v>
      </c>
      <c r="K83" s="259">
        <v>15.849056603773581</v>
      </c>
      <c r="L83" s="259">
        <v>-2.3437500000000053</v>
      </c>
      <c r="M83" s="178">
        <v>-10.535117056856183</v>
      </c>
      <c r="N83" s="259">
        <v>1.4234875444839807</v>
      </c>
      <c r="O83" s="259">
        <v>2.144772117962459</v>
      </c>
      <c r="P83" s="259">
        <v>-2.4691358024691232</v>
      </c>
      <c r="Q83" s="259">
        <v>-0.47528517110266161</v>
      </c>
      <c r="R83" s="259">
        <v>3.0602171767028712</v>
      </c>
      <c r="S83" s="259">
        <v>6.1243144424131524</v>
      </c>
      <c r="T83" s="259">
        <v>1.8123667377398751</v>
      </c>
      <c r="U83" s="179">
        <v>11.428571428571425</v>
      </c>
      <c r="V83" s="820">
        <v>13.262032085561504</v>
      </c>
      <c r="W83" s="177">
        <v>7.6604554865424488</v>
      </c>
      <c r="X83" s="174">
        <v>-6.0021436227223957</v>
      </c>
      <c r="Y83" s="176">
        <v>0.355239786856133</v>
      </c>
      <c r="Z83" s="177">
        <v>-7.4342701722574827</v>
      </c>
      <c r="AA83" s="174">
        <v>3.3396946564885495</v>
      </c>
      <c r="AB83" s="259">
        <v>3.6433365292425668</v>
      </c>
      <c r="AC83" s="259">
        <v>-0.27075812274367972</v>
      </c>
      <c r="AD83" s="174">
        <v>0.47483380816714149</v>
      </c>
      <c r="AE83" s="259">
        <v>2.1484374999999889</v>
      </c>
      <c r="AF83" s="259">
        <v>4.7984644913627639</v>
      </c>
      <c r="AG83" s="259">
        <v>-9.7395243488108658</v>
      </c>
      <c r="AH83" s="259">
        <v>8.8793103448275836</v>
      </c>
      <c r="AI83" s="259">
        <v>-2.5616698292220139</v>
      </c>
      <c r="AJ83" s="259">
        <v>-3.1879194630872574</v>
      </c>
      <c r="AK83" s="259">
        <v>-6.7215363511659882</v>
      </c>
      <c r="AL83" s="259">
        <v>15.432098765432098</v>
      </c>
      <c r="AM83" s="259">
        <v>15.085388994307392</v>
      </c>
      <c r="AN83" s="259">
        <v>2.2821576763485356</v>
      </c>
      <c r="AO83" s="259">
        <v>-9.9916736053288933</v>
      </c>
      <c r="AP83" s="259">
        <v>-2.8571428571428541</v>
      </c>
      <c r="AQ83" s="259">
        <v>2.7169149868536446</v>
      </c>
      <c r="AR83" s="259">
        <v>-9.7719869706840399</v>
      </c>
      <c r="AS83" s="259">
        <v>0.28901734104045967</v>
      </c>
      <c r="AT83" s="259">
        <v>2.0892687559354255</v>
      </c>
      <c r="AU83" s="259">
        <v>4.9222797927461173</v>
      </c>
      <c r="AV83" s="259">
        <v>-1.2591815320042004</v>
      </c>
      <c r="AW83" s="179">
        <v>6.8228105906313674</v>
      </c>
      <c r="AX83" s="820">
        <v>7.7789150460593595</v>
      </c>
      <c r="AY83" s="177">
        <v>4.8387096774193523</v>
      </c>
      <c r="AZ83" s="179">
        <v>-8.1632653061224421</v>
      </c>
      <c r="BA83" s="176">
        <v>-11.324041811846691</v>
      </c>
      <c r="BB83" s="177">
        <v>-7.3214285714285747</v>
      </c>
      <c r="BC83" s="174">
        <v>1.433691756272409</v>
      </c>
      <c r="BD83" s="259">
        <v>1.704035874439467</v>
      </c>
      <c r="BE83" s="259">
        <v>-0.80285459411239213</v>
      </c>
      <c r="BF83" s="174">
        <v>10.352187833511209</v>
      </c>
      <c r="BG83" s="259">
        <v>3.1218529707955778</v>
      </c>
      <c r="BH83" s="259">
        <v>13.368983957219251</v>
      </c>
      <c r="BI83" s="259">
        <v>-6.6481994459833755</v>
      </c>
      <c r="BJ83" s="178">
        <v>-49.918699186991866</v>
      </c>
      <c r="BK83" s="259">
        <v>27.576054955839052</v>
      </c>
      <c r="BL83" s="259">
        <v>-7.3250490516677678</v>
      </c>
      <c r="BM83" s="259">
        <v>-12.834224598930485</v>
      </c>
      <c r="BN83" s="259">
        <v>34.408602150537632</v>
      </c>
      <c r="BO83" s="259" t="s">
        <v>38</v>
      </c>
      <c r="BP83" s="259">
        <v>23.666666666666671</v>
      </c>
      <c r="BQ83" s="259">
        <v>-1.7094017094017162</v>
      </c>
      <c r="BR83" s="178">
        <v>4.6511627906976747</v>
      </c>
      <c r="BS83" s="178">
        <v>-4.0209790209790288</v>
      </c>
      <c r="BT83" s="178">
        <v>-12.848799480856577</v>
      </c>
      <c r="BU83" s="178">
        <v>-13.025641025641029</v>
      </c>
      <c r="BV83" s="178">
        <v>12.145289443813851</v>
      </c>
      <c r="BW83" s="259">
        <v>18.130630630630641</v>
      </c>
      <c r="BX83" s="178">
        <v>12.079831932773109</v>
      </c>
      <c r="BY83" s="821">
        <v>14.270032930845225</v>
      </c>
      <c r="BZ83" s="176">
        <v>-0.60024009603841544</v>
      </c>
      <c r="CA83" s="177">
        <v>19.851380042462846</v>
      </c>
      <c r="CB83" s="821">
        <v>10.963114754098365</v>
      </c>
      <c r="CC83" s="176">
        <v>28.678304239401498</v>
      </c>
      <c r="CD83" s="177">
        <v>-0.17730496453900962</v>
      </c>
      <c r="CE83" s="259">
        <v>9.7534833869239108</v>
      </c>
      <c r="CF83" s="178">
        <v>10.687022900763356</v>
      </c>
      <c r="CG83" s="178">
        <v>-1.8760195758564417</v>
      </c>
    </row>
    <row r="84" spans="1:85" s="402" customFormat="1" ht="3.75" customHeight="1">
      <c r="A84" s="90"/>
      <c r="B84" s="822"/>
      <c r="C84" s="823"/>
      <c r="D84" s="823"/>
      <c r="E84" s="823"/>
      <c r="F84" s="823"/>
      <c r="G84" s="823"/>
      <c r="H84" s="823"/>
      <c r="I84" s="823"/>
      <c r="J84" s="823"/>
      <c r="K84" s="823"/>
      <c r="L84" s="823"/>
      <c r="M84" s="824"/>
      <c r="N84" s="823"/>
      <c r="O84" s="823"/>
      <c r="P84" s="823"/>
      <c r="Q84" s="823"/>
      <c r="R84" s="823"/>
      <c r="S84" s="823"/>
      <c r="T84" s="823"/>
      <c r="U84" s="825"/>
      <c r="V84" s="826"/>
      <c r="W84" s="827"/>
      <c r="X84" s="822"/>
      <c r="Y84" s="828"/>
      <c r="Z84" s="827"/>
      <c r="AA84" s="822"/>
      <c r="AB84" s="823"/>
      <c r="AC84" s="823"/>
      <c r="AD84" s="822"/>
      <c r="AE84" s="823"/>
      <c r="AF84" s="823"/>
      <c r="AG84" s="823"/>
      <c r="AH84" s="823"/>
      <c r="AI84" s="823"/>
      <c r="AJ84" s="823"/>
      <c r="AK84" s="823"/>
      <c r="AL84" s="823"/>
      <c r="AM84" s="823"/>
      <c r="AN84" s="823"/>
      <c r="AO84" s="823"/>
      <c r="AP84" s="823"/>
      <c r="AQ84" s="823"/>
      <c r="AR84" s="823"/>
      <c r="AS84" s="823"/>
      <c r="AT84" s="823"/>
      <c r="AU84" s="823"/>
      <c r="AV84" s="823"/>
      <c r="AW84" s="825"/>
      <c r="AX84" s="826"/>
      <c r="AY84" s="827"/>
      <c r="AZ84" s="825"/>
      <c r="BA84" s="828"/>
      <c r="BB84" s="827"/>
      <c r="BC84" s="822"/>
      <c r="BD84" s="823"/>
      <c r="BE84" s="823"/>
      <c r="BF84" s="822"/>
      <c r="BG84" s="823"/>
      <c r="BH84" s="823"/>
      <c r="BI84" s="823"/>
      <c r="BJ84" s="824"/>
      <c r="BK84" s="823"/>
      <c r="BL84" s="823"/>
      <c r="BM84" s="823"/>
      <c r="BN84" s="823"/>
      <c r="BO84" s="823"/>
      <c r="BP84" s="823"/>
      <c r="BQ84" s="823"/>
      <c r="BR84" s="824"/>
      <c r="BS84" s="824"/>
      <c r="BT84" s="824"/>
      <c r="BU84" s="824"/>
      <c r="BV84" s="824"/>
      <c r="BW84" s="823"/>
      <c r="BX84" s="824"/>
      <c r="BY84" s="829"/>
      <c r="BZ84" s="828"/>
      <c r="CA84" s="827"/>
      <c r="CB84" s="829"/>
      <c r="CC84" s="828"/>
      <c r="CD84" s="827"/>
      <c r="CE84" s="823"/>
      <c r="CF84" s="824"/>
      <c r="CG84" s="824"/>
    </row>
    <row r="85" spans="1:85" s="594" customFormat="1" ht="9" customHeight="1">
      <c r="A85" s="90" t="str">
        <f t="shared" si="1"/>
        <v>31年Ⅰ</v>
      </c>
      <c r="B85" s="1743">
        <v>-1.4056224899598309</v>
      </c>
      <c r="C85" s="1762">
        <v>-2.4727992087042532</v>
      </c>
      <c r="D85" s="1762">
        <v>-4.3103448275862064</v>
      </c>
      <c r="E85" s="1762">
        <v>-8.7649402390438347</v>
      </c>
      <c r="F85" s="1762">
        <v>-10.17915309446254</v>
      </c>
      <c r="G85" s="1762">
        <v>-3.5916824196597328</v>
      </c>
      <c r="H85" s="1762">
        <v>7.1251035625517876</v>
      </c>
      <c r="I85" s="1762">
        <v>-20.930232558139533</v>
      </c>
      <c r="J85" s="1762">
        <v>6.5170940170940277</v>
      </c>
      <c r="K85" s="1762">
        <v>5.5411255411255462</v>
      </c>
      <c r="L85" s="1762">
        <v>3.4831460674157237</v>
      </c>
      <c r="M85" s="1747">
        <v>0.45248868778280549</v>
      </c>
      <c r="N85" s="1762">
        <v>2.9836381135707355</v>
      </c>
      <c r="O85" s="1762">
        <v>-0.29910269192422445</v>
      </c>
      <c r="P85" s="1762">
        <v>-4.1394335511982545</v>
      </c>
      <c r="Q85" s="1762">
        <v>-5.5079559363525092</v>
      </c>
      <c r="R85" s="1762">
        <v>-1.3144590495450064</v>
      </c>
      <c r="S85" s="1762">
        <v>2.1276595744680957</v>
      </c>
      <c r="T85" s="1762">
        <v>-2.3307436182019918</v>
      </c>
      <c r="U85" s="1825">
        <v>-2.0076481835564</v>
      </c>
      <c r="V85" s="1907">
        <v>-4.9415992812219232</v>
      </c>
      <c r="W85" s="1746">
        <v>5.0383351588170964</v>
      </c>
      <c r="X85" s="1743">
        <v>-2.6717557251908328</v>
      </c>
      <c r="Y85" s="1745">
        <v>-4.0740740740740788</v>
      </c>
      <c r="Z85" s="1746">
        <v>-2.3359288097886637</v>
      </c>
      <c r="AA85" s="1743">
        <v>-0.84985835694051515</v>
      </c>
      <c r="AB85" s="1762">
        <v>-0.56818181818181279</v>
      </c>
      <c r="AC85" s="1762">
        <v>-3.3789954337899566</v>
      </c>
      <c r="AD85" s="1743">
        <v>-2.8328611898016995</v>
      </c>
      <c r="AE85" s="1762">
        <v>-2.4856596558317348</v>
      </c>
      <c r="AF85" s="1762">
        <v>0</v>
      </c>
      <c r="AG85" s="1762">
        <v>-9.6976016684045998</v>
      </c>
      <c r="AH85" s="1762">
        <v>-8.3402146985961974</v>
      </c>
      <c r="AI85" s="1762">
        <v>-6.0693641618497089</v>
      </c>
      <c r="AJ85" s="1762">
        <v>4.3173232595790614</v>
      </c>
      <c r="AK85" s="1762">
        <v>-21.149674620390453</v>
      </c>
      <c r="AL85" s="1762">
        <v>3.8578680203045654</v>
      </c>
      <c r="AM85" s="1762">
        <v>4.9868766404199505</v>
      </c>
      <c r="AN85" s="1762">
        <v>0.69284064665128009</v>
      </c>
      <c r="AO85" s="1762">
        <v>0.82568807339450068</v>
      </c>
      <c r="AP85" s="1762">
        <v>3.3142857142857212</v>
      </c>
      <c r="AQ85" s="1762">
        <v>-2.5390625000000084</v>
      </c>
      <c r="AR85" s="1762">
        <v>-4.22960725075529</v>
      </c>
      <c r="AS85" s="1762">
        <v>-5.1032806804374271</v>
      </c>
      <c r="AT85" s="1762">
        <v>-2.0487804878048728</v>
      </c>
      <c r="AU85" s="1762">
        <v>-1.112061591103517</v>
      </c>
      <c r="AV85" s="1762">
        <v>-4.3991416309012967</v>
      </c>
      <c r="AW85" s="1825">
        <v>-5.5505819158460188</v>
      </c>
      <c r="AX85" s="1907">
        <v>-8.8259783513738501</v>
      </c>
      <c r="AY85" s="1746">
        <v>4.9450549450549453</v>
      </c>
      <c r="AZ85" s="1825">
        <v>-3.1806615776081424</v>
      </c>
      <c r="BA85" s="1745">
        <v>-9.5684803001876073</v>
      </c>
      <c r="BB85" s="1746">
        <v>-1.1956521739130372</v>
      </c>
      <c r="BC85" s="1743">
        <v>-2.0175438596491202</v>
      </c>
      <c r="BD85" s="1762">
        <v>-2.01224846894138</v>
      </c>
      <c r="BE85" s="1762">
        <v>-1.0128913443830518</v>
      </c>
      <c r="BF85" s="1743">
        <v>25.182101977107184</v>
      </c>
      <c r="BG85" s="1762">
        <v>14.355468749999989</v>
      </c>
      <c r="BH85" s="1762">
        <v>4.8780487804878048</v>
      </c>
      <c r="BI85" s="1762">
        <v>18.292682926829269</v>
      </c>
      <c r="BJ85" s="1747">
        <v>0</v>
      </c>
      <c r="BK85" s="1762">
        <v>30.399274047186921</v>
      </c>
      <c r="BL85" s="1762">
        <v>-21.841397849462375</v>
      </c>
      <c r="BM85" s="1762">
        <v>-7.7235772357723667</v>
      </c>
      <c r="BN85" s="1762">
        <v>95.757575757575751</v>
      </c>
      <c r="BO85" s="1762" t="s">
        <v>38</v>
      </c>
      <c r="BP85" s="1762">
        <v>11.223021582733809</v>
      </c>
      <c r="BQ85" s="1762">
        <v>5.7043073341094193</v>
      </c>
      <c r="BR85" s="1747">
        <v>6.3222821896684795</v>
      </c>
      <c r="BS85" s="1747">
        <v>-2.3026315789473664</v>
      </c>
      <c r="BT85" s="1747">
        <v>-26.737260092653869</v>
      </c>
      <c r="BU85" s="1747">
        <v>-6.4974619289340163</v>
      </c>
      <c r="BV85" s="1747">
        <v>9.3406593406593412</v>
      </c>
      <c r="BW85" s="1762">
        <v>4.5871559633027523</v>
      </c>
      <c r="BX85" s="1747">
        <v>12.56384065372829</v>
      </c>
      <c r="BY85" s="1908">
        <v>10.052910052910052</v>
      </c>
      <c r="BZ85" s="1745">
        <v>-1.2239902080783354</v>
      </c>
      <c r="CA85" s="1746">
        <v>14.042126379137413</v>
      </c>
      <c r="CB85" s="1908">
        <v>13.913913913913905</v>
      </c>
      <c r="CC85" s="1745">
        <v>42.475728155339802</v>
      </c>
      <c r="CD85" s="1746">
        <v>-3.9096437880104258</v>
      </c>
      <c r="CE85" s="1762">
        <v>28.870292887029297</v>
      </c>
      <c r="CF85" s="1747">
        <v>30.590717299578056</v>
      </c>
      <c r="CG85" s="1747">
        <v>0.44802867383512551</v>
      </c>
    </row>
    <row r="86" spans="1:85" s="594" customFormat="1" ht="9" customHeight="1">
      <c r="A86" s="90" t="str">
        <f t="shared" si="1"/>
        <v>Ⅱ</v>
      </c>
      <c r="B86" s="1743">
        <v>-3.608247422680412</v>
      </c>
      <c r="C86" s="1762">
        <v>-2.5354969574036512</v>
      </c>
      <c r="D86" s="1762">
        <v>-1.6283524904214586</v>
      </c>
      <c r="E86" s="1762">
        <v>-13.717693836978128</v>
      </c>
      <c r="F86" s="1762">
        <v>-5.6872037914691855</v>
      </c>
      <c r="G86" s="1762">
        <v>-9.0047393364928912</v>
      </c>
      <c r="H86" s="1762">
        <v>-2.1720243266724588</v>
      </c>
      <c r="I86" s="1762">
        <v>-12.156862745098044</v>
      </c>
      <c r="J86" s="1762">
        <v>0.3112033195020717</v>
      </c>
      <c r="K86" s="1762">
        <v>-6.2680810028929601</v>
      </c>
      <c r="L86" s="1762">
        <v>17.708333333333346</v>
      </c>
      <c r="M86" s="1747">
        <v>0.28680688336521165</v>
      </c>
      <c r="N86" s="1762">
        <v>-1.3333333333333335</v>
      </c>
      <c r="O86" s="1762">
        <v>-3.0168589174800404</v>
      </c>
      <c r="P86" s="1762">
        <v>2.423469387755091</v>
      </c>
      <c r="Q86" s="1762">
        <v>-6.9486404833836781</v>
      </c>
      <c r="R86" s="1762">
        <v>-1.4910536779324057</v>
      </c>
      <c r="S86" s="1762">
        <v>5.5449330783938926</v>
      </c>
      <c r="T86" s="1762">
        <v>-4.2116630669546344</v>
      </c>
      <c r="U86" s="1825">
        <v>-4.0625000000000053</v>
      </c>
      <c r="V86" s="1907">
        <v>-8.9521871820956243</v>
      </c>
      <c r="W86" s="1746">
        <v>6.4480874316939953</v>
      </c>
      <c r="X86" s="1743">
        <v>-4.3381535038932206</v>
      </c>
      <c r="Y86" s="1745">
        <v>-7.8291814946619311</v>
      </c>
      <c r="Z86" s="1746">
        <v>-3.5071090047393394</v>
      </c>
      <c r="AA86" s="1743">
        <v>-3.2032032032032061</v>
      </c>
      <c r="AB86" s="1762">
        <v>-3.3797216699801109</v>
      </c>
      <c r="AC86" s="1762">
        <v>0.10964912280701132</v>
      </c>
      <c r="AD86" s="1743">
        <v>-5.0495049504950433</v>
      </c>
      <c r="AE86" s="1762">
        <v>-2.9411764705882351</v>
      </c>
      <c r="AF86" s="1762">
        <v>0.76997112608276908</v>
      </c>
      <c r="AG86" s="1762">
        <v>-17.010309278350515</v>
      </c>
      <c r="AH86" s="1762">
        <v>-5.5732484076433124</v>
      </c>
      <c r="AI86" s="1762">
        <v>-11.365807067812804</v>
      </c>
      <c r="AJ86" s="1762">
        <v>-6.6846725185685392</v>
      </c>
      <c r="AK86" s="1762">
        <v>0.31746031746032199</v>
      </c>
      <c r="AL86" s="1762">
        <v>1.8962075848303308</v>
      </c>
      <c r="AM86" s="1762">
        <v>-6.1463414634146316</v>
      </c>
      <c r="AN86" s="1762">
        <v>-0.22598870056497497</v>
      </c>
      <c r="AO86" s="1762">
        <v>-1.3333333333333335</v>
      </c>
      <c r="AP86" s="1762">
        <v>0.63492063492062889</v>
      </c>
      <c r="AQ86" s="1762">
        <v>-4.7237076648841327</v>
      </c>
      <c r="AR86" s="1762">
        <v>-7.0796460176991207</v>
      </c>
      <c r="AS86" s="1762">
        <v>-6.2499999999999973</v>
      </c>
      <c r="AT86" s="1762">
        <v>-2.812803103782727</v>
      </c>
      <c r="AU86" s="1762">
        <v>4.4463818657366998</v>
      </c>
      <c r="AV86" s="1762">
        <v>-2.3835319609967529</v>
      </c>
      <c r="AW86" s="1825">
        <v>-2.0986358866736623</v>
      </c>
      <c r="AX86" s="1907">
        <v>-4.0498442367601157</v>
      </c>
      <c r="AY86" s="1746">
        <v>2.6881720430107525</v>
      </c>
      <c r="AZ86" s="1825">
        <v>-2.6666666666666732</v>
      </c>
      <c r="BA86" s="1745">
        <v>2.9527559055118111</v>
      </c>
      <c r="BB86" s="1746">
        <v>-4.0650406504065035</v>
      </c>
      <c r="BC86" s="1743">
        <v>-6.4788732394366253</v>
      </c>
      <c r="BD86" s="1762">
        <v>-6.7101584342963676</v>
      </c>
      <c r="BE86" s="1762">
        <v>-3.6958817317845831</v>
      </c>
      <c r="BF86" s="1743">
        <v>22.094240837696329</v>
      </c>
      <c r="BG86" s="1762">
        <v>1.1101622544833574</v>
      </c>
      <c r="BH86" s="1762">
        <v>-8.0515297906609121E-2</v>
      </c>
      <c r="BI86" s="1762">
        <v>10.641025641025639</v>
      </c>
      <c r="BJ86" s="1747">
        <v>0</v>
      </c>
      <c r="BK86" s="1762">
        <v>33.038086802480052</v>
      </c>
      <c r="BL86" s="1762">
        <v>-63.199547767100064</v>
      </c>
      <c r="BM86" s="1762">
        <v>-17.296222664015897</v>
      </c>
      <c r="BN86" s="1762">
        <v>82.222222222222243</v>
      </c>
      <c r="BO86" s="1762" t="s">
        <v>38</v>
      </c>
      <c r="BP86" s="1762">
        <v>20.581655480984338</v>
      </c>
      <c r="BQ86" s="1762">
        <v>10.319410319410308</v>
      </c>
      <c r="BR86" s="1747">
        <v>17.97076526225279</v>
      </c>
      <c r="BS86" s="1747">
        <v>17.317487266553474</v>
      </c>
      <c r="BT86" s="1747">
        <v>-7.3304157549234166</v>
      </c>
      <c r="BU86" s="1747">
        <v>5.0245098039215792</v>
      </c>
      <c r="BV86" s="1747">
        <v>5.900948366701785</v>
      </c>
      <c r="BW86" s="1762">
        <v>-3.0185004868549257</v>
      </c>
      <c r="BX86" s="1747">
        <v>14.479166666666673</v>
      </c>
      <c r="BY86" s="1908">
        <v>7.385811467444114</v>
      </c>
      <c r="BZ86" s="1745">
        <v>-12.400455062571108</v>
      </c>
      <c r="CA86" s="1746">
        <v>13.827838827838823</v>
      </c>
      <c r="CB86" s="1908">
        <v>19.260065288356895</v>
      </c>
      <c r="CC86" s="1745">
        <v>36.394176931690929</v>
      </c>
      <c r="CD86" s="1746">
        <v>4.989384288747349</v>
      </c>
      <c r="CE86" s="1762">
        <v>24.213836477987414</v>
      </c>
      <c r="CF86" s="1747">
        <v>25.527426160337559</v>
      </c>
      <c r="CG86" s="1747">
        <v>3.8752362948960379</v>
      </c>
    </row>
    <row r="87" spans="1:85" s="594" customFormat="1" ht="9" customHeight="1">
      <c r="A87" s="90" t="str">
        <f t="shared" si="1"/>
        <v>Ⅲ</v>
      </c>
      <c r="B87" s="1743">
        <v>-5.112474437627812</v>
      </c>
      <c r="C87" s="1762">
        <v>-2.1852237252861544</v>
      </c>
      <c r="D87" s="1762">
        <v>-6.0693641618497089</v>
      </c>
      <c r="E87" s="1762">
        <v>-6.4017660044150073</v>
      </c>
      <c r="F87" s="1762">
        <v>-11.6078431372549</v>
      </c>
      <c r="G87" s="1762">
        <v>-13.064361191162337</v>
      </c>
      <c r="H87" s="1762">
        <v>15.915627996164918</v>
      </c>
      <c r="I87" s="1762">
        <v>6.5420560747663545</v>
      </c>
      <c r="J87" s="1762">
        <v>-5.8479532163742691</v>
      </c>
      <c r="K87" s="1762">
        <v>-7.6481835564053542</v>
      </c>
      <c r="L87" s="1762">
        <v>-12.923076923076918</v>
      </c>
      <c r="M87" s="1747">
        <v>-3.2567049808429172</v>
      </c>
      <c r="N87" s="1762">
        <v>-0.46554934823091243</v>
      </c>
      <c r="O87" s="1762">
        <v>-1.6858917480035545</v>
      </c>
      <c r="P87" s="1762">
        <v>2.219321148825069</v>
      </c>
      <c r="Q87" s="1762">
        <v>-5.3608247422680444</v>
      </c>
      <c r="R87" s="1762">
        <v>-0.99800399201596801</v>
      </c>
      <c r="S87" s="1762">
        <v>2.2851919561243146</v>
      </c>
      <c r="T87" s="1762">
        <v>-4.4276457883369273</v>
      </c>
      <c r="U87" s="1825">
        <v>-7.3219658976930768</v>
      </c>
      <c r="V87" s="1907">
        <v>-10.603112840466917</v>
      </c>
      <c r="W87" s="1746">
        <v>0.10718113612005202</v>
      </c>
      <c r="X87" s="1743">
        <v>-1.7261219792865361</v>
      </c>
      <c r="Y87" s="1745">
        <v>5.6637168141592964</v>
      </c>
      <c r="Z87" s="1746">
        <v>-3.7623762376237595</v>
      </c>
      <c r="AA87" s="1743">
        <v>-5.5335968379446721</v>
      </c>
      <c r="AB87" s="1762">
        <v>-5.7617187500000053</v>
      </c>
      <c r="AC87" s="1762">
        <v>-3.8461538461538525</v>
      </c>
      <c r="AD87" s="1743">
        <v>-4.8514851485148576</v>
      </c>
      <c r="AE87" s="1762">
        <v>-1.5151515151515151</v>
      </c>
      <c r="AF87" s="1762">
        <v>-2.2330097087378613</v>
      </c>
      <c r="AG87" s="1762">
        <v>-5.1044083526682202</v>
      </c>
      <c r="AH87" s="1762">
        <v>-11.338582677165359</v>
      </c>
      <c r="AI87" s="1762">
        <v>-12.148594377510037</v>
      </c>
      <c r="AJ87" s="1762">
        <v>-17.10610932475884</v>
      </c>
      <c r="AK87" s="1762">
        <v>13.513513513513514</v>
      </c>
      <c r="AL87" s="1762">
        <v>-4.4692737430167702</v>
      </c>
      <c r="AM87" s="1762">
        <v>-7.2463768115942031</v>
      </c>
      <c r="AN87" s="1762">
        <v>1.4606741573033675</v>
      </c>
      <c r="AO87" s="1762">
        <v>-1.5639374425023025</v>
      </c>
      <c r="AP87" s="1762">
        <v>-2.2950819672131084</v>
      </c>
      <c r="AQ87" s="1762">
        <v>-0.97777777777777275</v>
      </c>
      <c r="AR87" s="1762">
        <v>1.6451233842538258</v>
      </c>
      <c r="AS87" s="1762">
        <v>-5.214723926380362</v>
      </c>
      <c r="AT87" s="1762">
        <v>-3.5259549461312387</v>
      </c>
      <c r="AU87" s="1762">
        <v>-2.9387069689336696</v>
      </c>
      <c r="AV87" s="1762">
        <v>-0.10741138560686823</v>
      </c>
      <c r="AW87" s="1825">
        <v>0.69375619425172308</v>
      </c>
      <c r="AX87" s="1907">
        <v>-0.96246390760346479</v>
      </c>
      <c r="AY87" s="1746">
        <v>5.2350427350427413</v>
      </c>
      <c r="AZ87" s="1825">
        <v>-0.91954022988505413</v>
      </c>
      <c r="BA87" s="1745">
        <v>15.340909090909093</v>
      </c>
      <c r="BB87" s="1746">
        <v>-5.233111322549953</v>
      </c>
      <c r="BC87" s="1743">
        <v>-7.3584905660377329</v>
      </c>
      <c r="BD87" s="1762">
        <v>-7.7353215284249739</v>
      </c>
      <c r="BE87" s="1762">
        <v>-1.9540229885057503</v>
      </c>
      <c r="BF87" s="1743">
        <v>20.02002002002002</v>
      </c>
      <c r="BG87" s="1762">
        <v>0.59121621621620657</v>
      </c>
      <c r="BH87" s="1762">
        <v>-9.3676814988290413</v>
      </c>
      <c r="BI87" s="1762">
        <v>3.8701622971286</v>
      </c>
      <c r="BJ87" s="1747">
        <v>0</v>
      </c>
      <c r="BK87" s="1762">
        <v>38.337574215436796</v>
      </c>
      <c r="BL87" s="1762">
        <v>-54.458408138839019</v>
      </c>
      <c r="BM87" s="1762">
        <v>-8.1510934393638053</v>
      </c>
      <c r="BN87" s="1762">
        <v>76.997840172786198</v>
      </c>
      <c r="BO87" s="1762" t="s">
        <v>38</v>
      </c>
      <c r="BP87" s="1762">
        <v>6.462821403752594</v>
      </c>
      <c r="BQ87" s="1762">
        <v>5.8959537572254268</v>
      </c>
      <c r="BR87" s="1747">
        <v>16.679657053780183</v>
      </c>
      <c r="BS87" s="1747">
        <v>15.601659751037353</v>
      </c>
      <c r="BT87" s="1747">
        <v>4.7200878155872799</v>
      </c>
      <c r="BU87" s="1747">
        <v>-3.0343007915567246</v>
      </c>
      <c r="BV87" s="1747">
        <v>-0.81383519837232676</v>
      </c>
      <c r="BW87" s="1762">
        <v>14.79166666666667</v>
      </c>
      <c r="BX87" s="1747">
        <v>16.950852557673009</v>
      </c>
      <c r="BY87" s="1908">
        <v>9.5053346265761505</v>
      </c>
      <c r="BZ87" s="1745">
        <v>-0.69044879171462425</v>
      </c>
      <c r="CA87" s="1746">
        <v>12.750455373406194</v>
      </c>
      <c r="CB87" s="1908">
        <v>21.699078812691916</v>
      </c>
      <c r="CC87" s="1745">
        <v>38.198757763975159</v>
      </c>
      <c r="CD87" s="1746">
        <v>7.7079107505071089</v>
      </c>
      <c r="CE87" s="1762">
        <v>20.900000000000006</v>
      </c>
      <c r="CF87" s="1747">
        <v>22.042467138523758</v>
      </c>
      <c r="CG87" s="1747">
        <v>2.8309741881765245</v>
      </c>
    </row>
    <row r="88" spans="1:85" s="594" customFormat="1" ht="9" customHeight="1">
      <c r="A88" s="90" t="str">
        <f t="shared" si="1"/>
        <v>Ⅳ</v>
      </c>
      <c r="B88" s="1743">
        <v>-9.3992248062015538</v>
      </c>
      <c r="C88" s="1762">
        <v>-3.5106382978723372</v>
      </c>
      <c r="D88" s="1762">
        <v>-12.974976830398516</v>
      </c>
      <c r="E88" s="1762">
        <v>-11.405529953917041</v>
      </c>
      <c r="F88" s="1762">
        <v>-7.407407407407411</v>
      </c>
      <c r="G88" s="1762">
        <v>-14.457831325301212</v>
      </c>
      <c r="H88" s="1762">
        <v>5.937234944868532</v>
      </c>
      <c r="I88" s="1762">
        <v>-9.3632958801498134</v>
      </c>
      <c r="J88" s="1762">
        <v>-13.228492136910267</v>
      </c>
      <c r="K88" s="1762">
        <v>-15.146579804560256</v>
      </c>
      <c r="L88" s="1762">
        <v>-16.400000000000006</v>
      </c>
      <c r="M88" s="1747">
        <v>2.3364485981308412</v>
      </c>
      <c r="N88" s="1762">
        <v>-6.842105263157892</v>
      </c>
      <c r="O88" s="1762">
        <v>-5.8617672790901167</v>
      </c>
      <c r="P88" s="1762">
        <v>-6.9044879171461444</v>
      </c>
      <c r="Q88" s="1762">
        <v>-8.6914995224450902</v>
      </c>
      <c r="R88" s="1762">
        <v>-7.5670498084291244</v>
      </c>
      <c r="S88" s="1762">
        <v>-3.6175710594315151</v>
      </c>
      <c r="T88" s="1762">
        <v>-5.7591623036649215</v>
      </c>
      <c r="U88" s="1825">
        <v>-10.446343779677113</v>
      </c>
      <c r="V88" s="1907">
        <v>-13.031161473087829</v>
      </c>
      <c r="W88" s="1746">
        <v>-5.1923076923076978</v>
      </c>
      <c r="X88" s="1743">
        <v>-1.1402508551881414</v>
      </c>
      <c r="Y88" s="1745">
        <v>4.6017699115044275</v>
      </c>
      <c r="Z88" s="1746">
        <v>-2.6444662095984217</v>
      </c>
      <c r="AA88" s="1743">
        <v>-11.542012927054479</v>
      </c>
      <c r="AB88" s="1762">
        <v>-11.933395004625339</v>
      </c>
      <c r="AC88" s="1762">
        <v>-7.420814479638012</v>
      </c>
      <c r="AD88" s="1743">
        <v>-11.43667296786389</v>
      </c>
      <c r="AE88" s="1762">
        <v>-6.2564102564102511</v>
      </c>
      <c r="AF88" s="1762">
        <v>-11.446886446886447</v>
      </c>
      <c r="AG88" s="1762">
        <v>-13.676286072772905</v>
      </c>
      <c r="AH88" s="1762">
        <v>-8.5510688836104496</v>
      </c>
      <c r="AI88" s="1762">
        <v>-15.481986368062323</v>
      </c>
      <c r="AJ88" s="1762">
        <v>-26.574234546504911</v>
      </c>
      <c r="AK88" s="1762">
        <v>-2.2058823529411766</v>
      </c>
      <c r="AL88" s="1762">
        <v>-12.38859180035651</v>
      </c>
      <c r="AM88" s="1762">
        <v>-15.086562242374276</v>
      </c>
      <c r="AN88" s="1762">
        <v>-12.98174442190669</v>
      </c>
      <c r="AO88" s="1762">
        <v>2.5901942645698535</v>
      </c>
      <c r="AP88" s="1762">
        <v>-3.3613445378151288</v>
      </c>
      <c r="AQ88" s="1762">
        <v>-5.2901023890785011</v>
      </c>
      <c r="AR88" s="1762">
        <v>-5.7761732851985528</v>
      </c>
      <c r="AS88" s="1762">
        <v>-8.261287223823242</v>
      </c>
      <c r="AT88" s="1762">
        <v>-10.046511627906975</v>
      </c>
      <c r="AU88" s="1762">
        <v>-6.0082304526748942</v>
      </c>
      <c r="AV88" s="1762">
        <v>-3.5069075451647156</v>
      </c>
      <c r="AW88" s="1825">
        <v>-6.8636796949475718</v>
      </c>
      <c r="AX88" s="1907">
        <v>-6.8376068376068408</v>
      </c>
      <c r="AY88" s="1746">
        <v>-6.923076923076926</v>
      </c>
      <c r="AZ88" s="1825">
        <v>-0.23391812865497411</v>
      </c>
      <c r="BA88" s="1745">
        <v>9.233791748526528</v>
      </c>
      <c r="BB88" s="1746">
        <v>-2.6011560693641647</v>
      </c>
      <c r="BC88" s="1743">
        <v>-15.636042402826858</v>
      </c>
      <c r="BD88" s="1762">
        <v>-16.225749559082896</v>
      </c>
      <c r="BE88" s="1762">
        <v>-7.7338129496402956</v>
      </c>
      <c r="BF88" s="1743">
        <v>5.8994197292069579</v>
      </c>
      <c r="BG88" s="1762">
        <v>-5.961376994122582</v>
      </c>
      <c r="BH88" s="1762">
        <v>-11.949685534591197</v>
      </c>
      <c r="BI88" s="1762">
        <v>16.172106824925802</v>
      </c>
      <c r="BJ88" s="1747">
        <v>0</v>
      </c>
      <c r="BK88" s="1762">
        <v>37.461538461538453</v>
      </c>
      <c r="BL88" s="1762">
        <v>-45.37755822159491</v>
      </c>
      <c r="BM88" s="1762">
        <v>-18.404907975460123</v>
      </c>
      <c r="BN88" s="1762">
        <v>16.888888888888889</v>
      </c>
      <c r="BO88" s="1762" t="s">
        <v>38</v>
      </c>
      <c r="BP88" s="1762">
        <v>-15.49865229110512</v>
      </c>
      <c r="BQ88" s="1762">
        <v>15.90062111801242</v>
      </c>
      <c r="BR88" s="1747">
        <v>11.037037037037042</v>
      </c>
      <c r="BS88" s="1747">
        <v>17.941712204007292</v>
      </c>
      <c r="BT88" s="1747">
        <v>-10.126582278481019</v>
      </c>
      <c r="BU88" s="1747">
        <v>-8.3726415094339561</v>
      </c>
      <c r="BV88" s="1747">
        <v>2.3279352226720622</v>
      </c>
      <c r="BW88" s="1762">
        <v>14.489990467111525</v>
      </c>
      <c r="BX88" s="1747">
        <v>14.058106841611995</v>
      </c>
      <c r="BY88" s="1908">
        <v>4.6109510086455447</v>
      </c>
      <c r="BZ88" s="1745">
        <v>-7.85024154589372</v>
      </c>
      <c r="CA88" s="1746">
        <v>8.3259521700619938</v>
      </c>
      <c r="CB88" s="1908">
        <v>19.298245614035082</v>
      </c>
      <c r="CC88" s="1745">
        <v>39.728682170542626</v>
      </c>
      <c r="CD88" s="1746">
        <v>3.0195381882770924</v>
      </c>
      <c r="CE88" s="1762">
        <v>3.6132812499999889</v>
      </c>
      <c r="CF88" s="1747">
        <v>3.3497536945812865</v>
      </c>
      <c r="CG88" s="1747">
        <v>6.8994181213632562</v>
      </c>
    </row>
    <row r="89" spans="1:85" s="267" customFormat="1" ht="3.75" customHeight="1">
      <c r="A89" s="101"/>
      <c r="B89" s="534"/>
      <c r="C89" s="535"/>
      <c r="D89" s="535"/>
      <c r="E89" s="535"/>
      <c r="F89" s="535"/>
      <c r="G89" s="535"/>
      <c r="H89" s="535"/>
      <c r="I89" s="535"/>
      <c r="J89" s="535"/>
      <c r="K89" s="535"/>
      <c r="L89" s="535"/>
      <c r="M89" s="810"/>
      <c r="N89" s="535"/>
      <c r="O89" s="535"/>
      <c r="P89" s="535"/>
      <c r="Q89" s="535"/>
      <c r="R89" s="535"/>
      <c r="S89" s="535"/>
      <c r="T89" s="535"/>
      <c r="U89" s="549"/>
      <c r="V89" s="811"/>
      <c r="W89" s="548"/>
      <c r="X89" s="534"/>
      <c r="Y89" s="550"/>
      <c r="Z89" s="548"/>
      <c r="AA89" s="534"/>
      <c r="AB89" s="535"/>
      <c r="AC89" s="535"/>
      <c r="AD89" s="534"/>
      <c r="AE89" s="830"/>
      <c r="AF89" s="535"/>
      <c r="AG89" s="535"/>
      <c r="AH89" s="535"/>
      <c r="AI89" s="535"/>
      <c r="AJ89" s="535"/>
      <c r="AK89" s="535"/>
      <c r="AL89" s="535"/>
      <c r="AM89" s="535"/>
      <c r="AN89" s="535"/>
      <c r="AO89" s="535"/>
      <c r="AP89" s="535"/>
      <c r="AQ89" s="535"/>
      <c r="AR89" s="535"/>
      <c r="AS89" s="535"/>
      <c r="AT89" s="535"/>
      <c r="AU89" s="535"/>
      <c r="AV89" s="535"/>
      <c r="AW89" s="549"/>
      <c r="AX89" s="811"/>
      <c r="AY89" s="548"/>
      <c r="AZ89" s="549"/>
      <c r="BA89" s="550"/>
      <c r="BB89" s="548"/>
      <c r="BC89" s="534"/>
      <c r="BD89" s="535"/>
      <c r="BE89" s="535"/>
      <c r="BF89" s="534"/>
      <c r="BG89" s="535"/>
      <c r="BH89" s="535"/>
      <c r="BI89" s="535"/>
      <c r="BJ89" s="810"/>
      <c r="BK89" s="535"/>
      <c r="BL89" s="535"/>
      <c r="BM89" s="535"/>
      <c r="BN89" s="535"/>
      <c r="BO89" s="535"/>
      <c r="BP89" s="535"/>
      <c r="BQ89" s="535"/>
      <c r="BR89" s="810"/>
      <c r="BS89" s="810"/>
      <c r="BT89" s="810"/>
      <c r="BU89" s="810"/>
      <c r="BV89" s="810"/>
      <c r="BW89" s="535"/>
      <c r="BX89" s="810"/>
      <c r="BY89" s="812"/>
      <c r="BZ89" s="550"/>
      <c r="CA89" s="548"/>
      <c r="CB89" s="812"/>
      <c r="CC89" s="550"/>
      <c r="CD89" s="548"/>
      <c r="CE89" s="535"/>
      <c r="CF89" s="810"/>
      <c r="CG89" s="810"/>
    </row>
    <row r="90" spans="1:85" s="267" customFormat="1" ht="11.25" customHeight="1">
      <c r="A90" s="551" t="s">
        <v>108</v>
      </c>
      <c r="B90" s="616"/>
      <c r="C90" s="831" t="s">
        <v>153</v>
      </c>
      <c r="D90" s="619"/>
      <c r="E90" s="619"/>
      <c r="F90" s="619"/>
      <c r="G90" s="619"/>
      <c r="H90" s="619"/>
      <c r="I90" s="619"/>
      <c r="J90" s="619"/>
      <c r="K90" s="619"/>
      <c r="L90" s="619"/>
      <c r="M90" s="832"/>
      <c r="N90" s="619"/>
      <c r="O90" s="619"/>
      <c r="P90" s="619"/>
      <c r="Q90" s="619"/>
      <c r="R90" s="619"/>
      <c r="S90" s="619"/>
      <c r="T90" s="619"/>
      <c r="U90" s="631"/>
      <c r="V90" s="833"/>
      <c r="W90" s="618"/>
      <c r="X90" s="616"/>
      <c r="Y90" s="617"/>
      <c r="Z90" s="618"/>
      <c r="AA90" s="616"/>
      <c r="AB90" s="619"/>
      <c r="AC90" s="619"/>
      <c r="AD90" s="616"/>
      <c r="AE90" s="831" t="s">
        <v>153</v>
      </c>
      <c r="AF90" s="619"/>
      <c r="AG90" s="619"/>
      <c r="AH90" s="619"/>
      <c r="AI90" s="619"/>
      <c r="AJ90" s="619"/>
      <c r="AK90" s="619"/>
      <c r="AL90" s="619"/>
      <c r="AM90" s="619"/>
      <c r="AN90" s="619"/>
      <c r="AO90" s="619"/>
      <c r="AP90" s="619"/>
      <c r="AQ90" s="619"/>
      <c r="AR90" s="619"/>
      <c r="AS90" s="619"/>
      <c r="AT90" s="619"/>
      <c r="AU90" s="619"/>
      <c r="AV90" s="619"/>
      <c r="AW90" s="631"/>
      <c r="AX90" s="833"/>
      <c r="AY90" s="618"/>
      <c r="AZ90" s="631"/>
      <c r="BA90" s="617"/>
      <c r="BB90" s="618"/>
      <c r="BC90" s="616"/>
      <c r="BD90" s="619"/>
      <c r="BE90" s="619"/>
      <c r="BF90" s="616"/>
      <c r="BG90" s="831" t="s">
        <v>153</v>
      </c>
      <c r="BH90" s="619"/>
      <c r="BI90" s="619"/>
      <c r="BJ90" s="832"/>
      <c r="BK90" s="619"/>
      <c r="BL90" s="619"/>
      <c r="BM90" s="619"/>
      <c r="BN90" s="619"/>
      <c r="BO90" s="619"/>
      <c r="BP90" s="619"/>
      <c r="BQ90" s="619"/>
      <c r="BR90" s="832"/>
      <c r="BS90" s="832"/>
      <c r="BT90" s="832"/>
      <c r="BU90" s="832"/>
      <c r="BV90" s="832"/>
      <c r="BW90" s="619"/>
      <c r="BX90" s="832"/>
      <c r="BY90" s="834"/>
      <c r="BZ90" s="617"/>
      <c r="CA90" s="618"/>
      <c r="CB90" s="834"/>
      <c r="CC90" s="617"/>
      <c r="CD90" s="618"/>
      <c r="CE90" s="619"/>
      <c r="CF90" s="832"/>
      <c r="CG90" s="832"/>
    </row>
    <row r="91" spans="1:85" s="469" customFormat="1" ht="9" customHeight="1">
      <c r="A91" s="118">
        <f t="shared" ref="A91:A102" si="2">+A43</f>
        <v>43466</v>
      </c>
      <c r="B91" s="1748">
        <v>-0.10706638115632602</v>
      </c>
      <c r="C91" s="1764">
        <v>-4.077669902912624</v>
      </c>
      <c r="D91" s="1764">
        <v>1.6233766233766231</v>
      </c>
      <c r="E91" s="1764">
        <v>-9.8690835850956677</v>
      </c>
      <c r="F91" s="1764">
        <v>-9.438775510204076</v>
      </c>
      <c r="G91" s="1764">
        <v>-0.39880358923229453</v>
      </c>
      <c r="H91" s="1764">
        <v>-10.024252223120458</v>
      </c>
      <c r="I91" s="1764">
        <v>-26.902654867256643</v>
      </c>
      <c r="J91" s="1764">
        <v>12.026002166847247</v>
      </c>
      <c r="K91" s="1764">
        <v>17.585551330798481</v>
      </c>
      <c r="L91" s="1764">
        <v>-3.9029535864978935</v>
      </c>
      <c r="M91" s="1752">
        <v>1.8609206660137176</v>
      </c>
      <c r="N91" s="1764">
        <v>1.5463917525773196</v>
      </c>
      <c r="O91" s="1764">
        <v>1.243523316062179</v>
      </c>
      <c r="P91" s="1764">
        <v>-12.828947368421057</v>
      </c>
      <c r="Q91" s="1764">
        <v>-2.2026431718061676</v>
      </c>
      <c r="R91" s="1764">
        <v>-1.4301430143014426</v>
      </c>
      <c r="S91" s="1764">
        <v>9.7656249999994449E-2</v>
      </c>
      <c r="T91" s="1764">
        <v>-4.7381546134663308</v>
      </c>
      <c r="U91" s="1832">
        <v>-5.6684491978609595</v>
      </c>
      <c r="V91" s="1909">
        <v>-9.2668024439918621</v>
      </c>
      <c r="W91" s="1751">
        <v>3.0952380952380882</v>
      </c>
      <c r="X91" s="1748">
        <v>-3.8793103448275703</v>
      </c>
      <c r="Y91" s="1750">
        <v>0.80808080808080518</v>
      </c>
      <c r="Z91" s="1751">
        <v>-5.1964512040557773</v>
      </c>
      <c r="AA91" s="1748">
        <v>2.3483365949119288</v>
      </c>
      <c r="AB91" s="1764">
        <v>1.9398642095053349</v>
      </c>
      <c r="AC91" s="1764">
        <v>7.8091106290672476</v>
      </c>
      <c r="AD91" s="1748">
        <v>-3.455284552845534</v>
      </c>
      <c r="AE91" s="2008">
        <v>-2.6948989412897126</v>
      </c>
      <c r="AF91" s="1764">
        <v>6.5121412803532079</v>
      </c>
      <c r="AG91" s="1764">
        <v>-16.787564766839381</v>
      </c>
      <c r="AH91" s="1764">
        <v>-8.3548664944013673</v>
      </c>
      <c r="AI91" s="1764">
        <v>-5.6680161943319787</v>
      </c>
      <c r="AJ91" s="1764">
        <v>-13.372402770378262</v>
      </c>
      <c r="AK91" s="1764">
        <v>-27.319587628865978</v>
      </c>
      <c r="AL91" s="1764">
        <v>10.935856992639334</v>
      </c>
      <c r="AM91" s="1764">
        <v>16.69865642994241</v>
      </c>
      <c r="AN91" s="1764">
        <v>3.3665835411471354</v>
      </c>
      <c r="AO91" s="1764">
        <v>0.80402010050250972</v>
      </c>
      <c r="AP91" s="1764">
        <v>3.4696406443618302</v>
      </c>
      <c r="AQ91" s="1764">
        <v>2.5723472668810352</v>
      </c>
      <c r="AR91" s="1764">
        <v>-2.6490066225165467</v>
      </c>
      <c r="AS91" s="1764">
        <v>-0.73313782991202336</v>
      </c>
      <c r="AT91" s="1764">
        <v>0</v>
      </c>
      <c r="AU91" s="1764">
        <v>-7.2007200720072007</v>
      </c>
      <c r="AV91" s="1764">
        <v>-8.4043848964677128</v>
      </c>
      <c r="AW91" s="1832">
        <v>-11.717171717171711</v>
      </c>
      <c r="AX91" s="1909">
        <v>-17.847025495750714</v>
      </c>
      <c r="AY91" s="1751">
        <v>7.6829268292682897</v>
      </c>
      <c r="AZ91" s="1832">
        <v>-4.7965116279069724</v>
      </c>
      <c r="BA91" s="1750">
        <v>-11.410788381742739</v>
      </c>
      <c r="BB91" s="1751">
        <v>-2.512562814070352</v>
      </c>
      <c r="BC91" s="1748">
        <v>-1.0110294117647007</v>
      </c>
      <c r="BD91" s="1764">
        <v>-1.3623978201634876</v>
      </c>
      <c r="BE91" s="1764">
        <v>6.3616071428571468</v>
      </c>
      <c r="BF91" s="1748">
        <v>21.052631578947359</v>
      </c>
      <c r="BG91" s="1764">
        <v>6.4090480678605202</v>
      </c>
      <c r="BH91" s="1764">
        <v>7.7500000000000098</v>
      </c>
      <c r="BI91" s="1764">
        <v>14.925373134328357</v>
      </c>
      <c r="BJ91" s="1752">
        <v>0</v>
      </c>
      <c r="BK91" s="1764">
        <v>33.805476864966934</v>
      </c>
      <c r="BL91" s="1764">
        <v>-12.141427618412285</v>
      </c>
      <c r="BM91" s="1764">
        <v>-4.1431261770244872</v>
      </c>
      <c r="BN91" s="1764">
        <v>70.574971815107119</v>
      </c>
      <c r="BO91" s="1764" t="s">
        <v>38</v>
      </c>
      <c r="BP91" s="1764">
        <v>13.120830244625639</v>
      </c>
      <c r="BQ91" s="1764">
        <v>2.6159334126040461</v>
      </c>
      <c r="BR91" s="1752">
        <v>3.4427542033626768</v>
      </c>
      <c r="BS91" s="1752">
        <v>-9.0770404271548379</v>
      </c>
      <c r="BT91" s="1752">
        <v>-14.456233421750669</v>
      </c>
      <c r="BU91" s="1752">
        <v>1.3333333333333366</v>
      </c>
      <c r="BV91" s="1752">
        <v>4.8648648648648649</v>
      </c>
      <c r="BW91" s="1764">
        <v>13.528138528138529</v>
      </c>
      <c r="BX91" s="1752">
        <v>15.767195767195775</v>
      </c>
      <c r="BY91" s="1910">
        <v>12.035010940919037</v>
      </c>
      <c r="BZ91" s="1750">
        <v>1.3017751479289872</v>
      </c>
      <c r="CA91" s="1751">
        <v>16.135881104033974</v>
      </c>
      <c r="CB91" s="1910">
        <v>17.860851505711324</v>
      </c>
      <c r="CC91" s="1750">
        <v>43.375</v>
      </c>
      <c r="CD91" s="1751">
        <v>1.809954751131222</v>
      </c>
      <c r="CE91" s="1764">
        <v>22.43852459016394</v>
      </c>
      <c r="CF91" s="1752">
        <v>23.789907312049444</v>
      </c>
      <c r="CG91" s="1752">
        <v>-2.1198156682027625</v>
      </c>
    </row>
    <row r="92" spans="1:85" s="469" customFormat="1" ht="9" customHeight="1">
      <c r="A92" s="123">
        <f t="shared" si="2"/>
        <v>43497</v>
      </c>
      <c r="B92" s="1748">
        <v>-2.8717948717948691</v>
      </c>
      <c r="C92" s="1764">
        <v>-1.3157894736842077</v>
      </c>
      <c r="D92" s="1764">
        <v>-3.3834586466165497</v>
      </c>
      <c r="E92" s="1764">
        <v>-5.0359712230215745</v>
      </c>
      <c r="F92" s="1764">
        <v>-7.6796036333608573</v>
      </c>
      <c r="G92" s="1764">
        <v>-6.8072866730584796</v>
      </c>
      <c r="H92" s="1764">
        <v>15.322580645161285</v>
      </c>
      <c r="I92" s="1764">
        <v>-24.26229508196721</v>
      </c>
      <c r="J92" s="1764">
        <v>4.8834628190899068</v>
      </c>
      <c r="K92" s="1764">
        <v>-11.398040961709704</v>
      </c>
      <c r="L92" s="1764">
        <v>-0.21786492374727978</v>
      </c>
      <c r="M92" s="1752">
        <v>5.0044682752457499</v>
      </c>
      <c r="N92" s="1764">
        <v>7.1022727272727275</v>
      </c>
      <c r="O92" s="1764">
        <v>0.20942408376963648</v>
      </c>
      <c r="P92" s="1764">
        <v>1.0504201680672267</v>
      </c>
      <c r="Q92" s="1764">
        <v>-4.0506329113924089</v>
      </c>
      <c r="R92" s="1764">
        <v>-0.91463414634146911</v>
      </c>
      <c r="S92" s="1764">
        <v>11.164581328200187</v>
      </c>
      <c r="T92" s="1764">
        <v>0.69284064665128009</v>
      </c>
      <c r="U92" s="1832">
        <v>-0.71138211382114103</v>
      </c>
      <c r="V92" s="1909">
        <v>-4.6033300685602239</v>
      </c>
      <c r="W92" s="1751">
        <v>8.0219780219780183</v>
      </c>
      <c r="X92" s="1748">
        <v>2.3346303501945673</v>
      </c>
      <c r="Y92" s="1750">
        <v>-9.7928436911487804</v>
      </c>
      <c r="Z92" s="1751">
        <v>5.6689342403628116</v>
      </c>
      <c r="AA92" s="1748">
        <v>-5.0524308865586374</v>
      </c>
      <c r="AB92" s="1764">
        <v>-4.903846153846148</v>
      </c>
      <c r="AC92" s="1764">
        <v>-6.0156931124673108</v>
      </c>
      <c r="AD92" s="1748">
        <v>-5.4794520547945282</v>
      </c>
      <c r="AE92" s="2008">
        <v>-1.0880316518298658</v>
      </c>
      <c r="AF92" s="1764">
        <v>-1.9175455417066156</v>
      </c>
      <c r="AG92" s="1764">
        <v>-11.625514403292177</v>
      </c>
      <c r="AH92" s="1764">
        <v>-6.4999999999999973</v>
      </c>
      <c r="AI92" s="1764">
        <v>-7.0312500000000027</v>
      </c>
      <c r="AJ92" s="1764">
        <v>-1.5654351909830932</v>
      </c>
      <c r="AK92" s="1764">
        <v>-26.775320139697328</v>
      </c>
      <c r="AL92" s="1764">
        <v>1.5479876160990711</v>
      </c>
      <c r="AM92" s="1764">
        <v>-11.500449236298291</v>
      </c>
      <c r="AN92" s="1764">
        <v>4.2203985932004793</v>
      </c>
      <c r="AO92" s="1764">
        <v>7.564575645756447</v>
      </c>
      <c r="AP92" s="1764">
        <v>6.2870699881376</v>
      </c>
      <c r="AQ92" s="1764">
        <v>-2.2044088176352736</v>
      </c>
      <c r="AR92" s="1764">
        <v>3.9194915254237164</v>
      </c>
      <c r="AS92" s="1764">
        <v>-6.119951040391677</v>
      </c>
      <c r="AT92" s="1764">
        <v>-1.3916500994035701</v>
      </c>
      <c r="AU92" s="1764">
        <v>11.021505376344097</v>
      </c>
      <c r="AV92" s="1764">
        <v>-2.1324354657687898</v>
      </c>
      <c r="AW92" s="1832">
        <v>-4.8449612403100772</v>
      </c>
      <c r="AX92" s="1909">
        <v>-9.641873278236913</v>
      </c>
      <c r="AY92" s="1751">
        <v>9.4170403587443836</v>
      </c>
      <c r="AZ92" s="1832">
        <v>0.64102564102564097</v>
      </c>
      <c r="BA92" s="1750">
        <v>-14.500941619585692</v>
      </c>
      <c r="BB92" s="1751">
        <v>5.3787047200878222</v>
      </c>
      <c r="BC92" s="1748">
        <v>-7.2332730560578664</v>
      </c>
      <c r="BD92" s="1764">
        <v>-7.4909747292418754</v>
      </c>
      <c r="BE92" s="1764">
        <v>-3.7313432835820892</v>
      </c>
      <c r="BF92" s="1748">
        <v>26.645768025078372</v>
      </c>
      <c r="BG92" s="1764">
        <v>3.9858281665190431</v>
      </c>
      <c r="BH92" s="1764">
        <v>6.8016194331983844</v>
      </c>
      <c r="BI92" s="1764">
        <v>31.647398843930624</v>
      </c>
      <c r="BJ92" s="1752">
        <v>0</v>
      </c>
      <c r="BK92" s="1764">
        <v>28.714676390154953</v>
      </c>
      <c r="BL92" s="1764">
        <v>-8.1185567010309256</v>
      </c>
      <c r="BM92" s="1764">
        <v>-9.4488188976377891</v>
      </c>
      <c r="BN92" s="1764">
        <v>100.90090090090089</v>
      </c>
      <c r="BO92" s="1764" t="s">
        <v>38</v>
      </c>
      <c r="BP92" s="1764">
        <v>9.3550673281360872</v>
      </c>
      <c r="BQ92" s="1764">
        <v>5.8004640371229694</v>
      </c>
      <c r="BR92" s="1752">
        <v>6.1135371179039337</v>
      </c>
      <c r="BS92" s="1752">
        <v>-4.8084759576202165</v>
      </c>
      <c r="BT92" s="1752">
        <v>-29.802513464991019</v>
      </c>
      <c r="BU92" s="1752">
        <v>-1.6913319238900577</v>
      </c>
      <c r="BV92" s="1752">
        <v>6.7245119305856864</v>
      </c>
      <c r="BW92" s="1764">
        <v>3.3023735810113397</v>
      </c>
      <c r="BX92" s="1752">
        <v>11.895161290322577</v>
      </c>
      <c r="BY92" s="1910">
        <v>10.278372591006416</v>
      </c>
      <c r="BZ92" s="1750">
        <v>-0.12195121951218818</v>
      </c>
      <c r="CA92" s="1751">
        <v>13.863404689092773</v>
      </c>
      <c r="CB92" s="1910">
        <v>12.768031189083832</v>
      </c>
      <c r="CC92" s="1750">
        <v>40.991535671100351</v>
      </c>
      <c r="CD92" s="1751">
        <v>-4.1666666666666661</v>
      </c>
      <c r="CE92" s="1764">
        <v>30.939809926082361</v>
      </c>
      <c r="CF92" s="1752">
        <v>32.834224598930483</v>
      </c>
      <c r="CG92" s="1752">
        <v>2.9711375212224107</v>
      </c>
    </row>
    <row r="93" spans="1:85" s="469" customFormat="1" ht="9" customHeight="1">
      <c r="A93" s="123">
        <f t="shared" si="2"/>
        <v>43525</v>
      </c>
      <c r="B93" s="1748">
        <v>-1.1131725417439731</v>
      </c>
      <c r="C93" s="1764">
        <v>1.9487179487179547</v>
      </c>
      <c r="D93" s="1764">
        <v>-9.8862642169728758</v>
      </c>
      <c r="E93" s="1764">
        <v>-11.365807067812804</v>
      </c>
      <c r="F93" s="1764">
        <v>-13.32819722650232</v>
      </c>
      <c r="G93" s="1764">
        <v>-3.4605146406388689</v>
      </c>
      <c r="H93" s="1764">
        <v>16.46966115051222</v>
      </c>
      <c r="I93" s="1764">
        <v>-15.056179775280906</v>
      </c>
      <c r="J93" s="1764">
        <v>2.8455284552845499</v>
      </c>
      <c r="K93" s="1764">
        <v>10.628394103956545</v>
      </c>
      <c r="L93" s="1764">
        <v>16.562889165628889</v>
      </c>
      <c r="M93" s="1752">
        <v>-5.2721088435374055</v>
      </c>
      <c r="N93" s="1764">
        <v>0.36697247706422542</v>
      </c>
      <c r="O93" s="1764">
        <v>-2.020202020202023</v>
      </c>
      <c r="P93" s="1764">
        <v>-0.56242969628796402</v>
      </c>
      <c r="Q93" s="1764">
        <v>-8.9887640449438315</v>
      </c>
      <c r="R93" s="1764">
        <v>-1.6744186046511602</v>
      </c>
      <c r="S93" s="1764">
        <v>-4.2337002540220148</v>
      </c>
      <c r="T93" s="1764">
        <v>-3.0888030888030782</v>
      </c>
      <c r="U93" s="1832">
        <v>-0.32813781788351576</v>
      </c>
      <c r="V93" s="1909">
        <v>-1.9475655430711569</v>
      </c>
      <c r="W93" s="1751">
        <v>3.8422649140545975</v>
      </c>
      <c r="X93" s="1748">
        <v>-6.0674157303370846</v>
      </c>
      <c r="Y93" s="1750">
        <v>-2.8619528619528549</v>
      </c>
      <c r="Z93" s="1751">
        <v>-6.9200779727095467</v>
      </c>
      <c r="AA93" s="1748">
        <v>9.0334236675694957E-2</v>
      </c>
      <c r="AB93" s="1764">
        <v>1.0938924339106679</v>
      </c>
      <c r="AC93" s="1764">
        <v>-9.3672966310599879</v>
      </c>
      <c r="AD93" s="1748">
        <v>0</v>
      </c>
      <c r="AE93" s="2008">
        <v>4.9000000000000057</v>
      </c>
      <c r="AF93" s="1764">
        <v>-3.4977578475336375</v>
      </c>
      <c r="AG93" s="1764">
        <v>-0.53191489361702127</v>
      </c>
      <c r="AH93" s="1764">
        <v>-10.133542812254511</v>
      </c>
      <c r="AI93" s="1764">
        <v>-5.5404178019981787</v>
      </c>
      <c r="AJ93" s="1764">
        <v>24.748201438848934</v>
      </c>
      <c r="AK93" s="1764">
        <v>-12.654867256637164</v>
      </c>
      <c r="AL93" s="1764">
        <v>-0.57915057915057366</v>
      </c>
      <c r="AM93" s="1764">
        <v>9.7331240188383088</v>
      </c>
      <c r="AN93" s="1764">
        <v>-4.6659597030752824</v>
      </c>
      <c r="AO93" s="1764">
        <v>-5.2057094878253478</v>
      </c>
      <c r="AP93" s="1764">
        <v>0.71794871794872095</v>
      </c>
      <c r="AQ93" s="1764">
        <v>-6.9237510955302302</v>
      </c>
      <c r="AR93" s="1764">
        <v>-12.300884955752217</v>
      </c>
      <c r="AS93" s="1764">
        <v>-7.422680412371137</v>
      </c>
      <c r="AT93" s="1764">
        <v>-4.2571676802780116</v>
      </c>
      <c r="AU93" s="1764">
        <v>-6.3330727130570823</v>
      </c>
      <c r="AV93" s="1764">
        <v>-3.3179723502304097</v>
      </c>
      <c r="AW93" s="1832">
        <v>-1.5801354401805825</v>
      </c>
      <c r="AX93" s="1909">
        <v>-1.7182130584192441</v>
      </c>
      <c r="AY93" s="1751">
        <v>-1.1787819253438141</v>
      </c>
      <c r="AZ93" s="1832">
        <v>-5.2749719416385963</v>
      </c>
      <c r="BA93" s="1750">
        <v>-3.2478632478632452</v>
      </c>
      <c r="BB93" s="1751">
        <v>-5.8879392212725579</v>
      </c>
      <c r="BC93" s="1748">
        <v>1.8775510204081609</v>
      </c>
      <c r="BD93" s="1764">
        <v>2.3770491803278735</v>
      </c>
      <c r="BE93" s="1764">
        <v>-3.9534883720930192</v>
      </c>
      <c r="BF93" s="1748">
        <v>28.004179728317659</v>
      </c>
      <c r="BG93" s="1764">
        <v>3.1516183986371278</v>
      </c>
      <c r="BH93" s="1764">
        <v>0.23885350318472243</v>
      </c>
      <c r="BI93" s="1764">
        <v>9.6815286624203747</v>
      </c>
      <c r="BJ93" s="1752">
        <v>0</v>
      </c>
      <c r="BK93" s="1764">
        <v>28.894691035683191</v>
      </c>
      <c r="BL93" s="1764">
        <v>-47.167138810198303</v>
      </c>
      <c r="BM93" s="1764">
        <v>-10.045662100456619</v>
      </c>
      <c r="BN93" s="1764">
        <v>118.76543209876542</v>
      </c>
      <c r="BO93" s="1764" t="s">
        <v>38</v>
      </c>
      <c r="BP93" s="1764">
        <v>11.355571327182398</v>
      </c>
      <c r="BQ93" s="1764">
        <v>8.4668192219679526</v>
      </c>
      <c r="BR93" s="1752">
        <v>9.2986603624901356</v>
      </c>
      <c r="BS93" s="1752">
        <v>8.566275924256086</v>
      </c>
      <c r="BT93" s="1752">
        <v>-36.752767527675275</v>
      </c>
      <c r="BU93" s="1752">
        <v>-16.967509025270754</v>
      </c>
      <c r="BV93" s="1752">
        <v>16.628959276018087</v>
      </c>
      <c r="BW93" s="1764">
        <v>-2.0019065776930489</v>
      </c>
      <c r="BX93" s="1752">
        <v>10.099999999999994</v>
      </c>
      <c r="BY93" s="1910">
        <v>8.1053698074974676</v>
      </c>
      <c r="BZ93" s="1750">
        <v>-5.2096569250317772</v>
      </c>
      <c r="CA93" s="1751">
        <v>12.160898035547239</v>
      </c>
      <c r="CB93" s="1910">
        <v>11.320754716981122</v>
      </c>
      <c r="CC93" s="1750">
        <v>43.026004728132399</v>
      </c>
      <c r="CD93" s="1751">
        <v>-9.1463414634146343</v>
      </c>
      <c r="CE93" s="1764">
        <v>33.333333333333329</v>
      </c>
      <c r="CF93" s="1752">
        <v>35.432230522945574</v>
      </c>
      <c r="CG93" s="1752">
        <v>0.27624309392266244</v>
      </c>
    </row>
    <row r="94" spans="1:85" s="469" customFormat="1" ht="9" customHeight="1">
      <c r="A94" s="123">
        <f t="shared" si="2"/>
        <v>43556</v>
      </c>
      <c r="B94" s="1748">
        <v>0.75187969924812337</v>
      </c>
      <c r="C94" s="1764">
        <v>-1.9114688128772692</v>
      </c>
      <c r="D94" s="1764">
        <v>-0.94607379375591294</v>
      </c>
      <c r="E94" s="1764">
        <v>-26.315789473684209</v>
      </c>
      <c r="F94" s="1764">
        <v>-13.532651455546803</v>
      </c>
      <c r="G94" s="1764">
        <v>-3.319919517102627</v>
      </c>
      <c r="H94" s="1764">
        <v>6.9369369369369398</v>
      </c>
      <c r="I94" s="1764">
        <v>-17.391304347826082</v>
      </c>
      <c r="J94" s="1764">
        <v>2.5559105431309814</v>
      </c>
      <c r="K94" s="1764">
        <v>-2.4072216649949905</v>
      </c>
      <c r="L94" s="1764">
        <v>21.361815754339116</v>
      </c>
      <c r="M94" s="1752">
        <v>20.044296788482846</v>
      </c>
      <c r="N94" s="1764">
        <v>-0.34662045060659069</v>
      </c>
      <c r="O94" s="1764">
        <v>0</v>
      </c>
      <c r="P94" s="1764">
        <v>3.1331592689295111</v>
      </c>
      <c r="Q94" s="1764">
        <v>5.9957173447537402</v>
      </c>
      <c r="R94" s="1764">
        <v>9.7560975609750564E-2</v>
      </c>
      <c r="S94" s="1764">
        <v>17.134268537074156</v>
      </c>
      <c r="T94" s="1764">
        <v>5.131128848346636</v>
      </c>
      <c r="U94" s="1832">
        <v>-1.328903654485053</v>
      </c>
      <c r="V94" s="1909">
        <v>-3.3407572383073498</v>
      </c>
      <c r="W94" s="1751">
        <v>2.5164113785557953</v>
      </c>
      <c r="X94" s="1748">
        <v>10.630841121495338</v>
      </c>
      <c r="Y94" s="1750">
        <v>-9.2896174863388019</v>
      </c>
      <c r="Z94" s="1751">
        <v>15.63126252505011</v>
      </c>
      <c r="AA94" s="1748">
        <v>-1.96483971044468</v>
      </c>
      <c r="AB94" s="1764">
        <v>-2.4870466321243581</v>
      </c>
      <c r="AC94" s="1764">
        <v>4.4534412955465648</v>
      </c>
      <c r="AD94" s="1748">
        <v>-1.4300306435137953</v>
      </c>
      <c r="AE94" s="2008">
        <v>-4.4804575786463321</v>
      </c>
      <c r="AF94" s="1764">
        <v>3.0332681017612466</v>
      </c>
      <c r="AG94" s="1764">
        <v>-33.366045142296372</v>
      </c>
      <c r="AH94" s="1764">
        <v>-11.423974255832665</v>
      </c>
      <c r="AI94" s="1764">
        <v>-5.47808764940239</v>
      </c>
      <c r="AJ94" s="1764">
        <v>-1.0447761194029892</v>
      </c>
      <c r="AK94" s="1764">
        <v>-8.557046979865774</v>
      </c>
      <c r="AL94" s="1764">
        <v>9.9792099792099727</v>
      </c>
      <c r="AM94" s="1764">
        <v>-2.6315789473684155</v>
      </c>
      <c r="AN94" s="1764">
        <v>-0.78563411896743951</v>
      </c>
      <c r="AO94" s="1764">
        <v>22.577610536218266</v>
      </c>
      <c r="AP94" s="1764">
        <v>0.59405940594058848</v>
      </c>
      <c r="AQ94" s="1764">
        <v>-1.5111111111111135</v>
      </c>
      <c r="AR94" s="1764">
        <v>-17.224409448818896</v>
      </c>
      <c r="AS94" s="1764">
        <v>6.0381355932203267</v>
      </c>
      <c r="AT94" s="1764">
        <v>9.7656249999994449E-2</v>
      </c>
      <c r="AU94" s="1764">
        <v>20.936639118457283</v>
      </c>
      <c r="AV94" s="1764">
        <v>6.1926605504587053</v>
      </c>
      <c r="AW94" s="1832">
        <v>-2.1205357142857051</v>
      </c>
      <c r="AX94" s="1909">
        <v>-5.1054384017757988</v>
      </c>
      <c r="AY94" s="1751">
        <v>5.3107344632768392</v>
      </c>
      <c r="AZ94" s="1832">
        <v>13.012895662368123</v>
      </c>
      <c r="BA94" s="1750">
        <v>4.4303797468354462</v>
      </c>
      <c r="BB94" s="1751">
        <v>15.085388994307392</v>
      </c>
      <c r="BC94" s="1748">
        <v>-5.4441260744985698</v>
      </c>
      <c r="BD94" s="1764">
        <v>-6.0229445506692141</v>
      </c>
      <c r="BE94" s="1764">
        <v>2.2620169651272439</v>
      </c>
      <c r="BF94" s="1748">
        <v>20.660276890308829</v>
      </c>
      <c r="BG94" s="1764">
        <v>-3.715937241948803</v>
      </c>
      <c r="BH94" s="1764">
        <v>1.166407465007776</v>
      </c>
      <c r="BI94" s="1764">
        <v>14.902506963788307</v>
      </c>
      <c r="BJ94" s="1752">
        <v>0</v>
      </c>
      <c r="BK94" s="1764">
        <v>24.977934686672548</v>
      </c>
      <c r="BL94" s="1764">
        <v>-77.439024390243901</v>
      </c>
      <c r="BM94" s="1764">
        <v>-9.0349075975359465</v>
      </c>
      <c r="BN94" s="1764">
        <v>82.072176949941792</v>
      </c>
      <c r="BO94" s="1764" t="s">
        <v>38</v>
      </c>
      <c r="BP94" s="1764">
        <v>16.690962099125368</v>
      </c>
      <c r="BQ94" s="1764">
        <v>8.2245430809399647</v>
      </c>
      <c r="BR94" s="1752">
        <v>20.159151193633964</v>
      </c>
      <c r="BS94" s="1752">
        <v>9.7625329815303381</v>
      </c>
      <c r="BT94" s="1752">
        <v>-9.2462311557788972</v>
      </c>
      <c r="BU94" s="1752">
        <v>-1.5053763440860277</v>
      </c>
      <c r="BV94" s="1752">
        <v>9.3591047812817934</v>
      </c>
      <c r="BW94" s="1764">
        <v>-10.244360902255643</v>
      </c>
      <c r="BX94" s="1752">
        <v>14.285714285714299</v>
      </c>
      <c r="BY94" s="1910">
        <v>4.3103448275862064</v>
      </c>
      <c r="BZ94" s="1750">
        <v>-10.308056872037916</v>
      </c>
      <c r="CA94" s="1751">
        <v>8.8809946714031973</v>
      </c>
      <c r="CB94" s="1910">
        <v>20.846905537459286</v>
      </c>
      <c r="CC94" s="1750">
        <v>36.936936936936938</v>
      </c>
      <c r="CD94" s="1751">
        <v>7.5789473684210558</v>
      </c>
      <c r="CE94" s="1764">
        <v>22.556390977443609</v>
      </c>
      <c r="CF94" s="1752">
        <v>23.706896551724139</v>
      </c>
      <c r="CG94" s="1752">
        <v>2.3279352226720622</v>
      </c>
    </row>
    <row r="95" spans="1:85" s="469" customFormat="1" ht="9" customHeight="1">
      <c r="A95" s="123" t="str">
        <f t="shared" si="2"/>
        <v>元年5月</v>
      </c>
      <c r="B95" s="1748">
        <v>-5.761316872427992</v>
      </c>
      <c r="C95" s="1764">
        <v>-1.1282051282051224</v>
      </c>
      <c r="D95" s="1764">
        <v>2.1560574948665239</v>
      </c>
      <c r="E95" s="1764">
        <v>-14.873713751169321</v>
      </c>
      <c r="F95" s="1764">
        <v>-6.7865903515944375</v>
      </c>
      <c r="G95" s="1764">
        <v>-12.611806797853307</v>
      </c>
      <c r="H95" s="1764">
        <v>-4.309586631486372</v>
      </c>
      <c r="I95" s="1764">
        <v>-14.940239043824699</v>
      </c>
      <c r="J95" s="1764">
        <v>1.6877637130801777</v>
      </c>
      <c r="K95" s="1764">
        <v>-6.927710843373486</v>
      </c>
      <c r="L95" s="1764">
        <v>24.860335195530745</v>
      </c>
      <c r="M95" s="1752">
        <v>-9.2013888888888964</v>
      </c>
      <c r="N95" s="1764">
        <v>-2.6926648096564585</v>
      </c>
      <c r="O95" s="1764">
        <v>-3.8703870387038681</v>
      </c>
      <c r="P95" s="1764">
        <v>1.2642225031605563</v>
      </c>
      <c r="Q95" s="1764">
        <v>-9.5777548918640552</v>
      </c>
      <c r="R95" s="1764">
        <v>-2.192066805845506</v>
      </c>
      <c r="S95" s="1764">
        <v>1.2149532710280349</v>
      </c>
      <c r="T95" s="1764">
        <v>-8.5561497326203195</v>
      </c>
      <c r="U95" s="1832">
        <v>-6.7073170731707403</v>
      </c>
      <c r="V95" s="1909">
        <v>-11.713455953533392</v>
      </c>
      <c r="W95" s="1751">
        <v>4.9661399548532801</v>
      </c>
      <c r="X95" s="1748">
        <v>-10.05586592178771</v>
      </c>
      <c r="Y95" s="1750">
        <v>-6.9981583793738436</v>
      </c>
      <c r="Z95" s="1751">
        <v>-10.775047258979198</v>
      </c>
      <c r="AA95" s="1748">
        <v>-3.9156626506024015</v>
      </c>
      <c r="AB95" s="1764">
        <v>-3.8652130822596686</v>
      </c>
      <c r="AC95" s="1764">
        <v>-5.8411214953271031</v>
      </c>
      <c r="AD95" s="1748">
        <v>-6.653426017874879</v>
      </c>
      <c r="AE95" s="2008">
        <v>-0.19960079840319644</v>
      </c>
      <c r="AF95" s="1764">
        <v>4.6511627906976685</v>
      </c>
      <c r="AG95" s="1764">
        <v>-14.168377823408635</v>
      </c>
      <c r="AH95" s="1764">
        <v>-6.209150326797392</v>
      </c>
      <c r="AI95" s="1764">
        <v>-15.054744525547445</v>
      </c>
      <c r="AJ95" s="1764">
        <v>-8.8046272493573188</v>
      </c>
      <c r="AK95" s="1764">
        <v>4.6979865771812035</v>
      </c>
      <c r="AL95" s="1764">
        <v>3.8152610441767183</v>
      </c>
      <c r="AM95" s="1764">
        <v>-6.6056910569105689</v>
      </c>
      <c r="AN95" s="1764">
        <v>-0.81112398609502057</v>
      </c>
      <c r="AO95" s="1764">
        <v>-12.618025751072965</v>
      </c>
      <c r="AP95" s="1764">
        <v>-3.5908596300326563</v>
      </c>
      <c r="AQ95" s="1764">
        <v>-6.4428312159709691</v>
      </c>
      <c r="AR95" s="1764">
        <v>0</v>
      </c>
      <c r="AS95" s="1764">
        <v>-9.6056622851365017</v>
      </c>
      <c r="AT95" s="1764">
        <v>-3.4722222222222223</v>
      </c>
      <c r="AU95" s="1764">
        <v>-2.2433132010353827</v>
      </c>
      <c r="AV95" s="1764">
        <v>-6.1356297093649115</v>
      </c>
      <c r="AW95" s="1832">
        <v>-2.5078369905956173</v>
      </c>
      <c r="AX95" s="1909">
        <v>-3.2989690721649514</v>
      </c>
      <c r="AY95" s="1751">
        <v>-0.64794816414686218</v>
      </c>
      <c r="AZ95" s="1832">
        <v>-9.0507726269315558</v>
      </c>
      <c r="BA95" s="1750">
        <v>0.19569471624266421</v>
      </c>
      <c r="BB95" s="1751">
        <v>-11.220825852782765</v>
      </c>
      <c r="BC95" s="1748">
        <v>-7.0888468809073721</v>
      </c>
      <c r="BD95" s="1764">
        <v>-7.1028037383177516</v>
      </c>
      <c r="BE95" s="1764">
        <v>-8.2959641255605447</v>
      </c>
      <c r="BF95" s="1748">
        <v>20.523560209424076</v>
      </c>
      <c r="BG95" s="1764">
        <v>-8.5763293310458247E-2</v>
      </c>
      <c r="BH95" s="1764">
        <v>2.8478437754271764</v>
      </c>
      <c r="BI95" s="1764">
        <v>3.9615846338535383</v>
      </c>
      <c r="BJ95" s="1752">
        <v>0</v>
      </c>
      <c r="BK95" s="1764">
        <v>34.170403587443943</v>
      </c>
      <c r="BL95" s="1764">
        <v>-53.045977011494251</v>
      </c>
      <c r="BM95" s="1764">
        <v>-25.515947467166971</v>
      </c>
      <c r="BN95" s="1764">
        <v>72.340425531914917</v>
      </c>
      <c r="BO95" s="1764" t="s">
        <v>38</v>
      </c>
      <c r="BP95" s="1764">
        <v>22.675736961451246</v>
      </c>
      <c r="BQ95" s="1764">
        <v>9.6269554753309272</v>
      </c>
      <c r="BR95" s="1752">
        <v>22.399999999999988</v>
      </c>
      <c r="BS95" s="1752">
        <v>21.209540034071551</v>
      </c>
      <c r="BT95" s="1752">
        <v>-9.2996555683122786</v>
      </c>
      <c r="BU95" s="1752">
        <v>17.708333333333346</v>
      </c>
      <c r="BV95" s="1752">
        <v>7.9347826086956497</v>
      </c>
      <c r="BW95" s="1764">
        <v>-10.943396226415089</v>
      </c>
      <c r="BX95" s="1752">
        <v>14.6161934805468</v>
      </c>
      <c r="BY95" s="1910">
        <v>7.0942662779397443</v>
      </c>
      <c r="BZ95" s="1750">
        <v>-14.847161572052398</v>
      </c>
      <c r="CA95" s="1751">
        <v>14.776951672862459</v>
      </c>
      <c r="CB95" s="1910">
        <v>19.668508287292816</v>
      </c>
      <c r="CC95" s="1750">
        <v>36.764705882352935</v>
      </c>
      <c r="CD95" s="1751">
        <v>5.3030303030302939</v>
      </c>
      <c r="CE95" s="1764">
        <v>22.280334728033484</v>
      </c>
      <c r="CF95" s="1752">
        <v>23.189926547743976</v>
      </c>
      <c r="CG95" s="1752">
        <v>6.2992125984252025</v>
      </c>
    </row>
    <row r="96" spans="1:85" s="469" customFormat="1" ht="9" customHeight="1">
      <c r="A96" s="123">
        <f t="shared" si="2"/>
        <v>43617</v>
      </c>
      <c r="B96" s="1748">
        <v>-5.5610724925521433</v>
      </c>
      <c r="C96" s="1764">
        <v>-2.1784232365145315</v>
      </c>
      <c r="D96" s="1764">
        <v>-5.6363636363636385</v>
      </c>
      <c r="E96" s="1764">
        <v>1.1689691817215819</v>
      </c>
      <c r="F96" s="1764">
        <v>2.9930928626246947</v>
      </c>
      <c r="G96" s="1764">
        <v>-10.361216730038029</v>
      </c>
      <c r="H96" s="1764">
        <v>-8.5477178423236495</v>
      </c>
      <c r="I96" s="1764">
        <v>-4.5955882352941178</v>
      </c>
      <c r="J96" s="1764">
        <v>-3.1809145129224539</v>
      </c>
      <c r="K96" s="1764">
        <v>-9.0339892665474011</v>
      </c>
      <c r="L96" s="1764">
        <v>8.0952380952380913</v>
      </c>
      <c r="M96" s="1752">
        <v>-6.1865189289012035</v>
      </c>
      <c r="N96" s="1764">
        <v>-1.0489510489510514</v>
      </c>
      <c r="O96" s="1764">
        <v>-5.1438535309503095</v>
      </c>
      <c r="P96" s="1764">
        <v>2.893081761006286</v>
      </c>
      <c r="Q96" s="1764">
        <v>-15.906976744186041</v>
      </c>
      <c r="R96" s="1764">
        <v>-2.413127413127413</v>
      </c>
      <c r="S96" s="1764">
        <v>-0.93545369504209541</v>
      </c>
      <c r="T96" s="1764">
        <v>-8.5832471561530461</v>
      </c>
      <c r="U96" s="1832">
        <v>-3.923541247484915</v>
      </c>
      <c r="V96" s="1909">
        <v>-11.100196463654221</v>
      </c>
      <c r="W96" s="1751">
        <v>11.41649048625794</v>
      </c>
      <c r="X96" s="1748">
        <v>-12.473572938689216</v>
      </c>
      <c r="Y96" s="1750">
        <v>-7.2390572390572334</v>
      </c>
      <c r="Z96" s="1751">
        <v>-13.718411552346574</v>
      </c>
      <c r="AA96" s="1748">
        <v>-3.5818005808325295</v>
      </c>
      <c r="AB96" s="1764">
        <v>-3.8277511961722488</v>
      </c>
      <c r="AC96" s="1764">
        <v>1.122334455667789</v>
      </c>
      <c r="AD96" s="1748">
        <v>-6.9031639501438189</v>
      </c>
      <c r="AE96" s="2008">
        <v>-3.2999999999999972</v>
      </c>
      <c r="AF96" s="1764">
        <v>-4.8780487804878101</v>
      </c>
      <c r="AG96" s="1764">
        <v>-1.7467248908296884</v>
      </c>
      <c r="AH96" s="1764">
        <v>0.53763440860216372</v>
      </c>
      <c r="AI96" s="1764">
        <v>-13.339731285988488</v>
      </c>
      <c r="AJ96" s="1764">
        <v>-9.3729799612152558</v>
      </c>
      <c r="AK96" s="1764">
        <v>3.8626609442059925</v>
      </c>
      <c r="AL96" s="1764">
        <v>-7.347328244274812</v>
      </c>
      <c r="AM96" s="1764">
        <v>-8.9673913043478315</v>
      </c>
      <c r="AN96" s="1764">
        <v>0.88888888888888573</v>
      </c>
      <c r="AO96" s="1764">
        <v>-12.108013937282223</v>
      </c>
      <c r="AP96" s="1764">
        <v>4.8565121412803602</v>
      </c>
      <c r="AQ96" s="1764">
        <v>-6.0632688927943681</v>
      </c>
      <c r="AR96" s="1764">
        <v>-2.1739130434782674</v>
      </c>
      <c r="AS96" s="1764">
        <v>-13.919413919413923</v>
      </c>
      <c r="AT96" s="1764">
        <v>-5.0847457627118695</v>
      </c>
      <c r="AU96" s="1764">
        <v>-3.9429530201342309</v>
      </c>
      <c r="AV96" s="1764">
        <v>-6.6047471620227087</v>
      </c>
      <c r="AW96" s="1832">
        <v>-1.7892644135188838</v>
      </c>
      <c r="AX96" s="1909">
        <v>-3.8348082595870263</v>
      </c>
      <c r="AY96" s="1751">
        <v>3.4764826175869179</v>
      </c>
      <c r="AZ96" s="1832">
        <v>-10.744680851063823</v>
      </c>
      <c r="BA96" s="1750">
        <v>4.2671614100185611</v>
      </c>
      <c r="BB96" s="1751">
        <v>-14.570685169124022</v>
      </c>
      <c r="BC96" s="1748">
        <v>-6.9724770642201781</v>
      </c>
      <c r="BD96" s="1764">
        <v>-7.0652173913043583</v>
      </c>
      <c r="BE96" s="1764">
        <v>-6.1867266591676042</v>
      </c>
      <c r="BF96" s="1748">
        <v>24.897119341563791</v>
      </c>
      <c r="BG96" s="1764">
        <v>4.7210300429184553</v>
      </c>
      <c r="BH96" s="1764">
        <v>-4.3765483071841427</v>
      </c>
      <c r="BI96" s="1764">
        <v>13.941698352344739</v>
      </c>
      <c r="BJ96" s="1752">
        <v>0</v>
      </c>
      <c r="BK96" s="1764">
        <v>40.035118525021943</v>
      </c>
      <c r="BL96" s="1764">
        <v>-60.249091852620651</v>
      </c>
      <c r="BM96" s="1764">
        <v>-16.359918200408998</v>
      </c>
      <c r="BN96" s="1764">
        <v>91.869918699186996</v>
      </c>
      <c r="BO96" s="1764" t="s">
        <v>38</v>
      </c>
      <c r="BP96" s="1764">
        <v>22.515060240963834</v>
      </c>
      <c r="BQ96" s="1764">
        <v>13.033175355450236</v>
      </c>
      <c r="BR96" s="1752">
        <v>11.841038118410388</v>
      </c>
      <c r="BS96" s="1752">
        <v>20.424836601307188</v>
      </c>
      <c r="BT96" s="1752">
        <v>-3.1963470319634673</v>
      </c>
      <c r="BU96" s="1752">
        <v>0.13315579227697541</v>
      </c>
      <c r="BV96" s="1752">
        <v>0.42417815482503252</v>
      </c>
      <c r="BW96" s="1764">
        <v>13.688610240334373</v>
      </c>
      <c r="BX96" s="1752">
        <v>14.760914760914764</v>
      </c>
      <c r="BY96" s="1910">
        <v>10.83743842364532</v>
      </c>
      <c r="BZ96" s="1750">
        <v>-11.643835616438345</v>
      </c>
      <c r="CA96" s="1751">
        <v>18.266542404473448</v>
      </c>
      <c r="CB96" s="1910">
        <v>17.311827956989241</v>
      </c>
      <c r="CC96" s="1750">
        <v>35.391400220507158</v>
      </c>
      <c r="CD96" s="1751">
        <v>2.1030494216614093</v>
      </c>
      <c r="CE96" s="1764">
        <v>27.823408624229973</v>
      </c>
      <c r="CF96" s="1752">
        <v>29.356846473029041</v>
      </c>
      <c r="CG96" s="1752">
        <v>3.0742954739538928</v>
      </c>
    </row>
    <row r="97" spans="1:85" s="469" customFormat="1" ht="9" customHeight="1">
      <c r="A97" s="123">
        <f t="shared" si="2"/>
        <v>43647</v>
      </c>
      <c r="B97" s="1748">
        <v>-3.4246575342465753</v>
      </c>
      <c r="C97" s="1764">
        <v>-0.53022269353128315</v>
      </c>
      <c r="D97" s="1764">
        <v>0.18050541516245744</v>
      </c>
      <c r="E97" s="1764">
        <v>0.22573363431151566</v>
      </c>
      <c r="F97" s="1764">
        <v>-8.4981684981684946</v>
      </c>
      <c r="G97" s="1764">
        <v>-4.8237476808905413</v>
      </c>
      <c r="H97" s="1764">
        <v>19.183285849952519</v>
      </c>
      <c r="I97" s="1764">
        <v>-2.517985611510789</v>
      </c>
      <c r="J97" s="1764">
        <v>-4.36018957345971</v>
      </c>
      <c r="K97" s="1764">
        <v>-9.0497737556561084</v>
      </c>
      <c r="L97" s="1764">
        <v>-3.7886340977068764</v>
      </c>
      <c r="M97" s="1752">
        <v>-5.1594746716697939</v>
      </c>
      <c r="N97" s="1764">
        <v>1.8453427065026438</v>
      </c>
      <c r="O97" s="1764">
        <v>-2.7340513670256814</v>
      </c>
      <c r="P97" s="1764">
        <v>11.977715877437339</v>
      </c>
      <c r="Q97" s="1764">
        <v>-11.171662125340598</v>
      </c>
      <c r="R97" s="1764">
        <v>1.5873015873015901</v>
      </c>
      <c r="S97" s="1764">
        <v>3.2403240324032483</v>
      </c>
      <c r="T97" s="1764">
        <v>-3.2157676348547803</v>
      </c>
      <c r="U97" s="1832">
        <v>0.39840637450198352</v>
      </c>
      <c r="V97" s="1909">
        <v>-3.1465093411996095</v>
      </c>
      <c r="W97" s="1751">
        <v>8.0942622950819736</v>
      </c>
      <c r="X97" s="1748">
        <v>-6.3304721030042979</v>
      </c>
      <c r="Y97" s="1750">
        <v>1.1705685618729145</v>
      </c>
      <c r="Z97" s="1751">
        <v>-8.1952117863720009</v>
      </c>
      <c r="AA97" s="1748">
        <v>-3.5849056603773555</v>
      </c>
      <c r="AB97" s="1764">
        <v>-3.6312849162011225</v>
      </c>
      <c r="AC97" s="1764">
        <v>-3.303964757709251</v>
      </c>
      <c r="AD97" s="1748">
        <v>-1.8322082931533323</v>
      </c>
      <c r="AE97" s="2008">
        <v>1.5511892450879008</v>
      </c>
      <c r="AF97" s="1764">
        <v>5.8550185873606058</v>
      </c>
      <c r="AG97" s="1764">
        <v>13.691931540342303</v>
      </c>
      <c r="AH97" s="1764">
        <v>-7.3800738007380069</v>
      </c>
      <c r="AI97" s="1764">
        <v>-4.8638132295719849</v>
      </c>
      <c r="AJ97" s="1764">
        <v>4.0531097134870802</v>
      </c>
      <c r="AK97" s="1764">
        <v>0</v>
      </c>
      <c r="AL97" s="1764">
        <v>-6.5943992773261044</v>
      </c>
      <c r="AM97" s="1764">
        <v>-8.4172003659652361</v>
      </c>
      <c r="AN97" s="1764">
        <v>8.9617486338797843</v>
      </c>
      <c r="AO97" s="1764">
        <v>-2.3765996343692946</v>
      </c>
      <c r="AP97" s="1764">
        <v>-0.94537815126051017</v>
      </c>
      <c r="AQ97" s="1764">
        <v>-0.41736227045075125</v>
      </c>
      <c r="AR97" s="1764">
        <v>7.1599045346062056</v>
      </c>
      <c r="AS97" s="1764">
        <v>-11.081081081081079</v>
      </c>
      <c r="AT97" s="1764">
        <v>-1.7179023508137357</v>
      </c>
      <c r="AU97" s="1764">
        <v>1.0806317539484598</v>
      </c>
      <c r="AV97" s="1764">
        <v>-2.6915113871635552</v>
      </c>
      <c r="AW97" s="1832">
        <v>2.7613412228796816</v>
      </c>
      <c r="AX97" s="1909">
        <v>0.68292682926829551</v>
      </c>
      <c r="AY97" s="1751">
        <v>7.7856420626895737</v>
      </c>
      <c r="AZ97" s="1832">
        <v>-7.4353448275861975</v>
      </c>
      <c r="BA97" s="1750">
        <v>4.0293040293040212</v>
      </c>
      <c r="BB97" s="1751">
        <v>-10.433244916003535</v>
      </c>
      <c r="BC97" s="1748">
        <v>-1.2014787430683893</v>
      </c>
      <c r="BD97" s="1764">
        <v>-1.0082493125572818</v>
      </c>
      <c r="BE97" s="1764">
        <v>-4.2372881355932197</v>
      </c>
      <c r="BF97" s="1748">
        <v>24.144869215291749</v>
      </c>
      <c r="BG97" s="1764">
        <v>0.32786885245902103</v>
      </c>
      <c r="BH97" s="1764">
        <v>-2.494154325798922</v>
      </c>
      <c r="BI97" s="1764">
        <v>-5.1572327044025084</v>
      </c>
      <c r="BJ97" s="1752">
        <v>0</v>
      </c>
      <c r="BK97" s="1764">
        <v>36.525423728813557</v>
      </c>
      <c r="BL97" s="1764">
        <v>-60.782183595871807</v>
      </c>
      <c r="BM97" s="1764">
        <v>-7.3076923076923022</v>
      </c>
      <c r="BN97" s="1764">
        <v>100</v>
      </c>
      <c r="BO97" s="1764" t="s">
        <v>38</v>
      </c>
      <c r="BP97" s="1764">
        <v>14.529914529914533</v>
      </c>
      <c r="BQ97" s="1764">
        <v>7.9037800687285289</v>
      </c>
      <c r="BR97" s="1752">
        <v>14.137380191693294</v>
      </c>
      <c r="BS97" s="1752">
        <v>13.725490196078416</v>
      </c>
      <c r="BT97" s="1752">
        <v>7.6036866359447108</v>
      </c>
      <c r="BU97" s="1752">
        <v>-1.8918918918918997</v>
      </c>
      <c r="BV97" s="1752">
        <v>2.6371308016877637</v>
      </c>
      <c r="BW97" s="1764">
        <v>11.490683229813675</v>
      </c>
      <c r="BX97" s="1752">
        <v>19.836400817995916</v>
      </c>
      <c r="BY97" s="1910">
        <v>16.438356164383556</v>
      </c>
      <c r="BZ97" s="1750">
        <v>-2.1664766248574749</v>
      </c>
      <c r="CA97" s="1751">
        <v>22.64325323475045</v>
      </c>
      <c r="CB97" s="1910">
        <v>22.058823529411764</v>
      </c>
      <c r="CC97" s="1750">
        <v>38.983050847457605</v>
      </c>
      <c r="CD97" s="1751">
        <v>7.5078206465067661</v>
      </c>
      <c r="CE97" s="1764">
        <v>25.32532532532532</v>
      </c>
      <c r="CF97" s="1752">
        <v>26.538849646821404</v>
      </c>
      <c r="CG97" s="1752">
        <v>5.322862129144859</v>
      </c>
    </row>
    <row r="98" spans="1:85" s="469" customFormat="1" ht="9" customHeight="1">
      <c r="A98" s="123">
        <f t="shared" si="2"/>
        <v>43678</v>
      </c>
      <c r="B98" s="1748">
        <v>-11.77094379639448</v>
      </c>
      <c r="C98" s="1764">
        <v>-3.1982942430703627</v>
      </c>
      <c r="D98" s="1764">
        <v>-13.203463203463206</v>
      </c>
      <c r="E98" s="1764">
        <v>-10.92258748674443</v>
      </c>
      <c r="F98" s="1764">
        <v>-16.80602006688963</v>
      </c>
      <c r="G98" s="1764">
        <v>-24.566473988439309</v>
      </c>
      <c r="H98" s="1764">
        <v>8.7221095334685685</v>
      </c>
      <c r="I98" s="1764">
        <v>-5.3892215568862332</v>
      </c>
      <c r="J98" s="1764">
        <v>-6.9035532994923834</v>
      </c>
      <c r="K98" s="1764">
        <v>-9.611231101511871</v>
      </c>
      <c r="L98" s="1764">
        <v>-24.123711340206192</v>
      </c>
      <c r="M98" s="1752">
        <v>-14.378478664192951</v>
      </c>
      <c r="N98" s="1764">
        <v>-4</v>
      </c>
      <c r="O98" s="1764">
        <v>-1.8467220683287167</v>
      </c>
      <c r="P98" s="1764">
        <v>-13.368283093053741</v>
      </c>
      <c r="Q98" s="1764">
        <v>-6.4814814814814783</v>
      </c>
      <c r="R98" s="1764">
        <v>-5.321507760532147</v>
      </c>
      <c r="S98" s="1764">
        <v>-2.1062271062271036</v>
      </c>
      <c r="T98" s="1764">
        <v>-16.184351554126469</v>
      </c>
      <c r="U98" s="1832">
        <v>-22.764227642276428</v>
      </c>
      <c r="V98" s="1909">
        <v>-27.158098933074687</v>
      </c>
      <c r="W98" s="1751">
        <v>-12.373453318335208</v>
      </c>
      <c r="X98" s="1748">
        <v>-10.526315789473676</v>
      </c>
      <c r="Y98" s="1750">
        <v>-3.3395176252319061</v>
      </c>
      <c r="Z98" s="1751">
        <v>-12.215909090909083</v>
      </c>
      <c r="AA98" s="1748">
        <v>-8.8514225500526926</v>
      </c>
      <c r="AB98" s="1764">
        <v>-9.1003102378490137</v>
      </c>
      <c r="AC98" s="1764">
        <v>-5.9681697612732094</v>
      </c>
      <c r="AD98" s="1748">
        <v>-11.518858307849131</v>
      </c>
      <c r="AE98" s="2008">
        <v>-3.7678207739307563</v>
      </c>
      <c r="AF98" s="1764">
        <v>-7.7336197636949402</v>
      </c>
      <c r="AG98" s="1764">
        <v>-15.074798619102426</v>
      </c>
      <c r="AH98" s="1764">
        <v>-15.501263689974731</v>
      </c>
      <c r="AI98" s="1764">
        <v>-20.510204081632647</v>
      </c>
      <c r="AJ98" s="1764">
        <v>-31.109725685785538</v>
      </c>
      <c r="AK98" s="1764">
        <v>5.0769230769230722</v>
      </c>
      <c r="AL98" s="1764">
        <v>-3.6857419980601334</v>
      </c>
      <c r="AM98" s="1764">
        <v>-9.4771241830065396</v>
      </c>
      <c r="AN98" s="1764">
        <v>-4.3274853801169622</v>
      </c>
      <c r="AO98" s="1764">
        <v>-14.236999147485083</v>
      </c>
      <c r="AP98" s="1764">
        <v>-7.3280721533258166</v>
      </c>
      <c r="AQ98" s="1764">
        <v>-1.205936920222632</v>
      </c>
      <c r="AR98" s="1764">
        <v>2.7131782945736358</v>
      </c>
      <c r="AS98" s="1764">
        <v>-5.8581706063720489</v>
      </c>
      <c r="AT98" s="1764">
        <v>-9.1299677765843192</v>
      </c>
      <c r="AU98" s="1764">
        <v>-11.55143338954468</v>
      </c>
      <c r="AV98" s="1764">
        <v>-10.107526881720435</v>
      </c>
      <c r="AW98" s="1832">
        <v>-12.538226299694188</v>
      </c>
      <c r="AX98" s="1909">
        <v>-16.372549019607845</v>
      </c>
      <c r="AY98" s="1751">
        <v>-1.6949152542372881</v>
      </c>
      <c r="AZ98" s="1832">
        <v>-8.089887640449442</v>
      </c>
      <c r="BA98" s="1750">
        <v>12.072434607645874</v>
      </c>
      <c r="BB98" s="1751">
        <v>-12.932604735883427</v>
      </c>
      <c r="BC98" s="1748">
        <v>-12.327416173570018</v>
      </c>
      <c r="BD98" s="1764">
        <v>-12.706110572259938</v>
      </c>
      <c r="BE98" s="1764">
        <v>-5.4474708171206077</v>
      </c>
      <c r="BF98" s="1748">
        <v>21.111111111111118</v>
      </c>
      <c r="BG98" s="1764">
        <v>-2.9411764705882422</v>
      </c>
      <c r="BH98" s="1764">
        <v>-12.043512043512033</v>
      </c>
      <c r="BI98" s="1764">
        <v>8.6956521739130466</v>
      </c>
      <c r="BJ98" s="1752">
        <v>0</v>
      </c>
      <c r="BK98" s="1764">
        <v>36.263736263736256</v>
      </c>
      <c r="BL98" s="1764">
        <v>-55.751673767498474</v>
      </c>
      <c r="BM98" s="1764">
        <v>-8.6172344689378697</v>
      </c>
      <c r="BN98" s="1764">
        <v>81.514476614699333</v>
      </c>
      <c r="BO98" s="1764" t="s">
        <v>38</v>
      </c>
      <c r="BP98" s="1764">
        <v>6.9541029207232263</v>
      </c>
      <c r="BQ98" s="1764">
        <v>5.2570093457943932</v>
      </c>
      <c r="BR98" s="1752">
        <v>18.75505254648343</v>
      </c>
      <c r="BS98" s="1752">
        <v>16.085106382978729</v>
      </c>
      <c r="BT98" s="1752">
        <v>5.0646551724137963</v>
      </c>
      <c r="BU98" s="1752">
        <v>-4.7215496368038643</v>
      </c>
      <c r="BV98" s="1752">
        <v>3.9403620873269309</v>
      </c>
      <c r="BW98" s="1764">
        <v>18.482905982905994</v>
      </c>
      <c r="BX98" s="1752">
        <v>15.920398009950249</v>
      </c>
      <c r="BY98" s="1910">
        <v>9.4961240310077493</v>
      </c>
      <c r="BZ98" s="1750">
        <v>0.7900677200902968</v>
      </c>
      <c r="CA98" s="1751">
        <v>12.362637362637361</v>
      </c>
      <c r="CB98" s="1910">
        <v>19.919110212335681</v>
      </c>
      <c r="CC98" s="1750">
        <v>35.251798561151077</v>
      </c>
      <c r="CD98" s="1751">
        <v>7.0858283433133673</v>
      </c>
      <c r="CE98" s="1764">
        <v>22.639593908629436</v>
      </c>
      <c r="CF98" s="1752">
        <v>23.64380757420675</v>
      </c>
      <c r="CG98" s="1752">
        <v>6.7722075637642947</v>
      </c>
    </row>
    <row r="99" spans="1:85" s="469" customFormat="1" ht="9" customHeight="1">
      <c r="A99" s="123">
        <f t="shared" si="2"/>
        <v>43709</v>
      </c>
      <c r="B99" s="1748">
        <v>-0.51599587203302377</v>
      </c>
      <c r="C99" s="1764">
        <v>7.2687224669603614</v>
      </c>
      <c r="D99" s="1764">
        <v>-6.5558633425669379</v>
      </c>
      <c r="E99" s="1764">
        <v>-7.9954954954954891</v>
      </c>
      <c r="F99" s="1764">
        <v>-10.039525691699607</v>
      </c>
      <c r="G99" s="1764">
        <v>-10.119047619047622</v>
      </c>
      <c r="H99" s="1764">
        <v>19.065077910174164</v>
      </c>
      <c r="I99" s="1764">
        <v>26.459854014598545</v>
      </c>
      <c r="J99" s="1764">
        <v>-6.2680810028929601</v>
      </c>
      <c r="K99" s="1764">
        <v>-4.5167118337850045</v>
      </c>
      <c r="L99" s="1764">
        <v>-11.332633788037773</v>
      </c>
      <c r="M99" s="1752">
        <v>10.8190091001011</v>
      </c>
      <c r="N99" s="1764">
        <v>0.27675276752767264</v>
      </c>
      <c r="O99" s="1764">
        <v>-0.18348623853211271</v>
      </c>
      <c r="P99" s="1764">
        <v>8.0783353733170067</v>
      </c>
      <c r="Q99" s="1764">
        <v>3.7037037037036966</v>
      </c>
      <c r="R99" s="1764">
        <v>0.19379844961240586</v>
      </c>
      <c r="S99" s="1764">
        <v>5.6481481481481435</v>
      </c>
      <c r="T99" s="1764">
        <v>6.7045454545454612</v>
      </c>
      <c r="U99" s="1832">
        <v>9.9800399201591145E-2</v>
      </c>
      <c r="V99" s="1909">
        <v>-1.6393442622950849</v>
      </c>
      <c r="W99" s="1751">
        <v>3.7513397642015009</v>
      </c>
      <c r="X99" s="1748">
        <v>13.537675606641136</v>
      </c>
      <c r="Y99" s="1750">
        <v>18.996415770609335</v>
      </c>
      <c r="Z99" s="1751">
        <v>11.950394588500558</v>
      </c>
      <c r="AA99" s="1748">
        <v>-4.5719844357976687</v>
      </c>
      <c r="AB99" s="1764">
        <v>-4.8449612403100772</v>
      </c>
      <c r="AC99" s="1764">
        <v>-2.6289180990899981</v>
      </c>
      <c r="AD99" s="1748">
        <v>-1.3833992094861716</v>
      </c>
      <c r="AE99" s="2008">
        <v>5.6084656084656057</v>
      </c>
      <c r="AF99" s="1764">
        <v>-5.7195571955719577</v>
      </c>
      <c r="AG99" s="1764">
        <v>-12.569521690767532</v>
      </c>
      <c r="AH99" s="1764">
        <v>-11.681136543014993</v>
      </c>
      <c r="AI99" s="1764">
        <v>-11.235955056179774</v>
      </c>
      <c r="AJ99" s="1764">
        <v>-21.792510742786988</v>
      </c>
      <c r="AK99" s="1764">
        <v>34.332425068119868</v>
      </c>
      <c r="AL99" s="1764">
        <v>-3.0442804428044385</v>
      </c>
      <c r="AM99" s="1764">
        <v>-4.1133455210237662</v>
      </c>
      <c r="AN99" s="1764">
        <v>-0.55555555555555558</v>
      </c>
      <c r="AO99" s="1764">
        <v>14.170854271356777</v>
      </c>
      <c r="AP99" s="1764">
        <v>1.1025358324145533</v>
      </c>
      <c r="AQ99" s="1764">
        <v>-1.4545454545454493</v>
      </c>
      <c r="AR99" s="1764">
        <v>-4.1489361702127718</v>
      </c>
      <c r="AS99" s="1764">
        <v>3.2902467685076515</v>
      </c>
      <c r="AT99" s="1764">
        <v>-0.38948393378773677</v>
      </c>
      <c r="AU99" s="1764">
        <v>1.7751479289940901</v>
      </c>
      <c r="AV99" s="1764">
        <v>13.028953229398669</v>
      </c>
      <c r="AW99" s="1832">
        <v>11.337209302325583</v>
      </c>
      <c r="AX99" s="1909">
        <v>12.23155929038283</v>
      </c>
      <c r="AY99" s="1751">
        <v>8.8770053475935793</v>
      </c>
      <c r="AZ99" s="1832">
        <v>14.917825537294579</v>
      </c>
      <c r="BA99" s="1750">
        <v>30.185185185185183</v>
      </c>
      <c r="BB99" s="1751">
        <v>10.173160173160163</v>
      </c>
      <c r="BC99" s="1748">
        <v>-9.0322580645161263</v>
      </c>
      <c r="BD99" s="1764">
        <v>-9.7449908925318791</v>
      </c>
      <c r="BE99" s="1764">
        <v>3.4598214285714386</v>
      </c>
      <c r="BF99" s="1748">
        <v>14.891518737672577</v>
      </c>
      <c r="BG99" s="1764">
        <v>-2.3569023569023546</v>
      </c>
      <c r="BH99" s="1764">
        <v>-13.600628930817606</v>
      </c>
      <c r="BI99" s="1764">
        <v>7.938540332906534</v>
      </c>
      <c r="BJ99" s="1752">
        <v>0</v>
      </c>
      <c r="BK99" s="1764">
        <v>42.212765957446798</v>
      </c>
      <c r="BL99" s="1764">
        <v>-45.484293193717285</v>
      </c>
      <c r="BM99" s="1764">
        <v>-8.3844580777096134</v>
      </c>
      <c r="BN99" s="1764">
        <v>51.92307692307692</v>
      </c>
      <c r="BO99" s="1764" t="s">
        <v>38</v>
      </c>
      <c r="BP99" s="1764">
        <v>-1.6937669376693769</v>
      </c>
      <c r="BQ99" s="1764">
        <v>4.6189376443418011</v>
      </c>
      <c r="BR99" s="1752">
        <v>17.132352941176478</v>
      </c>
      <c r="BS99" s="1752">
        <v>17.201646090534982</v>
      </c>
      <c r="BT99" s="1752">
        <v>1.7094017094017186</v>
      </c>
      <c r="BU99" s="1752">
        <v>-2.2598870056497096</v>
      </c>
      <c r="BV99" s="1752">
        <v>-8.0113100848256362</v>
      </c>
      <c r="BW99" s="1764">
        <v>14.519427402862989</v>
      </c>
      <c r="BX99" s="1752">
        <v>15.277777777777784</v>
      </c>
      <c r="BY99" s="1910">
        <v>2.4999999999999947</v>
      </c>
      <c r="BZ99" s="1750">
        <v>-0.82840236686390867</v>
      </c>
      <c r="CA99" s="1751">
        <v>3.4821428571428621</v>
      </c>
      <c r="CB99" s="1910">
        <v>23.131313131313135</v>
      </c>
      <c r="CC99" s="1750">
        <v>40.408163265306115</v>
      </c>
      <c r="CD99" s="1751">
        <v>8.3166332665330636</v>
      </c>
      <c r="CE99" s="1764">
        <v>14.763779527559057</v>
      </c>
      <c r="CF99" s="1752">
        <v>16</v>
      </c>
      <c r="CG99" s="1752">
        <v>-2.8009084027251996</v>
      </c>
    </row>
    <row r="100" spans="1:85" s="469" customFormat="1" ht="9" customHeight="1">
      <c r="A100" s="123">
        <f t="shared" si="2"/>
        <v>43739</v>
      </c>
      <c r="B100" s="1748">
        <v>-11.406844106463879</v>
      </c>
      <c r="C100" s="1764">
        <v>-6.7761806981519594</v>
      </c>
      <c r="D100" s="1764">
        <v>-12.694300518134719</v>
      </c>
      <c r="E100" s="1764">
        <v>-7.1753986332573998</v>
      </c>
      <c r="F100" s="1764">
        <v>-17.477876106194682</v>
      </c>
      <c r="G100" s="1764">
        <v>-19.419087136929466</v>
      </c>
      <c r="H100" s="1764">
        <v>1.7184942716857565</v>
      </c>
      <c r="I100" s="1764">
        <v>-20.072992700729927</v>
      </c>
      <c r="J100" s="1764">
        <v>-15.0369003690037</v>
      </c>
      <c r="K100" s="1764">
        <v>-10.150044130626656</v>
      </c>
      <c r="L100" s="1764">
        <v>-26.654064272211723</v>
      </c>
      <c r="M100" s="1752">
        <v>2.6619343389529724</v>
      </c>
      <c r="N100" s="1764">
        <v>-12.919896640826876</v>
      </c>
      <c r="O100" s="1764">
        <v>-6.2391681109185466</v>
      </c>
      <c r="P100" s="1764">
        <v>-10.389610389610398</v>
      </c>
      <c r="Q100" s="1764">
        <v>-11.146838156484449</v>
      </c>
      <c r="R100" s="1764">
        <v>-4.5539033457248994</v>
      </c>
      <c r="S100" s="1764">
        <v>-10.486577181208053</v>
      </c>
      <c r="T100" s="1764">
        <v>-10.320641282565129</v>
      </c>
      <c r="U100" s="1832">
        <v>-15.884476534296024</v>
      </c>
      <c r="V100" s="1909">
        <v>-20.826010544815468</v>
      </c>
      <c r="W100" s="1751">
        <v>-4.9665711556829066</v>
      </c>
      <c r="X100" s="1748">
        <v>-4.835164835164842</v>
      </c>
      <c r="Y100" s="1750">
        <v>0.16666666666666904</v>
      </c>
      <c r="Z100" s="1751">
        <v>-6.1728395061728403</v>
      </c>
      <c r="AA100" s="1748">
        <v>-12.213039485766767</v>
      </c>
      <c r="AB100" s="1764">
        <v>-12.073732718894004</v>
      </c>
      <c r="AC100" s="1764">
        <v>-12.974404236540163</v>
      </c>
      <c r="AD100" s="1748">
        <v>-12.048192771084338</v>
      </c>
      <c r="AE100" s="2008">
        <v>-7.1142284569138221</v>
      </c>
      <c r="AF100" s="1764">
        <v>-12.044105173876169</v>
      </c>
      <c r="AG100" s="1764">
        <v>-16.161616161616152</v>
      </c>
      <c r="AH100" s="1764">
        <v>-18.081991215226935</v>
      </c>
      <c r="AI100" s="1764">
        <v>-19.75630983463882</v>
      </c>
      <c r="AJ100" s="1764">
        <v>-22.48301420630019</v>
      </c>
      <c r="AK100" s="1764">
        <v>-8.9181286549707721</v>
      </c>
      <c r="AL100" s="1764">
        <v>-9.5363079615048036</v>
      </c>
      <c r="AM100" s="1764">
        <v>-10.320284697508903</v>
      </c>
      <c r="AN100" s="1764">
        <v>-12.757605495583904</v>
      </c>
      <c r="AO100" s="1764">
        <v>-2.2913256955810124</v>
      </c>
      <c r="AP100" s="1764">
        <v>-7.3015873015873076</v>
      </c>
      <c r="AQ100" s="1764">
        <v>-5.4302422723475354</v>
      </c>
      <c r="AR100" s="1764">
        <v>-10.125142207053475</v>
      </c>
      <c r="AS100" s="1764">
        <v>-9.7664543524416167</v>
      </c>
      <c r="AT100" s="1764">
        <v>-9.0000000000000053</v>
      </c>
      <c r="AU100" s="1764">
        <v>-14.817688130333599</v>
      </c>
      <c r="AV100" s="1764">
        <v>-7.005076142131986</v>
      </c>
      <c r="AW100" s="1832">
        <v>-10.968921389396709</v>
      </c>
      <c r="AX100" s="1909">
        <v>-11.743450767841011</v>
      </c>
      <c r="AY100" s="1751">
        <v>-8.7570621468926522</v>
      </c>
      <c r="AZ100" s="1832">
        <v>-3.2258064516129092</v>
      </c>
      <c r="BA100" s="1750">
        <v>5.2141527001862142</v>
      </c>
      <c r="BB100" s="1751">
        <v>-5.3211009174311901</v>
      </c>
      <c r="BC100" s="1748">
        <v>-14.83757682177349</v>
      </c>
      <c r="BD100" s="1764">
        <v>-14.873140857392828</v>
      </c>
      <c r="BE100" s="1764">
        <v>-14.670380687093775</v>
      </c>
      <c r="BF100" s="1748">
        <v>3.0632411067193619</v>
      </c>
      <c r="BG100" s="1764">
        <v>-7.9310344827586228</v>
      </c>
      <c r="BH100" s="1764">
        <v>-9.7913322632423672</v>
      </c>
      <c r="BI100" s="1764">
        <v>29.237947122861584</v>
      </c>
      <c r="BJ100" s="1752">
        <v>0</v>
      </c>
      <c r="BK100" s="1764">
        <v>37.942122186495162</v>
      </c>
      <c r="BL100" s="1764">
        <v>-48.161993769470399</v>
      </c>
      <c r="BM100" s="1764">
        <v>-19.95841995841996</v>
      </c>
      <c r="BN100" s="1764">
        <v>8.3088954056695989</v>
      </c>
      <c r="BO100" s="1764" t="s">
        <v>38</v>
      </c>
      <c r="BP100" s="1764">
        <v>-14.047936085219703</v>
      </c>
      <c r="BQ100" s="1764">
        <v>16.793893129771</v>
      </c>
      <c r="BR100" s="1752">
        <v>2.6512576478586034</v>
      </c>
      <c r="BS100" s="1752">
        <v>17.186108637577917</v>
      </c>
      <c r="BT100" s="1752">
        <v>-8.481764206955047</v>
      </c>
      <c r="BU100" s="1752">
        <v>-13.519813519813514</v>
      </c>
      <c r="BV100" s="1752">
        <v>1.9648397104446653</v>
      </c>
      <c r="BW100" s="1764">
        <v>13.902681231380337</v>
      </c>
      <c r="BX100" s="1752">
        <v>12.452471482889727</v>
      </c>
      <c r="BY100" s="1910">
        <v>3.4285714285714231</v>
      </c>
      <c r="BZ100" s="1750">
        <v>-13.583138173302117</v>
      </c>
      <c r="CA100" s="1751">
        <v>8.6648983200707441</v>
      </c>
      <c r="CB100" s="1910">
        <v>17.758784425451097</v>
      </c>
      <c r="CC100" s="1750">
        <v>39.112903225806448</v>
      </c>
      <c r="CD100" s="1751">
        <v>0.90334236675700086</v>
      </c>
      <c r="CE100" s="1764">
        <v>0.40000000000000563</v>
      </c>
      <c r="CF100" s="1752">
        <v>0.10152284263958815</v>
      </c>
      <c r="CG100" s="1752">
        <v>3.9596273291925415</v>
      </c>
    </row>
    <row r="101" spans="1:85" s="469" customFormat="1" ht="9" customHeight="1">
      <c r="A101" s="123">
        <f t="shared" si="2"/>
        <v>43770</v>
      </c>
      <c r="B101" s="1748">
        <v>-7.9237713139418311</v>
      </c>
      <c r="C101" s="1764">
        <v>0.44052863436123979</v>
      </c>
      <c r="D101" s="1764">
        <v>-12.534309240622143</v>
      </c>
      <c r="E101" s="1764">
        <v>-17.721518987341771</v>
      </c>
      <c r="F101" s="1764">
        <v>-10.122699386503069</v>
      </c>
      <c r="G101" s="1764">
        <v>-14.379699248120312</v>
      </c>
      <c r="H101" s="1764">
        <v>8.9887640449438138</v>
      </c>
      <c r="I101" s="1764">
        <v>-1.1834319526627246</v>
      </c>
      <c r="J101" s="1764">
        <v>-12.476722532588459</v>
      </c>
      <c r="K101" s="1764">
        <v>9.4607379375585915E-2</v>
      </c>
      <c r="L101" s="1764">
        <v>-20.723362658846533</v>
      </c>
      <c r="M101" s="1752">
        <v>1.9723865877712032</v>
      </c>
      <c r="N101" s="1764">
        <v>-3.839441535776607</v>
      </c>
      <c r="O101" s="1764">
        <v>-6.3884156729131174</v>
      </c>
      <c r="P101" s="1764">
        <v>-16.571428571428569</v>
      </c>
      <c r="Q101" s="1764">
        <v>-11.303462321792269</v>
      </c>
      <c r="R101" s="1764">
        <v>-8.3955223880597014</v>
      </c>
      <c r="S101" s="1764">
        <v>0.86505190311418689</v>
      </c>
      <c r="T101" s="1764">
        <v>-7.0270270270270272</v>
      </c>
      <c r="U101" s="1832">
        <v>-11.585944919278255</v>
      </c>
      <c r="V101" s="1909">
        <v>-11.583011583011583</v>
      </c>
      <c r="W101" s="1751">
        <v>-11.775528978840843</v>
      </c>
      <c r="X101" s="1748">
        <v>-2.311435523114362</v>
      </c>
      <c r="Y101" s="1750">
        <v>7.1047957371225587</v>
      </c>
      <c r="Z101" s="1751">
        <v>-4.989384288747349</v>
      </c>
      <c r="AA101" s="1748">
        <v>-8.4210526315789451</v>
      </c>
      <c r="AB101" s="1764">
        <v>-8.6705202312138727</v>
      </c>
      <c r="AC101" s="1764">
        <v>-5.8666666666666618</v>
      </c>
      <c r="AD101" s="1748">
        <v>-11.442307692307697</v>
      </c>
      <c r="AE101" s="2008">
        <v>-0.64724919093852051</v>
      </c>
      <c r="AF101" s="1764">
        <v>-11.898274296094455</v>
      </c>
      <c r="AG101" s="1764">
        <v>-14.664804469273735</v>
      </c>
      <c r="AH101" s="1764">
        <v>-10.931485758275599</v>
      </c>
      <c r="AI101" s="1764">
        <v>-14.456630109670987</v>
      </c>
      <c r="AJ101" s="1764">
        <v>-32.348522784176268</v>
      </c>
      <c r="AK101" s="1764">
        <v>2.31839258114374</v>
      </c>
      <c r="AL101" s="1764">
        <v>-13.463241806908771</v>
      </c>
      <c r="AM101" s="1764">
        <v>-0.75973409306742379</v>
      </c>
      <c r="AN101" s="1764">
        <v>-16.039603960396043</v>
      </c>
      <c r="AO101" s="1764">
        <v>1.6194331983805754</v>
      </c>
      <c r="AP101" s="1764">
        <v>-2.3784901758014447</v>
      </c>
      <c r="AQ101" s="1764">
        <v>-6.0251046025104626</v>
      </c>
      <c r="AR101" s="1764">
        <v>-5.2247873633049791</v>
      </c>
      <c r="AS101" s="1764">
        <v>-11.68177240684793</v>
      </c>
      <c r="AT101" s="1764">
        <v>-11.992786293958531</v>
      </c>
      <c r="AU101" s="1764">
        <v>1.0673234811165822</v>
      </c>
      <c r="AV101" s="1764">
        <v>-3.6585365853658507</v>
      </c>
      <c r="AW101" s="1832">
        <v>-6.660231660231652</v>
      </c>
      <c r="AX101" s="1909">
        <v>-5.1859099804305249</v>
      </c>
      <c r="AY101" s="1751">
        <v>-9.8314606741573041</v>
      </c>
      <c r="AZ101" s="1832">
        <v>-0.50314465408805753</v>
      </c>
      <c r="BA101" s="1750">
        <v>13.008130081300809</v>
      </c>
      <c r="BB101" s="1751">
        <v>-4.2887029288702871</v>
      </c>
      <c r="BC101" s="1748">
        <v>-15.336879432624112</v>
      </c>
      <c r="BD101" s="1764">
        <v>-15.957446808510639</v>
      </c>
      <c r="BE101" s="1764">
        <v>-7.2630646589902597</v>
      </c>
      <c r="BF101" s="1748">
        <v>6.2624254473161152</v>
      </c>
      <c r="BG101" s="1764">
        <v>4.5880149812734139</v>
      </c>
      <c r="BH101" s="1764">
        <v>-10.526315789473678</v>
      </c>
      <c r="BI101" s="1764">
        <v>16.286644951140079</v>
      </c>
      <c r="BJ101" s="1752">
        <v>0</v>
      </c>
      <c r="BK101" s="1764">
        <v>33.909774436090224</v>
      </c>
      <c r="BL101" s="1764">
        <v>-42.79245283018868</v>
      </c>
      <c r="BM101" s="1764">
        <v>-9.6566523605150216</v>
      </c>
      <c r="BN101" s="1764">
        <v>16.183348924228248</v>
      </c>
      <c r="BO101" s="1764" t="s">
        <v>38</v>
      </c>
      <c r="BP101" s="1764">
        <v>-17.253044654939114</v>
      </c>
      <c r="BQ101" s="1764">
        <v>19.749999999999996</v>
      </c>
      <c r="BR101" s="1752">
        <v>8.1779053084648528</v>
      </c>
      <c r="BS101" s="1752">
        <v>19.021739130434781</v>
      </c>
      <c r="BT101" s="1752">
        <v>-10.817307692307693</v>
      </c>
      <c r="BU101" s="1752">
        <v>-8.395989974937347</v>
      </c>
      <c r="BV101" s="1752">
        <v>3.0938123752494953</v>
      </c>
      <c r="BW101" s="1764">
        <v>14.685990338164254</v>
      </c>
      <c r="BX101" s="1752">
        <v>14.164305949008499</v>
      </c>
      <c r="BY101" s="1910">
        <v>4.3436293436293436</v>
      </c>
      <c r="BZ101" s="1750">
        <v>-5.0995024875621988</v>
      </c>
      <c r="CA101" s="1751">
        <v>7.2502210433244949</v>
      </c>
      <c r="CB101" s="1910">
        <v>19.571295433364412</v>
      </c>
      <c r="CC101" s="1750">
        <v>40.252182347235696</v>
      </c>
      <c r="CD101" s="1751">
        <v>2.7953110910730334</v>
      </c>
      <c r="CE101" s="1764">
        <v>3.8345105953582355</v>
      </c>
      <c r="CF101" s="1752">
        <v>3.4836065573770552</v>
      </c>
      <c r="CG101" s="1752">
        <v>9.0047393364928965</v>
      </c>
    </row>
    <row r="102" spans="1:85" s="469" customFormat="1" ht="9" customHeight="1">
      <c r="A102" s="123">
        <f t="shared" si="2"/>
        <v>43800</v>
      </c>
      <c r="B102" s="1748">
        <v>-8.6998087954110854</v>
      </c>
      <c r="C102" s="1764">
        <v>-1.2061403508772024</v>
      </c>
      <c r="D102" s="1764">
        <v>-13.894523326571997</v>
      </c>
      <c r="E102" s="1764">
        <v>-10.245464247598727</v>
      </c>
      <c r="F102" s="1764">
        <v>7.4041811846689898</v>
      </c>
      <c r="G102" s="1764">
        <v>-8.4710743801652928</v>
      </c>
      <c r="H102" s="1764">
        <v>7.3402417962003463</v>
      </c>
      <c r="I102" s="1764">
        <v>-6.2157221206581452</v>
      </c>
      <c r="J102" s="1764">
        <v>-12.25806451612903</v>
      </c>
      <c r="K102" s="1764">
        <v>-29.604822505023453</v>
      </c>
      <c r="L102" s="1764">
        <v>0.21739130434782916</v>
      </c>
      <c r="M102" s="1752">
        <v>2.2450888681010208</v>
      </c>
      <c r="N102" s="1764">
        <v>-3.5040431266846284</v>
      </c>
      <c r="O102" s="1764">
        <v>-4.8138056312443211</v>
      </c>
      <c r="P102" s="1764">
        <v>7.6732673267326774</v>
      </c>
      <c r="Q102" s="1764">
        <v>-4.7346938775510186</v>
      </c>
      <c r="R102" s="1764">
        <v>-9.9593495934959453</v>
      </c>
      <c r="S102" s="1764">
        <v>-0.97001763668431074</v>
      </c>
      <c r="T102" s="1764">
        <v>0.42462845010614808</v>
      </c>
      <c r="U102" s="1832">
        <v>-3.2096288866599827</v>
      </c>
      <c r="V102" s="1909">
        <v>-5.7826520438683922</v>
      </c>
      <c r="W102" s="1751">
        <v>1.8255578093306406</v>
      </c>
      <c r="X102" s="1748">
        <v>3.674832962138082</v>
      </c>
      <c r="Y102" s="1750">
        <v>7.3446327683615795</v>
      </c>
      <c r="Z102" s="1751">
        <v>2.8089887640449436</v>
      </c>
      <c r="AA102" s="1748">
        <v>-13.888888888888889</v>
      </c>
      <c r="AB102" s="1764">
        <v>-14.808206958073145</v>
      </c>
      <c r="AC102" s="1764">
        <v>-2.9356060606060552</v>
      </c>
      <c r="AD102" s="1748">
        <v>-10.815939278937387</v>
      </c>
      <c r="AE102" s="2008">
        <v>-2.8230184581976054</v>
      </c>
      <c r="AF102" s="1764">
        <v>-10.341365461847388</v>
      </c>
      <c r="AG102" s="1764">
        <v>-9.8214285714285747</v>
      </c>
      <c r="AH102" s="1764">
        <v>5.7829181494661919</v>
      </c>
      <c r="AI102" s="1764">
        <v>-11.194833153928961</v>
      </c>
      <c r="AJ102" s="1764">
        <v>-23.447401774397981</v>
      </c>
      <c r="AK102" s="1764">
        <v>0.14104372355429382</v>
      </c>
      <c r="AL102" s="1764">
        <v>-14.25959780621573</v>
      </c>
      <c r="AM102" s="1764">
        <v>-29.069767441860456</v>
      </c>
      <c r="AN102" s="1764">
        <v>-10.010764262648021</v>
      </c>
      <c r="AO102" s="1764">
        <v>9.3901258470474378</v>
      </c>
      <c r="AP102" s="1764">
        <v>-0.31813361611876689</v>
      </c>
      <c r="AQ102" s="1764">
        <v>-4.4444444444444446</v>
      </c>
      <c r="AR102" s="1764">
        <v>-1.6434892541087196</v>
      </c>
      <c r="AS102" s="1764">
        <v>-4.3734230445752758</v>
      </c>
      <c r="AT102" s="1764">
        <v>-8.8669950738916263</v>
      </c>
      <c r="AU102" s="1764">
        <v>-3.6906854130052751</v>
      </c>
      <c r="AV102" s="1764">
        <v>0.3205128205128327</v>
      </c>
      <c r="AW102" s="1832">
        <v>-2.7504911591355574</v>
      </c>
      <c r="AX102" s="1909">
        <v>-3.0126336248785308</v>
      </c>
      <c r="AY102" s="1751">
        <v>-1.9191919191919249</v>
      </c>
      <c r="AZ102" s="1832">
        <v>3.3333333333333397</v>
      </c>
      <c r="BA102" s="1750">
        <v>9.6192384769539157</v>
      </c>
      <c r="BB102" s="1751">
        <v>1.6869728209934369</v>
      </c>
      <c r="BC102" s="1748">
        <v>-16.814159292035399</v>
      </c>
      <c r="BD102" s="1764">
        <v>-17.876106194690266</v>
      </c>
      <c r="BE102" s="1764">
        <v>-1.7683465959328029</v>
      </c>
      <c r="BF102" s="1748">
        <v>8.3025830258302591</v>
      </c>
      <c r="BG102" s="1764">
        <v>5.2820053715308779</v>
      </c>
      <c r="BH102" s="1764">
        <v>-15.420200462606005</v>
      </c>
      <c r="BI102" s="1764">
        <v>5.3664921465968511</v>
      </c>
      <c r="BJ102" s="1752">
        <v>0</v>
      </c>
      <c r="BK102" s="1764">
        <v>40.679245283018872</v>
      </c>
      <c r="BL102" s="1764">
        <v>-44.629349470499236</v>
      </c>
      <c r="BM102" s="1764">
        <v>-24.855491329479769</v>
      </c>
      <c r="BN102" s="1764">
        <v>24.336973478939171</v>
      </c>
      <c r="BO102" s="1764" t="s">
        <v>38</v>
      </c>
      <c r="BP102" s="1764">
        <v>-15.149456521739122</v>
      </c>
      <c r="BQ102" s="1764">
        <v>11.325301204819285</v>
      </c>
      <c r="BR102" s="1752">
        <v>24.91554054054054</v>
      </c>
      <c r="BS102" s="1752">
        <v>17.823639774859288</v>
      </c>
      <c r="BT102" s="1752">
        <v>-10.805746408494681</v>
      </c>
      <c r="BU102" s="1752">
        <v>-3.1567080045095794</v>
      </c>
      <c r="BV102" s="1752">
        <v>1.7068273092369506</v>
      </c>
      <c r="BW102" s="1764">
        <v>14.751131221719454</v>
      </c>
      <c r="BX102" s="1752">
        <v>15.504587155963309</v>
      </c>
      <c r="BY102" s="1910">
        <v>5.9787849566055957</v>
      </c>
      <c r="BZ102" s="1750">
        <v>-4.606060606060602</v>
      </c>
      <c r="CA102" s="1751">
        <v>9.2526690391458999</v>
      </c>
      <c r="CB102" s="1910">
        <v>20.499108734402839</v>
      </c>
      <c r="CC102" s="1750">
        <v>39.664804469273733</v>
      </c>
      <c r="CD102" s="1751">
        <v>5.1590713671539126</v>
      </c>
      <c r="CE102" s="1764">
        <v>6.2846580406654322</v>
      </c>
      <c r="CF102" s="1752">
        <v>6.1865189289012035</v>
      </c>
      <c r="CG102" s="1752">
        <v>7.859848484848496</v>
      </c>
    </row>
    <row r="103" spans="1:85" s="267" customFormat="1" ht="3.75" customHeight="1">
      <c r="A103" s="64"/>
      <c r="B103" s="534"/>
      <c r="C103" s="835"/>
      <c r="D103" s="836"/>
      <c r="E103" s="836"/>
      <c r="F103" s="836"/>
      <c r="G103" s="836"/>
      <c r="H103" s="836"/>
      <c r="I103" s="836"/>
      <c r="J103" s="836"/>
      <c r="K103" s="836"/>
      <c r="L103" s="836"/>
      <c r="M103" s="810"/>
      <c r="N103" s="836"/>
      <c r="O103" s="836"/>
      <c r="P103" s="836"/>
      <c r="Q103" s="836"/>
      <c r="R103" s="836"/>
      <c r="S103" s="836"/>
      <c r="T103" s="535"/>
      <c r="U103" s="549"/>
      <c r="V103" s="811"/>
      <c r="W103" s="548"/>
      <c r="X103" s="534"/>
      <c r="Y103" s="550"/>
      <c r="Z103" s="548"/>
      <c r="AA103" s="534"/>
      <c r="AB103" s="836"/>
      <c r="AC103" s="836"/>
      <c r="AD103" s="534"/>
      <c r="AE103" s="835"/>
      <c r="AF103" s="836"/>
      <c r="AG103" s="836"/>
      <c r="AH103" s="836"/>
      <c r="AI103" s="836"/>
      <c r="AJ103" s="836"/>
      <c r="AK103" s="836"/>
      <c r="AL103" s="836"/>
      <c r="AM103" s="836"/>
      <c r="AN103" s="836"/>
      <c r="AO103" s="836"/>
      <c r="AP103" s="836"/>
      <c r="AQ103" s="836"/>
      <c r="AR103" s="836"/>
      <c r="AS103" s="836"/>
      <c r="AT103" s="836"/>
      <c r="AU103" s="836"/>
      <c r="AV103" s="535"/>
      <c r="AW103" s="549"/>
      <c r="AX103" s="811"/>
      <c r="AY103" s="548"/>
      <c r="AZ103" s="549"/>
      <c r="BA103" s="550"/>
      <c r="BB103" s="548"/>
      <c r="BC103" s="534"/>
      <c r="BD103" s="836"/>
      <c r="BE103" s="836"/>
      <c r="BF103" s="534"/>
      <c r="BG103" s="836"/>
      <c r="BH103" s="836"/>
      <c r="BI103" s="836"/>
      <c r="BJ103" s="837"/>
      <c r="BK103" s="836"/>
      <c r="BL103" s="836"/>
      <c r="BM103" s="836"/>
      <c r="BN103" s="836"/>
      <c r="BO103" s="836"/>
      <c r="BP103" s="836"/>
      <c r="BQ103" s="836"/>
      <c r="BR103" s="837"/>
      <c r="BS103" s="837"/>
      <c r="BT103" s="836"/>
      <c r="BU103" s="836"/>
      <c r="BV103" s="837"/>
      <c r="BW103" s="836"/>
      <c r="BX103" s="837"/>
      <c r="BY103" s="549"/>
      <c r="BZ103" s="550"/>
      <c r="CA103" s="838"/>
      <c r="CB103" s="549"/>
      <c r="CC103" s="550"/>
      <c r="CD103" s="838"/>
      <c r="CE103" s="836"/>
      <c r="CF103" s="837"/>
      <c r="CG103" s="837"/>
    </row>
    <row r="104" spans="1:85" ht="9.75" customHeight="1">
      <c r="A104" s="2154" t="s">
        <v>44</v>
      </c>
      <c r="B104" s="2157" t="s">
        <v>154</v>
      </c>
      <c r="C104" s="2158"/>
      <c r="D104" s="2158"/>
      <c r="E104" s="2158"/>
      <c r="F104" s="2158"/>
      <c r="G104" s="648"/>
      <c r="H104" s="839"/>
      <c r="I104" s="839"/>
      <c r="J104" s="839"/>
      <c r="K104" s="840"/>
      <c r="L104" s="841"/>
      <c r="M104" s="839"/>
      <c r="N104" s="842"/>
      <c r="O104" s="842"/>
      <c r="P104" s="842"/>
      <c r="Q104" s="839"/>
      <c r="R104" s="839"/>
      <c r="S104" s="840"/>
      <c r="T104" s="2157" t="s">
        <v>154</v>
      </c>
      <c r="U104" s="2158"/>
      <c r="V104" s="2158"/>
      <c r="W104" s="2158"/>
      <c r="X104" s="2158"/>
      <c r="Y104" s="648"/>
      <c r="Z104" s="843"/>
      <c r="AA104" s="843"/>
      <c r="AB104" s="843"/>
      <c r="AC104" s="844"/>
      <c r="AD104" s="2157" t="s">
        <v>154</v>
      </c>
      <c r="AE104" s="2158"/>
      <c r="AF104" s="2158"/>
      <c r="AG104" s="2158"/>
      <c r="AH104" s="2158"/>
      <c r="AI104" s="648"/>
      <c r="AJ104" s="648"/>
      <c r="AK104" s="839"/>
      <c r="AL104" s="839"/>
      <c r="AM104" s="840"/>
      <c r="AN104" s="841"/>
      <c r="AO104" s="839"/>
      <c r="AP104" s="839"/>
      <c r="AQ104" s="839"/>
      <c r="AR104" s="839"/>
      <c r="AS104" s="839"/>
      <c r="AT104" s="839"/>
      <c r="AU104" s="845"/>
      <c r="AV104" s="2157" t="s">
        <v>154</v>
      </c>
      <c r="AW104" s="2158"/>
      <c r="AX104" s="2158"/>
      <c r="AY104" s="2158"/>
      <c r="AZ104" s="2158"/>
      <c r="BA104" s="648"/>
      <c r="BB104" s="843"/>
      <c r="BC104" s="843"/>
      <c r="BD104" s="843"/>
      <c r="BE104" s="844"/>
      <c r="BF104" s="2157" t="s">
        <v>154</v>
      </c>
      <c r="BG104" s="2158"/>
      <c r="BH104" s="2158"/>
      <c r="BI104" s="2158"/>
      <c r="BJ104" s="2158"/>
      <c r="BK104" s="648"/>
      <c r="BL104" s="839"/>
      <c r="BM104" s="839"/>
      <c r="BN104" s="839"/>
      <c r="BO104" s="840"/>
      <c r="BP104" s="846"/>
      <c r="BQ104" s="847"/>
      <c r="BR104" s="842"/>
      <c r="BS104" s="842"/>
      <c r="BT104" s="842"/>
      <c r="BU104" s="839"/>
      <c r="BV104" s="839"/>
      <c r="BW104" s="840"/>
      <c r="BX104" s="2158" t="s">
        <v>154</v>
      </c>
      <c r="BY104" s="2158"/>
      <c r="BZ104" s="2158"/>
      <c r="CA104" s="2158"/>
      <c r="CB104" s="2158"/>
      <c r="CC104" s="648"/>
      <c r="CD104" s="839"/>
      <c r="CE104" s="839"/>
      <c r="CF104" s="839"/>
      <c r="CG104" s="840"/>
    </row>
    <row r="105" spans="1:85" ht="9.75" customHeight="1">
      <c r="A105" s="2155"/>
      <c r="B105" s="2150" t="s">
        <v>155</v>
      </c>
      <c r="C105" s="2151"/>
      <c r="D105" s="2151"/>
      <c r="E105" s="2151"/>
      <c r="F105" s="331"/>
      <c r="G105" s="652"/>
      <c r="H105" s="848"/>
      <c r="I105" s="848"/>
      <c r="J105" s="848"/>
      <c r="K105" s="849"/>
      <c r="L105" s="850"/>
      <c r="M105" s="848"/>
      <c r="N105" s="851"/>
      <c r="O105" s="851"/>
      <c r="P105" s="851"/>
      <c r="Q105" s="848"/>
      <c r="R105" s="848"/>
      <c r="S105" s="849"/>
      <c r="T105" s="2150" t="s">
        <v>155</v>
      </c>
      <c r="U105" s="2151"/>
      <c r="V105" s="2151"/>
      <c r="W105" s="2151"/>
      <c r="X105" s="331"/>
      <c r="Y105" s="652"/>
      <c r="Z105" s="852"/>
      <c r="AA105" s="852"/>
      <c r="AB105" s="852"/>
      <c r="AC105" s="853"/>
      <c r="AD105" s="2150" t="s">
        <v>155</v>
      </c>
      <c r="AE105" s="2151"/>
      <c r="AF105" s="2151"/>
      <c r="AG105" s="2151"/>
      <c r="AH105" s="331"/>
      <c r="AI105" s="652"/>
      <c r="AJ105" s="652"/>
      <c r="AK105" s="848"/>
      <c r="AL105" s="848"/>
      <c r="AM105" s="849"/>
      <c r="AN105" s="850"/>
      <c r="AO105" s="848"/>
      <c r="AP105" s="848"/>
      <c r="AQ105" s="848"/>
      <c r="AR105" s="848"/>
      <c r="AS105" s="848"/>
      <c r="AT105" s="848"/>
      <c r="AU105" s="854"/>
      <c r="AV105" s="2150" t="s">
        <v>155</v>
      </c>
      <c r="AW105" s="2151"/>
      <c r="AX105" s="2151"/>
      <c r="AY105" s="2151"/>
      <c r="AZ105" s="331"/>
      <c r="BA105" s="652"/>
      <c r="BB105" s="852"/>
      <c r="BC105" s="852"/>
      <c r="BD105" s="852"/>
      <c r="BE105" s="853"/>
      <c r="BF105" s="2150" t="s">
        <v>155</v>
      </c>
      <c r="BG105" s="2151"/>
      <c r="BH105" s="2151"/>
      <c r="BI105" s="2151"/>
      <c r="BJ105" s="331"/>
      <c r="BK105" s="652"/>
      <c r="BL105" s="848"/>
      <c r="BM105" s="848"/>
      <c r="BN105" s="848"/>
      <c r="BO105" s="849"/>
      <c r="BP105" s="321"/>
      <c r="BQ105" s="331"/>
      <c r="BR105" s="851"/>
      <c r="BS105" s="851"/>
      <c r="BT105" s="851"/>
      <c r="BU105" s="848"/>
      <c r="BV105" s="848"/>
      <c r="BW105" s="849"/>
      <c r="BX105" s="2151" t="s">
        <v>155</v>
      </c>
      <c r="BY105" s="2151"/>
      <c r="BZ105" s="2151"/>
      <c r="CA105" s="2151"/>
      <c r="CB105" s="331"/>
      <c r="CC105" s="652"/>
      <c r="CD105" s="848"/>
      <c r="CE105" s="848"/>
      <c r="CF105" s="848"/>
      <c r="CG105" s="849"/>
    </row>
    <row r="106" spans="1:85" ht="9.75" customHeight="1">
      <c r="A106" s="2155"/>
      <c r="B106" s="2148" t="s">
        <v>156</v>
      </c>
      <c r="C106" s="2149"/>
      <c r="D106" s="2149"/>
      <c r="E106" s="2149"/>
      <c r="F106" s="2149"/>
      <c r="G106" s="2149"/>
      <c r="H106" s="848"/>
      <c r="I106" s="848"/>
      <c r="J106" s="848"/>
      <c r="K106" s="849"/>
      <c r="L106" s="850"/>
      <c r="M106" s="848"/>
      <c r="N106" s="851"/>
      <c r="O106" s="851"/>
      <c r="P106" s="851"/>
      <c r="Q106" s="848"/>
      <c r="R106" s="848"/>
      <c r="S106" s="849"/>
      <c r="T106" s="2148" t="s">
        <v>156</v>
      </c>
      <c r="U106" s="2149"/>
      <c r="V106" s="2149"/>
      <c r="W106" s="2149"/>
      <c r="X106" s="2149"/>
      <c r="Y106" s="2149"/>
      <c r="Z106" s="852"/>
      <c r="AA106" s="852"/>
      <c r="AB106" s="852"/>
      <c r="AC106" s="853"/>
      <c r="AD106" s="2148" t="s">
        <v>156</v>
      </c>
      <c r="AE106" s="2149"/>
      <c r="AF106" s="2149"/>
      <c r="AG106" s="2149"/>
      <c r="AH106" s="2149"/>
      <c r="AI106" s="2149"/>
      <c r="AJ106" s="652"/>
      <c r="AK106" s="848"/>
      <c r="AL106" s="848"/>
      <c r="AM106" s="849"/>
      <c r="AN106" s="850"/>
      <c r="AO106" s="848"/>
      <c r="AP106" s="848"/>
      <c r="AQ106" s="848"/>
      <c r="AR106" s="848"/>
      <c r="AS106" s="848"/>
      <c r="AT106" s="848"/>
      <c r="AU106" s="854"/>
      <c r="AV106" s="2148" t="s">
        <v>156</v>
      </c>
      <c r="AW106" s="2149"/>
      <c r="AX106" s="2149"/>
      <c r="AY106" s="2149"/>
      <c r="AZ106" s="2149"/>
      <c r="BA106" s="2149"/>
      <c r="BB106" s="852"/>
      <c r="BC106" s="852"/>
      <c r="BD106" s="852"/>
      <c r="BE106" s="853"/>
      <c r="BF106" s="2148" t="s">
        <v>156</v>
      </c>
      <c r="BG106" s="2149"/>
      <c r="BH106" s="2149"/>
      <c r="BI106" s="2149"/>
      <c r="BJ106" s="2149"/>
      <c r="BK106" s="2149"/>
      <c r="BL106" s="848"/>
      <c r="BM106" s="848"/>
      <c r="BN106" s="848"/>
      <c r="BO106" s="849"/>
      <c r="BP106" s="321"/>
      <c r="BQ106" s="331"/>
      <c r="BR106" s="851"/>
      <c r="BS106" s="851"/>
      <c r="BT106" s="851"/>
      <c r="BU106" s="848"/>
      <c r="BV106" s="848"/>
      <c r="BW106" s="849"/>
      <c r="BX106" s="2149" t="s">
        <v>156</v>
      </c>
      <c r="BY106" s="2149"/>
      <c r="BZ106" s="2149"/>
      <c r="CA106" s="2149"/>
      <c r="CB106" s="2149"/>
      <c r="CC106" s="2149"/>
      <c r="CD106" s="848"/>
      <c r="CE106" s="848"/>
      <c r="CF106" s="848"/>
      <c r="CG106" s="849"/>
    </row>
    <row r="107" spans="1:85" ht="9.75" customHeight="1">
      <c r="A107" s="2156"/>
      <c r="B107" s="855"/>
      <c r="C107" s="856"/>
      <c r="D107" s="856"/>
      <c r="E107" s="856"/>
      <c r="F107" s="856"/>
      <c r="G107" s="856"/>
      <c r="H107" s="856"/>
      <c r="I107" s="856"/>
      <c r="J107" s="856"/>
      <c r="K107" s="857"/>
      <c r="L107" s="855"/>
      <c r="M107" s="856"/>
      <c r="N107" s="858"/>
      <c r="O107" s="858"/>
      <c r="P107" s="858"/>
      <c r="Q107" s="856"/>
      <c r="R107" s="856"/>
      <c r="S107" s="857"/>
      <c r="T107" s="855"/>
      <c r="U107" s="856"/>
      <c r="V107" s="856"/>
      <c r="W107" s="859"/>
      <c r="X107" s="859"/>
      <c r="Y107" s="859"/>
      <c r="Z107" s="859"/>
      <c r="AA107" s="859"/>
      <c r="AB107" s="859"/>
      <c r="AC107" s="860"/>
      <c r="AD107" s="855"/>
      <c r="AE107" s="856"/>
      <c r="AF107" s="856"/>
      <c r="AG107" s="859"/>
      <c r="AH107" s="859"/>
      <c r="AI107" s="859"/>
      <c r="AJ107" s="856"/>
      <c r="AK107" s="856"/>
      <c r="AL107" s="856"/>
      <c r="AM107" s="857"/>
      <c r="AN107" s="855"/>
      <c r="AO107" s="856"/>
      <c r="AP107" s="856"/>
      <c r="AQ107" s="856"/>
      <c r="AR107" s="856"/>
      <c r="AS107" s="856"/>
      <c r="AT107" s="856"/>
      <c r="AU107" s="861"/>
      <c r="AV107" s="855"/>
      <c r="AW107" s="856"/>
      <c r="AX107" s="856"/>
      <c r="AY107" s="859"/>
      <c r="AZ107" s="859"/>
      <c r="BA107" s="859"/>
      <c r="BB107" s="859"/>
      <c r="BC107" s="859"/>
      <c r="BD107" s="859"/>
      <c r="BE107" s="860"/>
      <c r="BF107" s="855"/>
      <c r="BG107" s="856"/>
      <c r="BH107" s="856"/>
      <c r="BI107" s="859"/>
      <c r="BJ107" s="859"/>
      <c r="BK107" s="859"/>
      <c r="BL107" s="856"/>
      <c r="BM107" s="856"/>
      <c r="BN107" s="856"/>
      <c r="BO107" s="857"/>
      <c r="BP107" s="855"/>
      <c r="BQ107" s="856"/>
      <c r="BR107" s="858"/>
      <c r="BS107" s="858"/>
      <c r="BT107" s="858"/>
      <c r="BU107" s="856"/>
      <c r="BV107" s="856"/>
      <c r="BW107" s="857"/>
      <c r="BX107" s="856"/>
      <c r="BY107" s="856"/>
      <c r="BZ107" s="856"/>
      <c r="CA107" s="859"/>
      <c r="CB107" s="859"/>
      <c r="CC107" s="859"/>
      <c r="CD107" s="856"/>
      <c r="CE107" s="856"/>
      <c r="CF107" s="856"/>
      <c r="CG107" s="857"/>
    </row>
    <row r="109" spans="1:85" ht="11.25" customHeight="1">
      <c r="BK109" s="863" t="s">
        <v>157</v>
      </c>
    </row>
    <row r="111" spans="1:85" ht="11.25" customHeight="1">
      <c r="BK111" s="863" t="s">
        <v>158</v>
      </c>
    </row>
  </sheetData>
  <mergeCells count="108">
    <mergeCell ref="AN1:AP1"/>
    <mergeCell ref="AV1:AX1"/>
    <mergeCell ref="BF1:BH1"/>
    <mergeCell ref="BP1:BR1"/>
    <mergeCell ref="BX1:BZ1"/>
    <mergeCell ref="A1:A7"/>
    <mergeCell ref="B1:D1"/>
    <mergeCell ref="L1:N1"/>
    <mergeCell ref="R1:S1"/>
    <mergeCell ref="T1:V1"/>
    <mergeCell ref="AD1:AF1"/>
    <mergeCell ref="C4:C7"/>
    <mergeCell ref="D4:D6"/>
    <mergeCell ref="E4:E6"/>
    <mergeCell ref="F4:F6"/>
    <mergeCell ref="T3:T6"/>
    <mergeCell ref="AA3:AA6"/>
    <mergeCell ref="AV3:AV6"/>
    <mergeCell ref="BC3:BC6"/>
    <mergeCell ref="BX3:BX6"/>
    <mergeCell ref="AB4:AB6"/>
    <mergeCell ref="AC4:AC6"/>
    <mergeCell ref="AE4:AE7"/>
    <mergeCell ref="AF4:AF6"/>
    <mergeCell ref="CE3:CE6"/>
    <mergeCell ref="AG4:AG6"/>
    <mergeCell ref="M4:M6"/>
    <mergeCell ref="N4:N6"/>
    <mergeCell ref="O4:O6"/>
    <mergeCell ref="P4:P6"/>
    <mergeCell ref="Q4:Q6"/>
    <mergeCell ref="R4:R6"/>
    <mergeCell ref="G4:G6"/>
    <mergeCell ref="H4:H6"/>
    <mergeCell ref="I4:I6"/>
    <mergeCell ref="J4:J6"/>
    <mergeCell ref="K4:K6"/>
    <mergeCell ref="L4:L6"/>
    <mergeCell ref="AT4:AT6"/>
    <mergeCell ref="AU4:AU6"/>
    <mergeCell ref="AJ4:AJ6"/>
    <mergeCell ref="AK4:AK6"/>
    <mergeCell ref="AL4:AL6"/>
    <mergeCell ref="AM4:AM6"/>
    <mergeCell ref="AN4:AN6"/>
    <mergeCell ref="AO4:AO6"/>
    <mergeCell ref="S4:S6"/>
    <mergeCell ref="X4:X6"/>
    <mergeCell ref="AR4:AR6"/>
    <mergeCell ref="AS4:AS6"/>
    <mergeCell ref="AH4:AH6"/>
    <mergeCell ref="AI4:AI6"/>
    <mergeCell ref="AX5:AX6"/>
    <mergeCell ref="BP4:BP6"/>
    <mergeCell ref="AZ4:AZ6"/>
    <mergeCell ref="BD4:BD6"/>
    <mergeCell ref="BE4:BE6"/>
    <mergeCell ref="BG4:BG7"/>
    <mergeCell ref="BH4:BH6"/>
    <mergeCell ref="BI4:BI6"/>
    <mergeCell ref="A104:A107"/>
    <mergeCell ref="B104:F104"/>
    <mergeCell ref="T104:X104"/>
    <mergeCell ref="AD104:AH104"/>
    <mergeCell ref="AV104:AZ104"/>
    <mergeCell ref="BF104:BJ104"/>
    <mergeCell ref="BX104:CB104"/>
    <mergeCell ref="AY5:AY6"/>
    <mergeCell ref="BA5:BA6"/>
    <mergeCell ref="BB5:BB6"/>
    <mergeCell ref="BZ5:BZ6"/>
    <mergeCell ref="CA5:CA6"/>
    <mergeCell ref="BV4:BV6"/>
    <mergeCell ref="BW4:BW6"/>
    <mergeCell ref="CB4:CB6"/>
    <mergeCell ref="BQ4:BQ6"/>
    <mergeCell ref="BR4:BR6"/>
    <mergeCell ref="BS4:BS6"/>
    <mergeCell ref="BT4:BT6"/>
    <mergeCell ref="BU4:BU6"/>
    <mergeCell ref="BJ4:BJ6"/>
    <mergeCell ref="BK4:BK6"/>
    <mergeCell ref="BL4:BL6"/>
    <mergeCell ref="BM4:BM6"/>
    <mergeCell ref="CF4:CF6"/>
    <mergeCell ref="CG4:CG6"/>
    <mergeCell ref="V5:V6"/>
    <mergeCell ref="W5:W6"/>
    <mergeCell ref="Y5:Y6"/>
    <mergeCell ref="B106:G106"/>
    <mergeCell ref="T106:Y106"/>
    <mergeCell ref="AD106:AI106"/>
    <mergeCell ref="AV106:BA106"/>
    <mergeCell ref="BF106:BK106"/>
    <mergeCell ref="BX106:CC106"/>
    <mergeCell ref="B105:E105"/>
    <mergeCell ref="T105:W105"/>
    <mergeCell ref="AD105:AG105"/>
    <mergeCell ref="AV105:AY105"/>
    <mergeCell ref="BF105:BI105"/>
    <mergeCell ref="BX105:CA105"/>
    <mergeCell ref="CD5:CD6"/>
    <mergeCell ref="CC5:CC6"/>
    <mergeCell ref="BN4:BN6"/>
    <mergeCell ref="BO4:BO6"/>
    <mergeCell ref="Z5:Z6"/>
    <mergeCell ref="AP4:AP6"/>
    <mergeCell ref="AQ4:AQ6"/>
  </mergeCells>
  <phoneticPr fontId="2"/>
  <pageMargins left="0.9055118110236221" right="0.78740157480314965" top="0.59055118110236227" bottom="0.55118110236220474" header="0.39370078740157483" footer="0.31496062992125984"/>
  <pageSetup paperSize="9" scale="90" firstPageNumber="74" orientation="portrait" r:id="rId1"/>
  <headerFooter alignWithMargins="0"/>
  <colBreaks count="8" manualBreakCount="8">
    <brk id="11" max="106" man="1"/>
    <brk id="19" max="106" man="1"/>
    <brk id="29" max="106" man="1"/>
    <brk id="39" max="106" man="1"/>
    <brk id="47" max="106" man="1"/>
    <brk id="57" max="106" man="1"/>
    <brk id="67" max="106" man="1"/>
    <brk id="75" max="106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1"/>
  <sheetViews>
    <sheetView showGridLines="0" zoomScaleNormal="100" zoomScaleSheetLayoutView="100" workbookViewId="0">
      <pane xSplit="2" ySplit="9" topLeftCell="C10" activePane="bottomRight" state="frozen"/>
      <selection activeCell="BG26" sqref="BG26"/>
      <selection pane="topRight" activeCell="BG26" sqref="BG26"/>
      <selection pane="bottomLeft" activeCell="BG26" sqref="BG26"/>
      <selection pane="bottomRight" activeCell="E112" sqref="E112"/>
    </sheetView>
  </sheetViews>
  <sheetFormatPr defaultColWidth="9" defaultRowHeight="11.25" customHeight="1"/>
  <cols>
    <col min="1" max="1" width="8.3984375" style="1076" customWidth="1"/>
    <col min="2" max="4" width="8.69921875" style="1077" customWidth="1"/>
    <col min="5" max="9" width="7.69921875" style="1077" customWidth="1"/>
    <col min="10" max="10" width="8.69921875" style="1078" customWidth="1"/>
    <col min="11" max="12" width="8.69921875" style="1077" customWidth="1"/>
    <col min="13" max="17" width="7.5" style="1077" customWidth="1"/>
    <col min="18" max="18" width="8.69921875" style="1077" customWidth="1"/>
    <col min="19" max="19" width="8" style="1077" customWidth="1"/>
    <col min="20" max="16384" width="9" style="1070"/>
  </cols>
  <sheetData>
    <row r="1" spans="1:67" s="869" customFormat="1" ht="15" customHeight="1">
      <c r="A1" s="2180"/>
      <c r="B1" s="2216" t="s">
        <v>159</v>
      </c>
      <c r="C1" s="2217"/>
      <c r="D1" s="2217"/>
      <c r="E1" s="2217"/>
      <c r="F1" s="2217"/>
      <c r="G1" s="865"/>
      <c r="H1" s="866"/>
      <c r="I1" s="867"/>
      <c r="J1" s="2218" t="s">
        <v>159</v>
      </c>
      <c r="K1" s="2219"/>
      <c r="L1" s="2219"/>
      <c r="M1" s="2219"/>
      <c r="N1" s="2219"/>
      <c r="O1" s="866"/>
      <c r="P1" s="866"/>
      <c r="Q1" s="866"/>
      <c r="R1" s="866"/>
      <c r="S1" s="868"/>
    </row>
    <row r="2" spans="1:67" s="871" customFormat="1" ht="13.5" customHeight="1">
      <c r="A2" s="2181"/>
      <c r="B2" s="2220" t="s">
        <v>160</v>
      </c>
      <c r="C2" s="670"/>
      <c r="D2" s="670"/>
      <c r="E2" s="670"/>
      <c r="F2" s="670"/>
      <c r="G2" s="670"/>
      <c r="H2" s="670"/>
      <c r="I2" s="675"/>
      <c r="J2" s="2220" t="s">
        <v>161</v>
      </c>
      <c r="K2" s="870"/>
      <c r="L2" s="870"/>
      <c r="M2" s="670"/>
      <c r="N2" s="670"/>
      <c r="O2" s="670"/>
      <c r="P2" s="670"/>
      <c r="Q2" s="670"/>
      <c r="R2" s="2223" t="s">
        <v>162</v>
      </c>
      <c r="S2" s="2224"/>
    </row>
    <row r="3" spans="1:67" s="872" customFormat="1" ht="9.75" customHeight="1">
      <c r="A3" s="2181"/>
      <c r="B3" s="2221"/>
      <c r="C3" s="2065" t="s">
        <v>163</v>
      </c>
      <c r="D3" s="2065" t="s">
        <v>164</v>
      </c>
      <c r="E3" s="2204" t="s">
        <v>165</v>
      </c>
      <c r="F3" s="2205"/>
      <c r="G3" s="2205"/>
      <c r="H3" s="2205"/>
      <c r="I3" s="2206"/>
      <c r="J3" s="2221"/>
      <c r="K3" s="2065" t="s">
        <v>166</v>
      </c>
      <c r="L3" s="2065" t="s">
        <v>167</v>
      </c>
      <c r="M3" s="2204" t="s">
        <v>168</v>
      </c>
      <c r="N3" s="2205"/>
      <c r="O3" s="2205"/>
      <c r="P3" s="2205"/>
      <c r="Q3" s="2206"/>
      <c r="R3" s="2225"/>
      <c r="S3" s="2226"/>
    </row>
    <row r="4" spans="1:67" s="873" customFormat="1" ht="9.75" customHeight="1">
      <c r="A4" s="2181"/>
      <c r="B4" s="2221"/>
      <c r="C4" s="2068"/>
      <c r="D4" s="2068"/>
      <c r="E4" s="2207" t="s">
        <v>169</v>
      </c>
      <c r="F4" s="2210" t="s">
        <v>170</v>
      </c>
      <c r="G4" s="2210" t="s">
        <v>171</v>
      </c>
      <c r="H4" s="2210" t="s">
        <v>172</v>
      </c>
      <c r="I4" s="2213" t="s">
        <v>173</v>
      </c>
      <c r="J4" s="2221"/>
      <c r="K4" s="2068"/>
      <c r="L4" s="2068"/>
      <c r="M4" s="2207" t="s">
        <v>169</v>
      </c>
      <c r="N4" s="2210" t="s">
        <v>170</v>
      </c>
      <c r="O4" s="2210" t="s">
        <v>171</v>
      </c>
      <c r="P4" s="2210" t="s">
        <v>172</v>
      </c>
      <c r="Q4" s="2213" t="s">
        <v>173</v>
      </c>
      <c r="R4" s="2227"/>
      <c r="S4" s="2228"/>
    </row>
    <row r="5" spans="1:67" s="873" customFormat="1" ht="9.75" customHeight="1">
      <c r="A5" s="2181"/>
      <c r="B5" s="2221"/>
      <c r="C5" s="2068"/>
      <c r="D5" s="2068"/>
      <c r="E5" s="2208"/>
      <c r="F5" s="2211"/>
      <c r="G5" s="2211"/>
      <c r="H5" s="2211"/>
      <c r="I5" s="2214"/>
      <c r="J5" s="2221"/>
      <c r="K5" s="2068"/>
      <c r="L5" s="2068"/>
      <c r="M5" s="2208"/>
      <c r="N5" s="2211"/>
      <c r="O5" s="2211"/>
      <c r="P5" s="2211"/>
      <c r="Q5" s="2214"/>
      <c r="R5" s="2229" t="s">
        <v>174</v>
      </c>
      <c r="S5" s="2232" t="s">
        <v>175</v>
      </c>
    </row>
    <row r="6" spans="1:67" s="873" customFormat="1" ht="9.75" customHeight="1">
      <c r="A6" s="2181"/>
      <c r="B6" s="2221"/>
      <c r="C6" s="2068"/>
      <c r="D6" s="2068"/>
      <c r="E6" s="2208"/>
      <c r="F6" s="2211"/>
      <c r="G6" s="2211"/>
      <c r="H6" s="2211"/>
      <c r="I6" s="2214"/>
      <c r="J6" s="2221"/>
      <c r="K6" s="2068"/>
      <c r="L6" s="2068"/>
      <c r="M6" s="2208"/>
      <c r="N6" s="2211"/>
      <c r="O6" s="2211"/>
      <c r="P6" s="2211"/>
      <c r="Q6" s="2214"/>
      <c r="R6" s="2230"/>
      <c r="S6" s="2233"/>
    </row>
    <row r="7" spans="1:67" s="873" customFormat="1" ht="9.75" customHeight="1">
      <c r="A7" s="2182"/>
      <c r="B7" s="2222"/>
      <c r="C7" s="2069"/>
      <c r="D7" s="2069"/>
      <c r="E7" s="2209"/>
      <c r="F7" s="2212"/>
      <c r="G7" s="2212"/>
      <c r="H7" s="2212"/>
      <c r="I7" s="2215"/>
      <c r="J7" s="2222"/>
      <c r="K7" s="2069"/>
      <c r="L7" s="2069"/>
      <c r="M7" s="2209"/>
      <c r="N7" s="2212"/>
      <c r="O7" s="2212"/>
      <c r="P7" s="2212"/>
      <c r="Q7" s="2215"/>
      <c r="R7" s="2231"/>
      <c r="S7" s="2234"/>
    </row>
    <row r="8" spans="1:67" s="873" customFormat="1" ht="9.75" customHeight="1">
      <c r="A8" s="874"/>
      <c r="B8" s="321" t="s">
        <v>176</v>
      </c>
      <c r="C8" s="321" t="s">
        <v>30</v>
      </c>
      <c r="D8" s="324" t="s">
        <v>177</v>
      </c>
      <c r="E8" s="321" t="s">
        <v>176</v>
      </c>
      <c r="F8" s="322" t="s">
        <v>176</v>
      </c>
      <c r="G8" s="875" t="s">
        <v>176</v>
      </c>
      <c r="H8" s="322" t="s">
        <v>176</v>
      </c>
      <c r="I8" s="323" t="s">
        <v>176</v>
      </c>
      <c r="J8" s="321" t="s">
        <v>178</v>
      </c>
      <c r="K8" s="324" t="s">
        <v>35</v>
      </c>
      <c r="L8" s="324" t="s">
        <v>35</v>
      </c>
      <c r="M8" s="321" t="s">
        <v>176</v>
      </c>
      <c r="N8" s="322" t="s">
        <v>176</v>
      </c>
      <c r="O8" s="322" t="s">
        <v>176</v>
      </c>
      <c r="P8" s="322" t="s">
        <v>176</v>
      </c>
      <c r="Q8" s="331" t="s">
        <v>176</v>
      </c>
      <c r="R8" s="321" t="s">
        <v>35</v>
      </c>
      <c r="S8" s="323" t="s">
        <v>35</v>
      </c>
    </row>
    <row r="9" spans="1:67" s="873" customFormat="1" ht="3.75" customHeight="1">
      <c r="A9" s="874"/>
      <c r="B9" s="321"/>
      <c r="C9" s="321"/>
      <c r="D9" s="324"/>
      <c r="E9" s="321"/>
      <c r="F9" s="322"/>
      <c r="G9" s="875"/>
      <c r="H9" s="322"/>
      <c r="I9" s="323"/>
      <c r="J9" s="321"/>
      <c r="K9" s="324"/>
      <c r="L9" s="324"/>
      <c r="M9" s="321"/>
      <c r="N9" s="322"/>
      <c r="O9" s="322"/>
      <c r="P9" s="322"/>
      <c r="Q9" s="331"/>
      <c r="R9" s="321"/>
      <c r="S9" s="323"/>
    </row>
    <row r="10" spans="1:67" s="881" customFormat="1" ht="9" customHeight="1">
      <c r="A10" s="47">
        <v>42005</v>
      </c>
      <c r="B10" s="344">
        <v>1.96</v>
      </c>
      <c r="C10" s="48">
        <v>16011.333333333334</v>
      </c>
      <c r="D10" s="52">
        <v>8176.833333333333</v>
      </c>
      <c r="E10" s="344">
        <v>1.99</v>
      </c>
      <c r="F10" s="348">
        <v>1.89</v>
      </c>
      <c r="G10" s="876">
        <v>1.62</v>
      </c>
      <c r="H10" s="348">
        <v>2.59</v>
      </c>
      <c r="I10" s="346">
        <v>2.13</v>
      </c>
      <c r="J10" s="344">
        <v>1.46</v>
      </c>
      <c r="K10" s="52">
        <v>43058.5</v>
      </c>
      <c r="L10" s="49">
        <v>29568.666666666668</v>
      </c>
      <c r="M10" s="347">
        <v>1.42</v>
      </c>
      <c r="N10" s="348">
        <v>1.35</v>
      </c>
      <c r="O10" s="348">
        <v>1.25</v>
      </c>
      <c r="P10" s="348">
        <v>2.29</v>
      </c>
      <c r="Q10" s="877">
        <v>1.67</v>
      </c>
      <c r="R10" s="878">
        <v>6281.75</v>
      </c>
      <c r="S10" s="879">
        <v>52.083333333333336</v>
      </c>
      <c r="T10" s="880"/>
      <c r="U10" s="880"/>
      <c r="V10" s="880"/>
      <c r="W10" s="880"/>
      <c r="X10" s="880"/>
      <c r="Y10" s="880"/>
      <c r="Z10" s="880"/>
      <c r="AA10" s="880"/>
      <c r="AB10" s="880"/>
      <c r="AC10" s="880"/>
      <c r="AD10" s="880"/>
      <c r="AE10" s="880"/>
      <c r="AF10" s="880"/>
      <c r="AG10" s="880"/>
      <c r="AH10" s="880"/>
      <c r="AI10" s="880"/>
      <c r="AJ10" s="880"/>
      <c r="AK10" s="880"/>
      <c r="AL10" s="880"/>
      <c r="AM10" s="880"/>
      <c r="AN10" s="880"/>
      <c r="AO10" s="880"/>
      <c r="AP10" s="880"/>
      <c r="AQ10" s="880"/>
      <c r="AR10" s="880"/>
      <c r="AS10" s="880"/>
      <c r="AT10" s="880"/>
      <c r="AU10" s="880"/>
      <c r="AV10" s="880"/>
      <c r="AW10" s="880"/>
      <c r="AX10" s="880"/>
      <c r="AY10" s="880"/>
      <c r="AZ10" s="880"/>
      <c r="BA10" s="880"/>
      <c r="BB10" s="880"/>
      <c r="BC10" s="880"/>
      <c r="BD10" s="880"/>
      <c r="BE10" s="880"/>
      <c r="BF10" s="880"/>
      <c r="BG10" s="880"/>
      <c r="BH10" s="880"/>
      <c r="BI10" s="880"/>
      <c r="BJ10" s="880"/>
      <c r="BK10" s="880"/>
      <c r="BL10" s="880"/>
      <c r="BM10" s="880"/>
      <c r="BN10" s="880"/>
      <c r="BO10" s="880"/>
    </row>
    <row r="11" spans="1:67" s="883" customFormat="1" ht="9" customHeight="1">
      <c r="A11" s="56">
        <v>42370</v>
      </c>
      <c r="B11" s="344">
        <v>1.91</v>
      </c>
      <c r="C11" s="48">
        <v>15431.083333333334</v>
      </c>
      <c r="D11" s="52">
        <v>8059.166666666667</v>
      </c>
      <c r="E11" s="344">
        <v>1.81</v>
      </c>
      <c r="F11" s="348">
        <v>1.89</v>
      </c>
      <c r="G11" s="876">
        <v>1.64</v>
      </c>
      <c r="H11" s="348">
        <v>2.44</v>
      </c>
      <c r="I11" s="346">
        <v>2.14</v>
      </c>
      <c r="J11" s="344">
        <v>1.42</v>
      </c>
      <c r="K11" s="52">
        <v>41783.5</v>
      </c>
      <c r="L11" s="49">
        <v>29417.166666666668</v>
      </c>
      <c r="M11" s="347">
        <v>1.28</v>
      </c>
      <c r="N11" s="348">
        <v>1.35</v>
      </c>
      <c r="O11" s="348">
        <v>1.26</v>
      </c>
      <c r="P11" s="348">
        <v>2.12</v>
      </c>
      <c r="Q11" s="877">
        <v>1.67</v>
      </c>
      <c r="R11" s="878">
        <v>6154.5</v>
      </c>
      <c r="S11" s="879">
        <v>50.75</v>
      </c>
      <c r="T11" s="882"/>
      <c r="U11" s="882"/>
      <c r="V11" s="882"/>
      <c r="W11" s="882"/>
      <c r="X11" s="882"/>
      <c r="Y11" s="882"/>
      <c r="Z11" s="882"/>
      <c r="AA11" s="882"/>
      <c r="AB11" s="882"/>
      <c r="AC11" s="882"/>
      <c r="AD11" s="882"/>
      <c r="AE11" s="882"/>
      <c r="AF11" s="882"/>
      <c r="AG11" s="882"/>
      <c r="AH11" s="882"/>
      <c r="AI11" s="882"/>
      <c r="AJ11" s="882"/>
      <c r="AK11" s="882"/>
      <c r="AL11" s="882"/>
      <c r="AM11" s="882"/>
      <c r="AN11" s="882"/>
      <c r="AO11" s="882"/>
      <c r="AP11" s="882"/>
      <c r="AQ11" s="882"/>
      <c r="AR11" s="882"/>
      <c r="AS11" s="882"/>
      <c r="AT11" s="882"/>
      <c r="AU11" s="882"/>
      <c r="AV11" s="882"/>
      <c r="AW11" s="882"/>
      <c r="AX11" s="882"/>
      <c r="AY11" s="882"/>
      <c r="AZ11" s="882"/>
      <c r="BA11" s="882"/>
      <c r="BB11" s="882"/>
      <c r="BC11" s="882"/>
      <c r="BD11" s="882"/>
      <c r="BE11" s="882"/>
      <c r="BF11" s="882"/>
      <c r="BG11" s="882"/>
      <c r="BH11" s="882"/>
      <c r="BI11" s="882"/>
      <c r="BJ11" s="882"/>
      <c r="BK11" s="882"/>
      <c r="BL11" s="882"/>
      <c r="BM11" s="882"/>
      <c r="BN11" s="882"/>
      <c r="BO11" s="882"/>
    </row>
    <row r="12" spans="1:67" s="883" customFormat="1" ht="9" customHeight="1">
      <c r="A12" s="56">
        <v>42736</v>
      </c>
      <c r="B12" s="344">
        <v>1.98</v>
      </c>
      <c r="C12" s="48">
        <v>15771.916666666666</v>
      </c>
      <c r="D12" s="52">
        <v>7984.5</v>
      </c>
      <c r="E12" s="344">
        <v>1.83</v>
      </c>
      <c r="F12" s="348">
        <v>2.06</v>
      </c>
      <c r="G12" s="876">
        <v>1.69</v>
      </c>
      <c r="H12" s="348">
        <v>2.31</v>
      </c>
      <c r="I12" s="346">
        <v>2.08</v>
      </c>
      <c r="J12" s="344">
        <v>1.45</v>
      </c>
      <c r="K12" s="52">
        <v>42802.916666666664</v>
      </c>
      <c r="L12" s="49">
        <v>29454.166666666668</v>
      </c>
      <c r="M12" s="347">
        <v>1.3</v>
      </c>
      <c r="N12" s="348">
        <v>1.46</v>
      </c>
      <c r="O12" s="348">
        <v>1.3</v>
      </c>
      <c r="P12" s="348">
        <v>1.92</v>
      </c>
      <c r="Q12" s="877">
        <v>1.59</v>
      </c>
      <c r="R12" s="878">
        <v>6315.75</v>
      </c>
      <c r="S12" s="879">
        <v>33.333333333333336</v>
      </c>
      <c r="T12" s="882"/>
      <c r="U12" s="882"/>
      <c r="V12" s="882"/>
      <c r="W12" s="882"/>
      <c r="X12" s="882"/>
      <c r="Y12" s="882"/>
      <c r="Z12" s="882"/>
      <c r="AA12" s="882"/>
      <c r="AB12" s="882"/>
      <c r="AC12" s="882"/>
      <c r="AD12" s="882"/>
      <c r="AE12" s="882"/>
      <c r="AF12" s="882"/>
      <c r="AG12" s="882"/>
      <c r="AH12" s="882"/>
      <c r="AI12" s="882"/>
      <c r="AJ12" s="882"/>
      <c r="AK12" s="882"/>
      <c r="AL12" s="882"/>
      <c r="AM12" s="882"/>
      <c r="AN12" s="882"/>
      <c r="AO12" s="882"/>
      <c r="AP12" s="882"/>
      <c r="AQ12" s="882"/>
      <c r="AR12" s="882"/>
      <c r="AS12" s="882"/>
      <c r="AT12" s="882"/>
      <c r="AU12" s="882"/>
      <c r="AV12" s="882"/>
      <c r="AW12" s="882"/>
      <c r="AX12" s="882"/>
      <c r="AY12" s="882"/>
      <c r="AZ12" s="882"/>
      <c r="BA12" s="882"/>
      <c r="BB12" s="882"/>
      <c r="BC12" s="882"/>
      <c r="BD12" s="882"/>
      <c r="BE12" s="882"/>
      <c r="BF12" s="882"/>
      <c r="BG12" s="882"/>
      <c r="BH12" s="882"/>
      <c r="BI12" s="882"/>
      <c r="BJ12" s="882"/>
      <c r="BK12" s="882"/>
      <c r="BL12" s="882"/>
      <c r="BM12" s="882"/>
      <c r="BN12" s="882"/>
      <c r="BO12" s="882"/>
    </row>
    <row r="13" spans="1:67" s="883" customFormat="1" ht="9" customHeight="1">
      <c r="A13" s="56">
        <v>43101</v>
      </c>
      <c r="B13" s="344">
        <v>2.0299999999999998</v>
      </c>
      <c r="C13" s="48">
        <v>15416.333333333334</v>
      </c>
      <c r="D13" s="52">
        <v>7576.833333333333</v>
      </c>
      <c r="E13" s="344">
        <v>1.8</v>
      </c>
      <c r="F13" s="348">
        <v>2.15</v>
      </c>
      <c r="G13" s="876">
        <v>1.7</v>
      </c>
      <c r="H13" s="348">
        <v>2.68</v>
      </c>
      <c r="I13" s="346">
        <v>2.17</v>
      </c>
      <c r="J13" s="344">
        <v>1.51</v>
      </c>
      <c r="K13" s="52">
        <v>42371.166666666664</v>
      </c>
      <c r="L13" s="49">
        <v>28053.666666666668</v>
      </c>
      <c r="M13" s="347">
        <v>1.31</v>
      </c>
      <c r="N13" s="348">
        <v>1.54</v>
      </c>
      <c r="O13" s="348">
        <v>1.29</v>
      </c>
      <c r="P13" s="348">
        <v>2.2999999999999998</v>
      </c>
      <c r="Q13" s="877">
        <v>1.6</v>
      </c>
      <c r="R13" s="878">
        <v>5919.083333333333</v>
      </c>
      <c r="S13" s="879">
        <v>1.25</v>
      </c>
      <c r="T13" s="882"/>
      <c r="U13" s="882"/>
      <c r="V13" s="882"/>
      <c r="W13" s="882"/>
      <c r="X13" s="882"/>
      <c r="Y13" s="882"/>
      <c r="Z13" s="882"/>
      <c r="AA13" s="882"/>
      <c r="AB13" s="882"/>
      <c r="AC13" s="882"/>
      <c r="AD13" s="882"/>
      <c r="AE13" s="882"/>
      <c r="AF13" s="882"/>
      <c r="AG13" s="882"/>
      <c r="AH13" s="882"/>
      <c r="AI13" s="882"/>
      <c r="AJ13" s="882"/>
      <c r="AK13" s="882"/>
      <c r="AL13" s="882"/>
      <c r="AM13" s="882"/>
      <c r="AN13" s="882"/>
      <c r="AO13" s="882"/>
      <c r="AP13" s="882"/>
      <c r="AQ13" s="882"/>
      <c r="AR13" s="882"/>
      <c r="AS13" s="882"/>
      <c r="AT13" s="882"/>
      <c r="AU13" s="882"/>
      <c r="AV13" s="882"/>
      <c r="AW13" s="882"/>
      <c r="AX13" s="882"/>
      <c r="AY13" s="882"/>
      <c r="AZ13" s="882"/>
      <c r="BA13" s="882"/>
      <c r="BB13" s="882"/>
      <c r="BC13" s="882"/>
      <c r="BD13" s="882"/>
      <c r="BE13" s="882"/>
      <c r="BF13" s="882"/>
      <c r="BG13" s="882"/>
      <c r="BH13" s="882"/>
      <c r="BI13" s="882"/>
      <c r="BJ13" s="882"/>
      <c r="BK13" s="882"/>
      <c r="BL13" s="882"/>
      <c r="BM13" s="882"/>
      <c r="BN13" s="882"/>
      <c r="BO13" s="882"/>
    </row>
    <row r="14" spans="1:67" s="885" customFormat="1" ht="9" customHeight="1">
      <c r="A14" s="58" t="s">
        <v>375</v>
      </c>
      <c r="B14" s="1776">
        <v>2.04</v>
      </c>
      <c r="C14" s="1727">
        <v>14970.25</v>
      </c>
      <c r="D14" s="1731">
        <v>7341.583333333333</v>
      </c>
      <c r="E14" s="1776">
        <v>1.78</v>
      </c>
      <c r="F14" s="1780">
        <v>2.11</v>
      </c>
      <c r="G14" s="1833">
        <v>1.71</v>
      </c>
      <c r="H14" s="1780">
        <v>2.93</v>
      </c>
      <c r="I14" s="1778">
        <v>2.17</v>
      </c>
      <c r="J14" s="1776">
        <v>1.51</v>
      </c>
      <c r="K14" s="1731">
        <v>41547.166666666664</v>
      </c>
      <c r="L14" s="1728">
        <v>27489.666666666668</v>
      </c>
      <c r="M14" s="1779">
        <v>1.3</v>
      </c>
      <c r="N14" s="1780">
        <v>1.53</v>
      </c>
      <c r="O14" s="1780">
        <v>1.31</v>
      </c>
      <c r="P14" s="1780">
        <v>2.44</v>
      </c>
      <c r="Q14" s="1834">
        <v>1.6</v>
      </c>
      <c r="R14" s="1717">
        <v>5717.333333333333</v>
      </c>
      <c r="S14" s="1835">
        <v>0.41666666666666669</v>
      </c>
      <c r="T14" s="884"/>
      <c r="U14" s="884"/>
      <c r="V14" s="884"/>
      <c r="W14" s="884"/>
      <c r="X14" s="884"/>
      <c r="Y14" s="884"/>
      <c r="Z14" s="884"/>
      <c r="AA14" s="884"/>
      <c r="AB14" s="884"/>
      <c r="AC14" s="884"/>
      <c r="AD14" s="884"/>
      <c r="AE14" s="884"/>
      <c r="AF14" s="884"/>
      <c r="AG14" s="884"/>
      <c r="AH14" s="884"/>
      <c r="AI14" s="884"/>
      <c r="AJ14" s="884"/>
      <c r="AK14" s="884"/>
      <c r="AL14" s="884"/>
      <c r="AM14" s="884"/>
      <c r="AN14" s="884"/>
      <c r="AO14" s="884"/>
      <c r="AP14" s="884"/>
      <c r="AQ14" s="884"/>
      <c r="AR14" s="884"/>
      <c r="AS14" s="884"/>
      <c r="AT14" s="884"/>
      <c r="AU14" s="884"/>
      <c r="AV14" s="884"/>
      <c r="AW14" s="884"/>
      <c r="AX14" s="884"/>
      <c r="AY14" s="884"/>
      <c r="AZ14" s="884"/>
      <c r="BA14" s="884"/>
      <c r="BB14" s="884"/>
      <c r="BC14" s="884"/>
      <c r="BD14" s="884"/>
      <c r="BE14" s="884"/>
      <c r="BF14" s="884"/>
      <c r="BG14" s="884"/>
      <c r="BH14" s="884"/>
      <c r="BI14" s="884"/>
      <c r="BJ14" s="884"/>
      <c r="BK14" s="884"/>
      <c r="BL14" s="884"/>
      <c r="BM14" s="884"/>
      <c r="BN14" s="884"/>
      <c r="BO14" s="884"/>
    </row>
    <row r="15" spans="1:67" s="896" customFormat="1" ht="3.75" customHeight="1">
      <c r="A15" s="64"/>
      <c r="B15" s="886"/>
      <c r="C15" s="887"/>
      <c r="D15" s="888"/>
      <c r="E15" s="887"/>
      <c r="F15" s="889"/>
      <c r="G15" s="890"/>
      <c r="H15" s="889"/>
      <c r="I15" s="891"/>
      <c r="J15" s="886"/>
      <c r="K15" s="888"/>
      <c r="L15" s="892"/>
      <c r="M15" s="893"/>
      <c r="N15" s="889"/>
      <c r="O15" s="889"/>
      <c r="P15" s="889"/>
      <c r="Q15" s="892"/>
      <c r="R15" s="894"/>
      <c r="S15" s="895"/>
    </row>
    <row r="16" spans="1:67" s="896" customFormat="1" ht="3.75" customHeight="1">
      <c r="A16" s="67"/>
      <c r="B16" s="321"/>
      <c r="C16" s="321"/>
      <c r="D16" s="324"/>
      <c r="E16" s="321"/>
      <c r="F16" s="322"/>
      <c r="G16" s="875"/>
      <c r="H16" s="322"/>
      <c r="I16" s="323"/>
      <c r="J16" s="897"/>
      <c r="K16" s="324"/>
      <c r="L16" s="730"/>
      <c r="M16" s="331"/>
      <c r="N16" s="322"/>
      <c r="O16" s="322"/>
      <c r="P16" s="322"/>
      <c r="Q16" s="730"/>
      <c r="R16" s="321"/>
      <c r="S16" s="323"/>
    </row>
    <row r="17" spans="1:67" s="907" customFormat="1" ht="9" customHeight="1">
      <c r="A17" s="76" t="s">
        <v>376</v>
      </c>
      <c r="B17" s="898">
        <v>1.94</v>
      </c>
      <c r="C17" s="77">
        <v>17049</v>
      </c>
      <c r="D17" s="245">
        <v>9311</v>
      </c>
      <c r="E17" s="899">
        <v>1.81</v>
      </c>
      <c r="F17" s="900">
        <v>1.79</v>
      </c>
      <c r="G17" s="901">
        <v>1.47</v>
      </c>
      <c r="H17" s="900">
        <v>2.2999999999999998</v>
      </c>
      <c r="I17" s="902">
        <v>2.08</v>
      </c>
      <c r="J17" s="898">
        <v>1.48</v>
      </c>
      <c r="K17" s="245">
        <v>44059.666666666664</v>
      </c>
      <c r="L17" s="78">
        <v>29210</v>
      </c>
      <c r="M17" s="903">
        <v>1.45</v>
      </c>
      <c r="N17" s="900">
        <v>1.45</v>
      </c>
      <c r="O17" s="900">
        <v>1.24</v>
      </c>
      <c r="P17" s="900">
        <v>2.2599999999999998</v>
      </c>
      <c r="Q17" s="904">
        <v>1.71</v>
      </c>
      <c r="R17" s="400">
        <v>5817</v>
      </c>
      <c r="S17" s="905">
        <v>58</v>
      </c>
      <c r="T17" s="906"/>
      <c r="U17" s="906"/>
      <c r="V17" s="906"/>
      <c r="W17" s="906"/>
      <c r="X17" s="906"/>
      <c r="Y17" s="906"/>
      <c r="Z17" s="906"/>
      <c r="AA17" s="906"/>
      <c r="AB17" s="906"/>
      <c r="AC17" s="906"/>
      <c r="AD17" s="906"/>
      <c r="AE17" s="906"/>
      <c r="AF17" s="906"/>
      <c r="AG17" s="906"/>
      <c r="AH17" s="906"/>
      <c r="AI17" s="906"/>
      <c r="AJ17" s="906"/>
      <c r="AK17" s="906"/>
      <c r="AL17" s="906"/>
      <c r="AM17" s="906"/>
      <c r="AN17" s="906"/>
      <c r="AO17" s="906"/>
      <c r="AP17" s="906"/>
      <c r="AQ17" s="906"/>
      <c r="AR17" s="906"/>
      <c r="AS17" s="906"/>
      <c r="AT17" s="906"/>
      <c r="AU17" s="906"/>
      <c r="AV17" s="906"/>
      <c r="AW17" s="906"/>
      <c r="AX17" s="906"/>
      <c r="AY17" s="906"/>
      <c r="AZ17" s="906"/>
      <c r="BA17" s="906"/>
      <c r="BB17" s="906"/>
      <c r="BC17" s="906"/>
      <c r="BD17" s="906"/>
      <c r="BE17" s="906"/>
      <c r="BF17" s="906"/>
      <c r="BG17" s="906"/>
      <c r="BH17" s="906"/>
      <c r="BI17" s="906"/>
      <c r="BJ17" s="906"/>
      <c r="BK17" s="906"/>
      <c r="BL17" s="906"/>
      <c r="BM17" s="906"/>
      <c r="BN17" s="906"/>
      <c r="BO17" s="906"/>
    </row>
    <row r="18" spans="1:67" s="907" customFormat="1" ht="9" customHeight="1">
      <c r="A18" s="76" t="s">
        <v>0</v>
      </c>
      <c r="B18" s="898">
        <v>1.92</v>
      </c>
      <c r="C18" s="77">
        <v>15449.333333333334</v>
      </c>
      <c r="D18" s="245">
        <v>8970</v>
      </c>
      <c r="E18" s="899">
        <v>1.76</v>
      </c>
      <c r="F18" s="900">
        <v>1.63</v>
      </c>
      <c r="G18" s="901">
        <v>1.41</v>
      </c>
      <c r="H18" s="900">
        <v>2.35</v>
      </c>
      <c r="I18" s="902">
        <v>1.9</v>
      </c>
      <c r="J18" s="898">
        <v>1.44</v>
      </c>
      <c r="K18" s="245">
        <v>41803.333333333336</v>
      </c>
      <c r="L18" s="78">
        <v>31831</v>
      </c>
      <c r="M18" s="903">
        <v>1.29</v>
      </c>
      <c r="N18" s="900">
        <v>1.2</v>
      </c>
      <c r="O18" s="900">
        <v>1.1100000000000001</v>
      </c>
      <c r="P18" s="900">
        <v>2.09</v>
      </c>
      <c r="Q18" s="904">
        <v>1.53</v>
      </c>
      <c r="R18" s="400">
        <v>6352</v>
      </c>
      <c r="S18" s="905">
        <v>43.666666666666664</v>
      </c>
      <c r="T18" s="906"/>
      <c r="U18" s="906"/>
      <c r="V18" s="906"/>
      <c r="W18" s="906"/>
      <c r="X18" s="906"/>
      <c r="Y18" s="906"/>
      <c r="Z18" s="906"/>
      <c r="AA18" s="906"/>
      <c r="AB18" s="906"/>
      <c r="AC18" s="906"/>
      <c r="AD18" s="906"/>
      <c r="AE18" s="906"/>
      <c r="AF18" s="906"/>
      <c r="AG18" s="906"/>
      <c r="AH18" s="906"/>
      <c r="AI18" s="906"/>
      <c r="AJ18" s="906"/>
      <c r="AK18" s="906"/>
      <c r="AL18" s="906"/>
      <c r="AM18" s="906"/>
      <c r="AN18" s="906"/>
      <c r="AO18" s="906"/>
      <c r="AP18" s="906"/>
      <c r="AQ18" s="906"/>
      <c r="AR18" s="906"/>
      <c r="AS18" s="906"/>
      <c r="AT18" s="906"/>
      <c r="AU18" s="906"/>
      <c r="AV18" s="906"/>
      <c r="AW18" s="906"/>
      <c r="AX18" s="906"/>
      <c r="AY18" s="906"/>
      <c r="AZ18" s="906"/>
      <c r="BA18" s="906"/>
      <c r="BB18" s="906"/>
      <c r="BC18" s="906"/>
      <c r="BD18" s="906"/>
      <c r="BE18" s="906"/>
      <c r="BF18" s="906"/>
      <c r="BG18" s="906"/>
      <c r="BH18" s="906"/>
      <c r="BI18" s="906"/>
      <c r="BJ18" s="906"/>
      <c r="BK18" s="906"/>
      <c r="BL18" s="906"/>
      <c r="BM18" s="906"/>
      <c r="BN18" s="906"/>
      <c r="BO18" s="906"/>
    </row>
    <row r="19" spans="1:67" s="907" customFormat="1" ht="9" customHeight="1">
      <c r="A19" s="76" t="s">
        <v>1</v>
      </c>
      <c r="B19" s="898">
        <v>2</v>
      </c>
      <c r="C19" s="77">
        <v>16049.666666666666</v>
      </c>
      <c r="D19" s="245">
        <v>7388.666666666667</v>
      </c>
      <c r="E19" s="899">
        <v>2.1800000000000002</v>
      </c>
      <c r="F19" s="900">
        <v>2.1</v>
      </c>
      <c r="G19" s="901">
        <v>1.97</v>
      </c>
      <c r="H19" s="900">
        <v>2.88</v>
      </c>
      <c r="I19" s="902">
        <v>2.2400000000000002</v>
      </c>
      <c r="J19" s="898">
        <v>1.49</v>
      </c>
      <c r="K19" s="245">
        <v>43329.333333333336</v>
      </c>
      <c r="L19" s="78">
        <v>29308.333333333332</v>
      </c>
      <c r="M19" s="903">
        <v>1.43</v>
      </c>
      <c r="N19" s="900">
        <v>1.36</v>
      </c>
      <c r="O19" s="900">
        <v>1.3</v>
      </c>
      <c r="P19" s="900">
        <v>2.3199999999999998</v>
      </c>
      <c r="Q19" s="904">
        <v>1.69</v>
      </c>
      <c r="R19" s="400">
        <v>6915.333333333333</v>
      </c>
      <c r="S19" s="905">
        <v>60.333333333333336</v>
      </c>
      <c r="T19" s="906"/>
      <c r="U19" s="906"/>
      <c r="V19" s="906"/>
      <c r="W19" s="906"/>
      <c r="X19" s="906"/>
      <c r="Y19" s="906"/>
      <c r="Z19" s="906"/>
      <c r="AA19" s="906"/>
      <c r="AB19" s="906"/>
      <c r="AC19" s="906"/>
      <c r="AD19" s="906"/>
      <c r="AE19" s="906"/>
      <c r="AF19" s="906"/>
      <c r="AG19" s="906"/>
      <c r="AH19" s="906"/>
      <c r="AI19" s="906"/>
      <c r="AJ19" s="906"/>
      <c r="AK19" s="906"/>
      <c r="AL19" s="906"/>
      <c r="AM19" s="906"/>
      <c r="AN19" s="906"/>
      <c r="AO19" s="906"/>
      <c r="AP19" s="906"/>
      <c r="AQ19" s="906"/>
      <c r="AR19" s="906"/>
      <c r="AS19" s="906"/>
      <c r="AT19" s="906"/>
      <c r="AU19" s="906"/>
      <c r="AV19" s="906"/>
      <c r="AW19" s="906"/>
      <c r="AX19" s="906"/>
      <c r="AY19" s="906"/>
      <c r="AZ19" s="906"/>
      <c r="BA19" s="906"/>
      <c r="BB19" s="906"/>
      <c r="BC19" s="906"/>
      <c r="BD19" s="906"/>
      <c r="BE19" s="906"/>
      <c r="BF19" s="906"/>
      <c r="BG19" s="906"/>
      <c r="BH19" s="906"/>
      <c r="BI19" s="906"/>
      <c r="BJ19" s="906"/>
      <c r="BK19" s="906"/>
      <c r="BL19" s="906"/>
      <c r="BM19" s="906"/>
      <c r="BN19" s="906"/>
      <c r="BO19" s="906"/>
    </row>
    <row r="20" spans="1:67" s="907" customFormat="1" ht="9" customHeight="1">
      <c r="A20" s="76" t="s">
        <v>2</v>
      </c>
      <c r="B20" s="908">
        <v>2</v>
      </c>
      <c r="C20" s="83">
        <v>15497.333333333334</v>
      </c>
      <c r="D20" s="247">
        <v>7037.666666666667</v>
      </c>
      <c r="E20" s="909">
        <v>2.35</v>
      </c>
      <c r="F20" s="910">
        <v>2.1</v>
      </c>
      <c r="G20" s="911">
        <v>1.69</v>
      </c>
      <c r="H20" s="910">
        <v>2.99</v>
      </c>
      <c r="I20" s="912">
        <v>2.38</v>
      </c>
      <c r="J20" s="908">
        <v>1.45</v>
      </c>
      <c r="K20" s="247">
        <v>43041.666666666664</v>
      </c>
      <c r="L20" s="84">
        <v>27925.333333333332</v>
      </c>
      <c r="M20" s="913">
        <v>1.52</v>
      </c>
      <c r="N20" s="910">
        <v>1.39</v>
      </c>
      <c r="O20" s="910">
        <v>1.36</v>
      </c>
      <c r="P20" s="910">
        <v>2.5</v>
      </c>
      <c r="Q20" s="914">
        <v>1.76</v>
      </c>
      <c r="R20" s="414">
        <v>6042.666666666667</v>
      </c>
      <c r="S20" s="915">
        <v>46.333333333333336</v>
      </c>
      <c r="T20" s="906"/>
      <c r="U20" s="906"/>
      <c r="V20" s="906"/>
      <c r="W20" s="906"/>
      <c r="X20" s="906"/>
      <c r="Y20" s="906"/>
      <c r="Z20" s="906"/>
      <c r="AA20" s="906"/>
      <c r="AB20" s="906"/>
      <c r="AC20" s="906"/>
      <c r="AD20" s="906"/>
      <c r="AE20" s="906"/>
      <c r="AF20" s="906"/>
      <c r="AG20" s="906"/>
      <c r="AH20" s="906"/>
      <c r="AI20" s="906"/>
      <c r="AJ20" s="906"/>
      <c r="AK20" s="906"/>
      <c r="AL20" s="906"/>
      <c r="AM20" s="906"/>
      <c r="AN20" s="906"/>
      <c r="AO20" s="906"/>
      <c r="AP20" s="906"/>
      <c r="AQ20" s="906"/>
      <c r="AR20" s="906"/>
      <c r="AS20" s="906"/>
      <c r="AT20" s="906"/>
      <c r="AU20" s="906"/>
      <c r="AV20" s="906"/>
      <c r="AW20" s="906"/>
      <c r="AX20" s="906"/>
      <c r="AY20" s="906"/>
      <c r="AZ20" s="906"/>
      <c r="BA20" s="906"/>
      <c r="BB20" s="906"/>
      <c r="BC20" s="906"/>
      <c r="BD20" s="906"/>
      <c r="BE20" s="906"/>
      <c r="BF20" s="906"/>
      <c r="BG20" s="906"/>
      <c r="BH20" s="906"/>
      <c r="BI20" s="906"/>
      <c r="BJ20" s="906"/>
      <c r="BK20" s="906"/>
      <c r="BL20" s="906"/>
      <c r="BM20" s="906"/>
      <c r="BN20" s="906"/>
      <c r="BO20" s="906"/>
    </row>
    <row r="21" spans="1:67" s="896" customFormat="1" ht="3.75" customHeight="1">
      <c r="A21" s="89"/>
      <c r="B21" s="916"/>
      <c r="C21" s="916"/>
      <c r="D21" s="917"/>
      <c r="E21" s="918"/>
      <c r="F21" s="919"/>
      <c r="G21" s="920"/>
      <c r="H21" s="919"/>
      <c r="I21" s="921"/>
      <c r="J21" s="922"/>
      <c r="K21" s="917"/>
      <c r="L21" s="923"/>
      <c r="M21" s="924"/>
      <c r="N21" s="919"/>
      <c r="O21" s="919"/>
      <c r="P21" s="919"/>
      <c r="Q21" s="925"/>
      <c r="R21" s="916"/>
      <c r="S21" s="443"/>
      <c r="T21" s="926"/>
      <c r="U21" s="926"/>
      <c r="V21" s="926"/>
      <c r="W21" s="926"/>
      <c r="X21" s="926"/>
      <c r="Y21" s="926"/>
      <c r="Z21" s="926"/>
      <c r="AA21" s="926"/>
      <c r="AB21" s="926"/>
      <c r="AC21" s="926"/>
      <c r="AD21" s="926"/>
      <c r="AE21" s="926"/>
      <c r="AF21" s="926"/>
      <c r="AG21" s="926"/>
      <c r="AH21" s="926"/>
      <c r="AI21" s="926"/>
      <c r="AJ21" s="926"/>
      <c r="AK21" s="926"/>
      <c r="AL21" s="926"/>
      <c r="AM21" s="926"/>
      <c r="AN21" s="926"/>
      <c r="AO21" s="926"/>
      <c r="AP21" s="926"/>
      <c r="AQ21" s="926"/>
      <c r="AR21" s="926"/>
      <c r="AS21" s="926"/>
      <c r="AT21" s="926"/>
      <c r="AU21" s="926"/>
      <c r="AV21" s="926"/>
      <c r="AW21" s="926"/>
      <c r="AX21" s="926"/>
      <c r="AY21" s="926"/>
      <c r="AZ21" s="926"/>
      <c r="BA21" s="926"/>
      <c r="BB21" s="926"/>
      <c r="BC21" s="926"/>
      <c r="BD21" s="926"/>
      <c r="BE21" s="926"/>
      <c r="BF21" s="926"/>
      <c r="BG21" s="926"/>
      <c r="BH21" s="926"/>
      <c r="BI21" s="926"/>
      <c r="BJ21" s="926"/>
      <c r="BK21" s="926"/>
      <c r="BL21" s="926"/>
      <c r="BM21" s="926"/>
      <c r="BN21" s="926"/>
      <c r="BO21" s="926"/>
    </row>
    <row r="22" spans="1:67" s="928" customFormat="1" ht="9" customHeight="1">
      <c r="A22" s="76" t="s">
        <v>377</v>
      </c>
      <c r="B22" s="898">
        <v>1.9</v>
      </c>
      <c r="C22" s="77">
        <v>16278</v>
      </c>
      <c r="D22" s="245">
        <v>8997</v>
      </c>
      <c r="E22" s="899">
        <v>1.65</v>
      </c>
      <c r="F22" s="900">
        <v>1.8</v>
      </c>
      <c r="G22" s="901">
        <v>1.58</v>
      </c>
      <c r="H22" s="900">
        <v>2.5</v>
      </c>
      <c r="I22" s="902">
        <v>2.02</v>
      </c>
      <c r="J22" s="898">
        <v>1.42</v>
      </c>
      <c r="K22" s="245">
        <v>43050</v>
      </c>
      <c r="L22" s="78">
        <v>29330.333333333332</v>
      </c>
      <c r="M22" s="903">
        <v>1.33</v>
      </c>
      <c r="N22" s="900">
        <v>1.38</v>
      </c>
      <c r="O22" s="900">
        <v>1.29</v>
      </c>
      <c r="P22" s="900">
        <v>2.4</v>
      </c>
      <c r="Q22" s="904">
        <v>1.72</v>
      </c>
      <c r="R22" s="400">
        <v>5882</v>
      </c>
      <c r="S22" s="905">
        <v>48</v>
      </c>
      <c r="T22" s="927"/>
      <c r="U22" s="927"/>
      <c r="V22" s="927"/>
      <c r="W22" s="927"/>
      <c r="X22" s="927"/>
      <c r="Y22" s="927"/>
      <c r="Z22" s="927"/>
      <c r="AA22" s="927"/>
      <c r="AB22" s="927"/>
      <c r="AC22" s="927"/>
      <c r="AD22" s="927"/>
      <c r="AE22" s="927"/>
      <c r="AF22" s="927"/>
      <c r="AG22" s="927"/>
      <c r="AH22" s="927"/>
      <c r="AI22" s="927"/>
      <c r="AJ22" s="927"/>
      <c r="AK22" s="927"/>
      <c r="AL22" s="927"/>
      <c r="AM22" s="927"/>
      <c r="AN22" s="927"/>
      <c r="AO22" s="927"/>
      <c r="AP22" s="927"/>
      <c r="AQ22" s="927"/>
      <c r="AR22" s="927"/>
      <c r="AS22" s="927"/>
      <c r="AT22" s="927"/>
      <c r="AU22" s="927"/>
      <c r="AV22" s="927"/>
      <c r="AW22" s="927"/>
      <c r="AX22" s="927"/>
      <c r="AY22" s="927"/>
      <c r="AZ22" s="927"/>
      <c r="BA22" s="927"/>
      <c r="BB22" s="927"/>
      <c r="BC22" s="927"/>
      <c r="BD22" s="927"/>
      <c r="BE22" s="927"/>
      <c r="BF22" s="927"/>
      <c r="BG22" s="927"/>
      <c r="BH22" s="927"/>
      <c r="BI22" s="927"/>
      <c r="BJ22" s="927"/>
      <c r="BK22" s="927"/>
      <c r="BL22" s="927"/>
      <c r="BM22" s="927"/>
      <c r="BN22" s="927"/>
      <c r="BO22" s="927"/>
    </row>
    <row r="23" spans="1:67" s="928" customFormat="1" ht="9" customHeight="1">
      <c r="A23" s="76" t="s">
        <v>0</v>
      </c>
      <c r="B23" s="898">
        <v>1.97</v>
      </c>
      <c r="C23" s="77">
        <v>15262</v>
      </c>
      <c r="D23" s="245">
        <v>8693</v>
      </c>
      <c r="E23" s="899">
        <v>1.61</v>
      </c>
      <c r="F23" s="900">
        <v>1.79</v>
      </c>
      <c r="G23" s="901">
        <v>1.49</v>
      </c>
      <c r="H23" s="900">
        <v>2.2200000000000002</v>
      </c>
      <c r="I23" s="902">
        <v>1.91</v>
      </c>
      <c r="J23" s="898">
        <v>1.43</v>
      </c>
      <c r="K23" s="245">
        <v>41060.333333333336</v>
      </c>
      <c r="L23" s="78">
        <v>31200.666666666668</v>
      </c>
      <c r="M23" s="903">
        <v>1.1399999999999999</v>
      </c>
      <c r="N23" s="900">
        <v>1.29</v>
      </c>
      <c r="O23" s="900">
        <v>1.1499999999999999</v>
      </c>
      <c r="P23" s="900">
        <v>1.93</v>
      </c>
      <c r="Q23" s="904">
        <v>1.55</v>
      </c>
      <c r="R23" s="400">
        <v>6214.333333333333</v>
      </c>
      <c r="S23" s="905">
        <v>47.666666666666664</v>
      </c>
      <c r="T23" s="927"/>
      <c r="U23" s="927"/>
      <c r="V23" s="927"/>
      <c r="W23" s="927"/>
      <c r="X23" s="927"/>
      <c r="Y23" s="927"/>
      <c r="Z23" s="927"/>
      <c r="AA23" s="927"/>
      <c r="AB23" s="927"/>
      <c r="AC23" s="927"/>
      <c r="AD23" s="927"/>
      <c r="AE23" s="927"/>
      <c r="AF23" s="927"/>
      <c r="AG23" s="927"/>
      <c r="AH23" s="927"/>
      <c r="AI23" s="927"/>
      <c r="AJ23" s="927"/>
      <c r="AK23" s="927"/>
      <c r="AL23" s="927"/>
      <c r="AM23" s="927"/>
      <c r="AN23" s="927"/>
      <c r="AO23" s="927"/>
      <c r="AP23" s="927"/>
      <c r="AQ23" s="927"/>
      <c r="AR23" s="927"/>
      <c r="AS23" s="927"/>
      <c r="AT23" s="927"/>
      <c r="AU23" s="927"/>
      <c r="AV23" s="927"/>
      <c r="AW23" s="927"/>
      <c r="AX23" s="927"/>
      <c r="AY23" s="927"/>
      <c r="AZ23" s="927"/>
      <c r="BA23" s="927"/>
      <c r="BB23" s="927"/>
      <c r="BC23" s="927"/>
      <c r="BD23" s="927"/>
      <c r="BE23" s="927"/>
      <c r="BF23" s="927"/>
      <c r="BG23" s="927"/>
      <c r="BH23" s="927"/>
      <c r="BI23" s="927"/>
      <c r="BJ23" s="927"/>
      <c r="BK23" s="927"/>
      <c r="BL23" s="927"/>
      <c r="BM23" s="927"/>
      <c r="BN23" s="927"/>
      <c r="BO23" s="927"/>
    </row>
    <row r="24" spans="1:67" s="928" customFormat="1" ht="9" customHeight="1">
      <c r="A24" s="76" t="s">
        <v>1</v>
      </c>
      <c r="B24" s="898">
        <v>1.85</v>
      </c>
      <c r="C24" s="77">
        <v>14971.666666666666</v>
      </c>
      <c r="D24" s="245">
        <v>7536.666666666667</v>
      </c>
      <c r="E24" s="899">
        <v>1.87</v>
      </c>
      <c r="F24" s="900">
        <v>1.91</v>
      </c>
      <c r="G24" s="901">
        <v>1.89</v>
      </c>
      <c r="H24" s="900">
        <v>2.35</v>
      </c>
      <c r="I24" s="902">
        <v>2.2400000000000002</v>
      </c>
      <c r="J24" s="898">
        <v>1.4</v>
      </c>
      <c r="K24" s="245">
        <v>40577</v>
      </c>
      <c r="L24" s="78">
        <v>29418.666666666668</v>
      </c>
      <c r="M24" s="903">
        <v>1.25</v>
      </c>
      <c r="N24" s="900">
        <v>1.29</v>
      </c>
      <c r="O24" s="900">
        <v>1.3</v>
      </c>
      <c r="P24" s="900">
        <v>1.95</v>
      </c>
      <c r="Q24" s="904">
        <v>1.61</v>
      </c>
      <c r="R24" s="400">
        <v>6651.666666666667</v>
      </c>
      <c r="S24" s="905">
        <v>57.333333333333336</v>
      </c>
      <c r="T24" s="927"/>
      <c r="U24" s="927"/>
      <c r="V24" s="927"/>
      <c r="W24" s="927"/>
      <c r="X24" s="927"/>
      <c r="Y24" s="927"/>
      <c r="Z24" s="927"/>
      <c r="AA24" s="927"/>
      <c r="AB24" s="927"/>
      <c r="AC24" s="927"/>
      <c r="AD24" s="927"/>
      <c r="AE24" s="927"/>
      <c r="AF24" s="927"/>
      <c r="AG24" s="927"/>
      <c r="AH24" s="927"/>
      <c r="AI24" s="927"/>
      <c r="AJ24" s="927"/>
      <c r="AK24" s="927"/>
      <c r="AL24" s="927"/>
      <c r="AM24" s="927"/>
      <c r="AN24" s="927"/>
      <c r="AO24" s="927"/>
      <c r="AP24" s="927"/>
      <c r="AQ24" s="927"/>
      <c r="AR24" s="927"/>
      <c r="AS24" s="927"/>
      <c r="AT24" s="927"/>
      <c r="AU24" s="927"/>
      <c r="AV24" s="927"/>
      <c r="AW24" s="927"/>
      <c r="AX24" s="927"/>
      <c r="AY24" s="927"/>
      <c r="AZ24" s="927"/>
      <c r="BA24" s="927"/>
      <c r="BB24" s="927"/>
      <c r="BC24" s="927"/>
      <c r="BD24" s="927"/>
      <c r="BE24" s="927"/>
      <c r="BF24" s="927"/>
      <c r="BG24" s="927"/>
      <c r="BH24" s="927"/>
      <c r="BI24" s="927"/>
      <c r="BJ24" s="927"/>
      <c r="BK24" s="927"/>
      <c r="BL24" s="927"/>
      <c r="BM24" s="927"/>
      <c r="BN24" s="927"/>
      <c r="BO24" s="927"/>
    </row>
    <row r="25" spans="1:67" s="928" customFormat="1" ht="9" customHeight="1">
      <c r="A25" s="76" t="s">
        <v>2</v>
      </c>
      <c r="B25" s="908">
        <v>1.96</v>
      </c>
      <c r="C25" s="83">
        <v>15212.666666666666</v>
      </c>
      <c r="D25" s="247">
        <v>7010</v>
      </c>
      <c r="E25" s="909">
        <v>2.2400000000000002</v>
      </c>
      <c r="F25" s="910">
        <v>2.1</v>
      </c>
      <c r="G25" s="911">
        <v>1.63</v>
      </c>
      <c r="H25" s="910">
        <v>2.75</v>
      </c>
      <c r="I25" s="912">
        <v>2.4900000000000002</v>
      </c>
      <c r="J25" s="908">
        <v>1.44</v>
      </c>
      <c r="K25" s="247">
        <v>42446.666666666664</v>
      </c>
      <c r="L25" s="84">
        <v>27719</v>
      </c>
      <c r="M25" s="913">
        <v>1.45</v>
      </c>
      <c r="N25" s="910">
        <v>1.42</v>
      </c>
      <c r="O25" s="910">
        <v>1.32</v>
      </c>
      <c r="P25" s="910">
        <v>2.25</v>
      </c>
      <c r="Q25" s="914">
        <v>1.81</v>
      </c>
      <c r="R25" s="414">
        <v>5870</v>
      </c>
      <c r="S25" s="915">
        <v>50</v>
      </c>
      <c r="T25" s="927"/>
      <c r="U25" s="927"/>
      <c r="V25" s="927"/>
      <c r="W25" s="927"/>
      <c r="X25" s="927"/>
      <c r="Y25" s="927"/>
      <c r="Z25" s="927"/>
      <c r="AA25" s="927"/>
      <c r="AB25" s="927"/>
      <c r="AC25" s="927"/>
      <c r="AD25" s="927"/>
      <c r="AE25" s="927"/>
      <c r="AF25" s="927"/>
      <c r="AG25" s="927"/>
      <c r="AH25" s="927"/>
      <c r="AI25" s="927"/>
      <c r="AJ25" s="927"/>
      <c r="AK25" s="927"/>
      <c r="AL25" s="927"/>
      <c r="AM25" s="927"/>
      <c r="AN25" s="927"/>
      <c r="AO25" s="927"/>
      <c r="AP25" s="927"/>
      <c r="AQ25" s="927"/>
      <c r="AR25" s="927"/>
      <c r="AS25" s="927"/>
      <c r="AT25" s="927"/>
      <c r="AU25" s="927"/>
      <c r="AV25" s="927"/>
      <c r="AW25" s="927"/>
      <c r="AX25" s="927"/>
      <c r="AY25" s="927"/>
      <c r="AZ25" s="927"/>
      <c r="BA25" s="927"/>
      <c r="BB25" s="927"/>
      <c r="BC25" s="927"/>
      <c r="BD25" s="927"/>
      <c r="BE25" s="927"/>
      <c r="BF25" s="927"/>
      <c r="BG25" s="927"/>
      <c r="BH25" s="927"/>
      <c r="BI25" s="927"/>
      <c r="BJ25" s="927"/>
      <c r="BK25" s="927"/>
      <c r="BL25" s="927"/>
      <c r="BM25" s="927"/>
      <c r="BN25" s="927"/>
      <c r="BO25" s="927"/>
    </row>
    <row r="26" spans="1:67" s="928" customFormat="1" ht="3.75" customHeight="1">
      <c r="A26" s="76"/>
      <c r="B26" s="898"/>
      <c r="C26" s="77"/>
      <c r="D26" s="245"/>
      <c r="E26" s="899"/>
      <c r="F26" s="900"/>
      <c r="G26" s="901"/>
      <c r="H26" s="900"/>
      <c r="I26" s="902"/>
      <c r="J26" s="898"/>
      <c r="K26" s="245"/>
      <c r="L26" s="78"/>
      <c r="M26" s="903"/>
      <c r="N26" s="900"/>
      <c r="O26" s="900"/>
      <c r="P26" s="900"/>
      <c r="Q26" s="904"/>
      <c r="R26" s="400"/>
      <c r="S26" s="905"/>
      <c r="T26" s="927"/>
      <c r="U26" s="927"/>
      <c r="V26" s="927"/>
      <c r="W26" s="927"/>
      <c r="X26" s="927"/>
      <c r="Y26" s="927"/>
      <c r="Z26" s="927"/>
      <c r="AA26" s="927"/>
      <c r="AB26" s="927"/>
      <c r="AC26" s="927"/>
      <c r="AD26" s="927"/>
      <c r="AE26" s="927"/>
      <c r="AF26" s="927"/>
      <c r="AG26" s="927"/>
      <c r="AH26" s="927"/>
      <c r="AI26" s="927"/>
      <c r="AJ26" s="927"/>
      <c r="AK26" s="927"/>
      <c r="AL26" s="927"/>
      <c r="AM26" s="927"/>
      <c r="AN26" s="927"/>
      <c r="AO26" s="927"/>
      <c r="AP26" s="927"/>
      <c r="AQ26" s="927"/>
      <c r="AR26" s="927"/>
      <c r="AS26" s="927"/>
      <c r="AT26" s="927"/>
      <c r="AU26" s="927"/>
      <c r="AV26" s="927"/>
      <c r="AW26" s="927"/>
      <c r="AX26" s="927"/>
      <c r="AY26" s="927"/>
      <c r="AZ26" s="927"/>
      <c r="BA26" s="927"/>
      <c r="BB26" s="927"/>
      <c r="BC26" s="927"/>
      <c r="BD26" s="927"/>
      <c r="BE26" s="927"/>
      <c r="BF26" s="927"/>
      <c r="BG26" s="927"/>
      <c r="BH26" s="927"/>
      <c r="BI26" s="927"/>
      <c r="BJ26" s="927"/>
      <c r="BK26" s="927"/>
      <c r="BL26" s="927"/>
      <c r="BM26" s="927"/>
      <c r="BN26" s="927"/>
      <c r="BO26" s="927"/>
    </row>
    <row r="27" spans="1:67" s="928" customFormat="1" ht="9" customHeight="1">
      <c r="A27" s="76" t="s">
        <v>378</v>
      </c>
      <c r="B27" s="898">
        <v>1.96</v>
      </c>
      <c r="C27" s="77">
        <v>16828.666666666668</v>
      </c>
      <c r="D27" s="245">
        <v>8933.3333333333339</v>
      </c>
      <c r="E27" s="899">
        <v>1.8</v>
      </c>
      <c r="F27" s="900">
        <v>1.97</v>
      </c>
      <c r="G27" s="901">
        <v>1.55</v>
      </c>
      <c r="H27" s="900">
        <v>2.02</v>
      </c>
      <c r="I27" s="902">
        <v>2.02</v>
      </c>
      <c r="J27" s="898">
        <v>1.45</v>
      </c>
      <c r="K27" s="245">
        <v>43883.333333333336</v>
      </c>
      <c r="L27" s="78">
        <v>29122.666666666668</v>
      </c>
      <c r="M27" s="903">
        <v>1.39</v>
      </c>
      <c r="N27" s="900">
        <v>1.46</v>
      </c>
      <c r="O27" s="900">
        <v>1.31</v>
      </c>
      <c r="P27" s="900">
        <v>1.98</v>
      </c>
      <c r="Q27" s="904">
        <v>1.74</v>
      </c>
      <c r="R27" s="400">
        <v>5780.333333333333</v>
      </c>
      <c r="S27" s="905">
        <v>49.333333333333336</v>
      </c>
      <c r="T27" s="927"/>
      <c r="U27" s="927"/>
      <c r="V27" s="927"/>
      <c r="W27" s="927"/>
      <c r="X27" s="927"/>
      <c r="Y27" s="927"/>
      <c r="Z27" s="927"/>
      <c r="AA27" s="927"/>
      <c r="AB27" s="927"/>
      <c r="AC27" s="927"/>
      <c r="AD27" s="927"/>
      <c r="AE27" s="927"/>
      <c r="AF27" s="927"/>
      <c r="AG27" s="927"/>
      <c r="AH27" s="927"/>
      <c r="AI27" s="927"/>
      <c r="AJ27" s="927"/>
      <c r="AK27" s="927"/>
      <c r="AL27" s="927"/>
      <c r="AM27" s="927"/>
      <c r="AN27" s="927"/>
      <c r="AO27" s="927"/>
      <c r="AP27" s="927"/>
      <c r="AQ27" s="927"/>
      <c r="AR27" s="927"/>
      <c r="AS27" s="927"/>
      <c r="AT27" s="927"/>
      <c r="AU27" s="927"/>
      <c r="AV27" s="927"/>
      <c r="AW27" s="927"/>
      <c r="AX27" s="927"/>
      <c r="AY27" s="927"/>
      <c r="AZ27" s="927"/>
      <c r="BA27" s="927"/>
      <c r="BB27" s="927"/>
      <c r="BC27" s="927"/>
      <c r="BD27" s="927"/>
      <c r="BE27" s="927"/>
      <c r="BF27" s="927"/>
      <c r="BG27" s="927"/>
      <c r="BH27" s="927"/>
      <c r="BI27" s="927"/>
      <c r="BJ27" s="927"/>
      <c r="BK27" s="927"/>
      <c r="BL27" s="927"/>
      <c r="BM27" s="927"/>
      <c r="BN27" s="927"/>
      <c r="BO27" s="927"/>
    </row>
    <row r="28" spans="1:67" s="928" customFormat="1" ht="9" customHeight="1">
      <c r="A28" s="76" t="s">
        <v>0</v>
      </c>
      <c r="B28" s="898">
        <v>1.96</v>
      </c>
      <c r="C28" s="77">
        <v>15251.333333333334</v>
      </c>
      <c r="D28" s="245">
        <v>8796</v>
      </c>
      <c r="E28" s="899">
        <v>1.58</v>
      </c>
      <c r="F28" s="900">
        <v>1.82</v>
      </c>
      <c r="G28" s="901">
        <v>1.56</v>
      </c>
      <c r="H28" s="900">
        <v>1.92</v>
      </c>
      <c r="I28" s="902">
        <v>1.82</v>
      </c>
      <c r="J28" s="898">
        <v>1.44</v>
      </c>
      <c r="K28" s="245">
        <v>42061.333333333336</v>
      </c>
      <c r="L28" s="78">
        <v>31721</v>
      </c>
      <c r="M28" s="903">
        <v>1.17</v>
      </c>
      <c r="N28" s="900">
        <v>1.36</v>
      </c>
      <c r="O28" s="900">
        <v>1.1599999999999999</v>
      </c>
      <c r="P28" s="900">
        <v>1.6</v>
      </c>
      <c r="Q28" s="904">
        <v>1.48</v>
      </c>
      <c r="R28" s="400">
        <v>6459</v>
      </c>
      <c r="S28" s="905">
        <v>42</v>
      </c>
      <c r="T28" s="927"/>
      <c r="U28" s="927"/>
      <c r="V28" s="927"/>
      <c r="W28" s="927"/>
      <c r="X28" s="927"/>
      <c r="Y28" s="927"/>
      <c r="Z28" s="927"/>
      <c r="AA28" s="927"/>
      <c r="AB28" s="927"/>
      <c r="AC28" s="927"/>
      <c r="AD28" s="927"/>
      <c r="AE28" s="927"/>
      <c r="AF28" s="927"/>
      <c r="AG28" s="927"/>
      <c r="AH28" s="927"/>
      <c r="AI28" s="927"/>
      <c r="AJ28" s="927"/>
      <c r="AK28" s="927"/>
      <c r="AL28" s="927"/>
      <c r="AM28" s="927"/>
      <c r="AN28" s="927"/>
      <c r="AO28" s="927"/>
      <c r="AP28" s="927"/>
      <c r="AQ28" s="927"/>
      <c r="AR28" s="927"/>
      <c r="AS28" s="927"/>
      <c r="AT28" s="927"/>
      <c r="AU28" s="927"/>
      <c r="AV28" s="927"/>
      <c r="AW28" s="927"/>
      <c r="AX28" s="927"/>
      <c r="AY28" s="927"/>
      <c r="AZ28" s="927"/>
      <c r="BA28" s="927"/>
      <c r="BB28" s="927"/>
      <c r="BC28" s="927"/>
      <c r="BD28" s="927"/>
      <c r="BE28" s="927"/>
      <c r="BF28" s="927"/>
      <c r="BG28" s="927"/>
      <c r="BH28" s="927"/>
      <c r="BI28" s="927"/>
      <c r="BJ28" s="927"/>
      <c r="BK28" s="927"/>
      <c r="BL28" s="927"/>
      <c r="BM28" s="927"/>
      <c r="BN28" s="927"/>
      <c r="BO28" s="927"/>
    </row>
    <row r="29" spans="1:67" s="928" customFormat="1" ht="9" customHeight="1">
      <c r="A29" s="76" t="s">
        <v>1</v>
      </c>
      <c r="B29" s="898">
        <v>1.96</v>
      </c>
      <c r="C29" s="77">
        <v>15473</v>
      </c>
      <c r="D29" s="245">
        <v>7416.666666666667</v>
      </c>
      <c r="E29" s="899">
        <v>1.92</v>
      </c>
      <c r="F29" s="900">
        <v>2.12</v>
      </c>
      <c r="G29" s="901">
        <v>1.88</v>
      </c>
      <c r="H29" s="900">
        <v>2.65</v>
      </c>
      <c r="I29" s="902">
        <v>2.17</v>
      </c>
      <c r="J29" s="898">
        <v>1.45</v>
      </c>
      <c r="K29" s="245">
        <v>41785</v>
      </c>
      <c r="L29" s="78">
        <v>29413</v>
      </c>
      <c r="M29" s="903">
        <v>1.25</v>
      </c>
      <c r="N29" s="900">
        <v>1.43</v>
      </c>
      <c r="O29" s="900">
        <v>1.33</v>
      </c>
      <c r="P29" s="900">
        <v>1.92</v>
      </c>
      <c r="Q29" s="904">
        <v>1.52</v>
      </c>
      <c r="R29" s="400">
        <v>6894.333333333333</v>
      </c>
      <c r="S29" s="905">
        <v>29.333333333333332</v>
      </c>
      <c r="T29" s="927"/>
      <c r="U29" s="927"/>
      <c r="V29" s="927"/>
      <c r="W29" s="927"/>
      <c r="X29" s="927"/>
      <c r="Y29" s="927"/>
      <c r="Z29" s="927"/>
      <c r="AA29" s="927"/>
      <c r="AB29" s="927"/>
      <c r="AC29" s="927"/>
      <c r="AD29" s="927"/>
      <c r="AE29" s="927"/>
      <c r="AF29" s="927"/>
      <c r="AG29" s="927"/>
      <c r="AH29" s="927"/>
      <c r="AI29" s="927"/>
      <c r="AJ29" s="927"/>
      <c r="AK29" s="927"/>
      <c r="AL29" s="927"/>
      <c r="AM29" s="927"/>
      <c r="AN29" s="927"/>
      <c r="AO29" s="927"/>
      <c r="AP29" s="927"/>
      <c r="AQ29" s="927"/>
      <c r="AR29" s="927"/>
      <c r="AS29" s="927"/>
      <c r="AT29" s="927"/>
      <c r="AU29" s="927"/>
      <c r="AV29" s="927"/>
      <c r="AW29" s="927"/>
      <c r="AX29" s="927"/>
      <c r="AY29" s="927"/>
      <c r="AZ29" s="927"/>
      <c r="BA29" s="927"/>
      <c r="BB29" s="927"/>
      <c r="BC29" s="927"/>
      <c r="BD29" s="927"/>
      <c r="BE29" s="927"/>
      <c r="BF29" s="927"/>
      <c r="BG29" s="927"/>
      <c r="BH29" s="927"/>
      <c r="BI29" s="927"/>
      <c r="BJ29" s="927"/>
      <c r="BK29" s="927"/>
      <c r="BL29" s="927"/>
      <c r="BM29" s="927"/>
      <c r="BN29" s="927"/>
      <c r="BO29" s="927"/>
    </row>
    <row r="30" spans="1:67" s="928" customFormat="1" ht="9" customHeight="1">
      <c r="A30" s="76" t="s">
        <v>2</v>
      </c>
      <c r="B30" s="908">
        <v>2.0699999999999998</v>
      </c>
      <c r="C30" s="83">
        <v>15534.666666666666</v>
      </c>
      <c r="D30" s="247">
        <v>6792</v>
      </c>
      <c r="E30" s="909">
        <v>2.11</v>
      </c>
      <c r="F30" s="910">
        <v>2.44</v>
      </c>
      <c r="G30" s="911">
        <v>1.82</v>
      </c>
      <c r="H30" s="910">
        <v>2.92</v>
      </c>
      <c r="I30" s="912">
        <v>2.41</v>
      </c>
      <c r="J30" s="908">
        <v>1.48</v>
      </c>
      <c r="K30" s="247">
        <v>43482</v>
      </c>
      <c r="L30" s="84">
        <v>27560</v>
      </c>
      <c r="M30" s="913">
        <v>1.39</v>
      </c>
      <c r="N30" s="910">
        <v>1.6</v>
      </c>
      <c r="O30" s="910">
        <v>1.43</v>
      </c>
      <c r="P30" s="910">
        <v>2.31</v>
      </c>
      <c r="Q30" s="914">
        <v>1.65</v>
      </c>
      <c r="R30" s="414">
        <v>6129.333333333333</v>
      </c>
      <c r="S30" s="915">
        <v>12.666666666666666</v>
      </c>
      <c r="T30" s="927"/>
      <c r="U30" s="927"/>
      <c r="V30" s="927"/>
      <c r="W30" s="927"/>
      <c r="X30" s="927"/>
      <c r="Y30" s="927"/>
      <c r="Z30" s="927"/>
      <c r="AA30" s="927"/>
      <c r="AB30" s="927"/>
      <c r="AC30" s="927"/>
      <c r="AD30" s="927"/>
      <c r="AE30" s="927"/>
      <c r="AF30" s="927"/>
      <c r="AG30" s="927"/>
      <c r="AH30" s="927"/>
      <c r="AI30" s="927"/>
      <c r="AJ30" s="927"/>
      <c r="AK30" s="927"/>
      <c r="AL30" s="927"/>
      <c r="AM30" s="927"/>
      <c r="AN30" s="927"/>
      <c r="AO30" s="927"/>
      <c r="AP30" s="927"/>
      <c r="AQ30" s="927"/>
      <c r="AR30" s="927"/>
      <c r="AS30" s="927"/>
      <c r="AT30" s="927"/>
      <c r="AU30" s="927"/>
      <c r="AV30" s="927"/>
      <c r="AW30" s="927"/>
      <c r="AX30" s="927"/>
      <c r="AY30" s="927"/>
      <c r="AZ30" s="927"/>
      <c r="BA30" s="927"/>
      <c r="BB30" s="927"/>
      <c r="BC30" s="927"/>
      <c r="BD30" s="927"/>
      <c r="BE30" s="927"/>
      <c r="BF30" s="927"/>
      <c r="BG30" s="927"/>
      <c r="BH30" s="927"/>
      <c r="BI30" s="927"/>
      <c r="BJ30" s="927"/>
      <c r="BK30" s="927"/>
      <c r="BL30" s="927"/>
      <c r="BM30" s="927"/>
      <c r="BN30" s="927"/>
      <c r="BO30" s="927"/>
    </row>
    <row r="31" spans="1:67" s="928" customFormat="1" ht="3.75" customHeight="1">
      <c r="A31" s="76"/>
      <c r="B31" s="898"/>
      <c r="C31" s="77"/>
      <c r="D31" s="245"/>
      <c r="E31" s="899"/>
      <c r="F31" s="900"/>
      <c r="G31" s="901"/>
      <c r="H31" s="900"/>
      <c r="I31" s="902"/>
      <c r="J31" s="898"/>
      <c r="K31" s="245"/>
      <c r="L31" s="78"/>
      <c r="M31" s="903"/>
      <c r="N31" s="900"/>
      <c r="O31" s="900"/>
      <c r="P31" s="900"/>
      <c r="Q31" s="904"/>
      <c r="R31" s="400"/>
      <c r="S31" s="905"/>
      <c r="T31" s="927"/>
      <c r="U31" s="927"/>
      <c r="V31" s="927"/>
      <c r="W31" s="927"/>
      <c r="X31" s="927"/>
      <c r="Y31" s="927"/>
      <c r="Z31" s="927"/>
      <c r="AA31" s="927"/>
      <c r="AB31" s="927"/>
      <c r="AC31" s="927"/>
      <c r="AD31" s="927"/>
      <c r="AE31" s="927"/>
      <c r="AF31" s="927"/>
      <c r="AG31" s="927"/>
      <c r="AH31" s="927"/>
      <c r="AI31" s="927"/>
      <c r="AJ31" s="927"/>
      <c r="AK31" s="927"/>
      <c r="AL31" s="927"/>
      <c r="AM31" s="927"/>
      <c r="AN31" s="927"/>
      <c r="AO31" s="927"/>
      <c r="AP31" s="927"/>
      <c r="AQ31" s="927"/>
      <c r="AR31" s="927"/>
      <c r="AS31" s="927"/>
      <c r="AT31" s="927"/>
      <c r="AU31" s="927"/>
      <c r="AV31" s="927"/>
      <c r="AW31" s="927"/>
      <c r="AX31" s="927"/>
      <c r="AY31" s="927"/>
      <c r="AZ31" s="927"/>
      <c r="BA31" s="927"/>
      <c r="BB31" s="927"/>
      <c r="BC31" s="927"/>
      <c r="BD31" s="927"/>
      <c r="BE31" s="927"/>
      <c r="BF31" s="927"/>
      <c r="BG31" s="927"/>
      <c r="BH31" s="927"/>
      <c r="BI31" s="927"/>
      <c r="BJ31" s="927"/>
      <c r="BK31" s="927"/>
      <c r="BL31" s="927"/>
      <c r="BM31" s="927"/>
      <c r="BN31" s="927"/>
      <c r="BO31" s="927"/>
    </row>
    <row r="32" spans="1:67" s="928" customFormat="1" ht="9" customHeight="1">
      <c r="A32" s="76" t="s">
        <v>379</v>
      </c>
      <c r="B32" s="898">
        <v>2.0299999999999998</v>
      </c>
      <c r="C32" s="77">
        <v>16198.333333333334</v>
      </c>
      <c r="D32" s="245">
        <v>8299.6666666666661</v>
      </c>
      <c r="E32" s="899">
        <v>1.67</v>
      </c>
      <c r="F32" s="900">
        <v>2.0699999999999998</v>
      </c>
      <c r="G32" s="901">
        <v>1.6</v>
      </c>
      <c r="H32" s="900">
        <v>2.7</v>
      </c>
      <c r="I32" s="902">
        <v>2.13</v>
      </c>
      <c r="J32" s="898">
        <v>1.51</v>
      </c>
      <c r="K32" s="245">
        <v>43506.666666666664</v>
      </c>
      <c r="L32" s="78">
        <v>27721.333333333332</v>
      </c>
      <c r="M32" s="903">
        <v>1.32</v>
      </c>
      <c r="N32" s="900">
        <v>1.61</v>
      </c>
      <c r="O32" s="900">
        <v>1.33</v>
      </c>
      <c r="P32" s="900">
        <v>2.41</v>
      </c>
      <c r="Q32" s="904">
        <v>1.75</v>
      </c>
      <c r="R32" s="400">
        <v>5553</v>
      </c>
      <c r="S32" s="905">
        <v>4</v>
      </c>
      <c r="T32" s="927"/>
      <c r="U32" s="927"/>
      <c r="V32" s="927"/>
      <c r="W32" s="927"/>
      <c r="X32" s="927"/>
      <c r="Y32" s="927"/>
      <c r="Z32" s="927"/>
      <c r="AA32" s="927"/>
      <c r="AB32" s="927"/>
      <c r="AC32" s="927"/>
      <c r="AD32" s="927"/>
      <c r="AE32" s="927"/>
      <c r="AF32" s="927"/>
      <c r="AG32" s="927"/>
      <c r="AH32" s="927"/>
      <c r="AI32" s="927"/>
      <c r="AJ32" s="927"/>
      <c r="AK32" s="927"/>
      <c r="AL32" s="927"/>
      <c r="AM32" s="927"/>
      <c r="AN32" s="927"/>
      <c r="AO32" s="927"/>
      <c r="AP32" s="927"/>
      <c r="AQ32" s="927"/>
      <c r="AR32" s="927"/>
      <c r="AS32" s="927"/>
      <c r="AT32" s="927"/>
      <c r="AU32" s="927"/>
      <c r="AV32" s="927"/>
      <c r="AW32" s="927"/>
      <c r="AX32" s="927"/>
      <c r="AY32" s="927"/>
      <c r="AZ32" s="927"/>
      <c r="BA32" s="927"/>
      <c r="BB32" s="927"/>
      <c r="BC32" s="927"/>
      <c r="BD32" s="927"/>
      <c r="BE32" s="927"/>
      <c r="BF32" s="927"/>
      <c r="BG32" s="927"/>
      <c r="BH32" s="927"/>
      <c r="BI32" s="927"/>
      <c r="BJ32" s="927"/>
      <c r="BK32" s="927"/>
      <c r="BL32" s="927"/>
      <c r="BM32" s="927"/>
      <c r="BN32" s="927"/>
      <c r="BO32" s="927"/>
    </row>
    <row r="33" spans="1:67" s="928" customFormat="1" ht="9" customHeight="1">
      <c r="A33" s="76" t="s">
        <v>0</v>
      </c>
      <c r="B33" s="898">
        <v>2</v>
      </c>
      <c r="C33" s="77">
        <v>15028.666666666666</v>
      </c>
      <c r="D33" s="245">
        <v>8443</v>
      </c>
      <c r="E33" s="899">
        <v>1.56</v>
      </c>
      <c r="F33" s="900">
        <v>1.86</v>
      </c>
      <c r="G33" s="901">
        <v>1.55</v>
      </c>
      <c r="H33" s="900">
        <v>2.2400000000000002</v>
      </c>
      <c r="I33" s="902">
        <v>1.92</v>
      </c>
      <c r="J33" s="898">
        <v>1.51</v>
      </c>
      <c r="K33" s="245">
        <v>41961</v>
      </c>
      <c r="L33" s="78">
        <v>30288</v>
      </c>
      <c r="M33" s="903">
        <v>1.19</v>
      </c>
      <c r="N33" s="900">
        <v>1.43</v>
      </c>
      <c r="O33" s="900">
        <v>1.1599999999999999</v>
      </c>
      <c r="P33" s="900">
        <v>2.0699999999999998</v>
      </c>
      <c r="Q33" s="904">
        <v>1.5</v>
      </c>
      <c r="R33" s="400">
        <v>6180.333333333333</v>
      </c>
      <c r="S33" s="905">
        <v>1</v>
      </c>
      <c r="T33" s="927"/>
      <c r="U33" s="927"/>
      <c r="V33" s="927"/>
      <c r="W33" s="927"/>
      <c r="X33" s="927"/>
      <c r="Y33" s="927"/>
      <c r="Z33" s="927"/>
      <c r="AA33" s="927"/>
      <c r="AB33" s="927"/>
      <c r="AC33" s="927"/>
      <c r="AD33" s="927"/>
      <c r="AE33" s="927"/>
      <c r="AF33" s="927"/>
      <c r="AG33" s="927"/>
      <c r="AH33" s="927"/>
      <c r="AI33" s="927"/>
      <c r="AJ33" s="927"/>
      <c r="AK33" s="927"/>
      <c r="AL33" s="927"/>
      <c r="AM33" s="927"/>
      <c r="AN33" s="927"/>
      <c r="AO33" s="927"/>
      <c r="AP33" s="927"/>
      <c r="AQ33" s="927"/>
      <c r="AR33" s="927"/>
      <c r="AS33" s="927"/>
      <c r="AT33" s="927"/>
      <c r="AU33" s="927"/>
      <c r="AV33" s="927"/>
      <c r="AW33" s="927"/>
      <c r="AX33" s="927"/>
      <c r="AY33" s="927"/>
      <c r="AZ33" s="927"/>
      <c r="BA33" s="927"/>
      <c r="BB33" s="927"/>
      <c r="BC33" s="927"/>
      <c r="BD33" s="927"/>
      <c r="BE33" s="927"/>
      <c r="BF33" s="927"/>
      <c r="BG33" s="927"/>
      <c r="BH33" s="927"/>
      <c r="BI33" s="927"/>
      <c r="BJ33" s="927"/>
      <c r="BK33" s="927"/>
      <c r="BL33" s="927"/>
      <c r="BM33" s="927"/>
      <c r="BN33" s="927"/>
      <c r="BO33" s="927"/>
    </row>
    <row r="34" spans="1:67" s="928" customFormat="1" ht="9" customHeight="1">
      <c r="A34" s="76" t="s">
        <v>1</v>
      </c>
      <c r="B34" s="898">
        <v>2.06</v>
      </c>
      <c r="C34" s="77">
        <v>15080.666666666666</v>
      </c>
      <c r="D34" s="245">
        <v>6841.333333333333</v>
      </c>
      <c r="E34" s="899">
        <v>1.98</v>
      </c>
      <c r="F34" s="900">
        <v>2.29</v>
      </c>
      <c r="G34" s="901">
        <v>1.96</v>
      </c>
      <c r="H34" s="900">
        <v>2.99</v>
      </c>
      <c r="I34" s="902">
        <v>2.23</v>
      </c>
      <c r="J34" s="898">
        <v>1.52</v>
      </c>
      <c r="K34" s="245">
        <v>41111</v>
      </c>
      <c r="L34" s="78">
        <v>27609.666666666668</v>
      </c>
      <c r="M34" s="903">
        <v>1.32</v>
      </c>
      <c r="N34" s="900">
        <v>1.5</v>
      </c>
      <c r="O34" s="900">
        <v>1.32</v>
      </c>
      <c r="P34" s="900">
        <v>2.27</v>
      </c>
      <c r="Q34" s="904">
        <v>1.55</v>
      </c>
      <c r="R34" s="400">
        <v>6389.333333333333</v>
      </c>
      <c r="S34" s="905">
        <v>0</v>
      </c>
      <c r="T34" s="927"/>
      <c r="U34" s="927"/>
      <c r="V34" s="927"/>
      <c r="W34" s="927"/>
      <c r="X34" s="927"/>
      <c r="Y34" s="927"/>
      <c r="Z34" s="927"/>
      <c r="AA34" s="927"/>
      <c r="AB34" s="927"/>
      <c r="AC34" s="927"/>
      <c r="AD34" s="927"/>
      <c r="AE34" s="927"/>
      <c r="AF34" s="927"/>
      <c r="AG34" s="927"/>
      <c r="AH34" s="927"/>
      <c r="AI34" s="927"/>
      <c r="AJ34" s="927"/>
      <c r="AK34" s="927"/>
      <c r="AL34" s="927"/>
      <c r="AM34" s="927"/>
      <c r="AN34" s="927"/>
      <c r="AO34" s="927"/>
      <c r="AP34" s="927"/>
      <c r="AQ34" s="927"/>
      <c r="AR34" s="927"/>
      <c r="AS34" s="927"/>
      <c r="AT34" s="927"/>
      <c r="AU34" s="927"/>
      <c r="AV34" s="927"/>
      <c r="AW34" s="927"/>
      <c r="AX34" s="927"/>
      <c r="AY34" s="927"/>
      <c r="AZ34" s="927"/>
      <c r="BA34" s="927"/>
      <c r="BB34" s="927"/>
      <c r="BC34" s="927"/>
      <c r="BD34" s="927"/>
      <c r="BE34" s="927"/>
      <c r="BF34" s="927"/>
      <c r="BG34" s="927"/>
      <c r="BH34" s="927"/>
      <c r="BI34" s="927"/>
      <c r="BJ34" s="927"/>
      <c r="BK34" s="927"/>
      <c r="BL34" s="927"/>
      <c r="BM34" s="927"/>
      <c r="BN34" s="927"/>
      <c r="BO34" s="927"/>
    </row>
    <row r="35" spans="1:67" s="928" customFormat="1" ht="9" customHeight="1">
      <c r="A35" s="76" t="s">
        <v>2</v>
      </c>
      <c r="B35" s="908">
        <v>2.04</v>
      </c>
      <c r="C35" s="83">
        <v>15357.666666666666</v>
      </c>
      <c r="D35" s="247">
        <v>6723.333333333333</v>
      </c>
      <c r="E35" s="909">
        <v>2.09</v>
      </c>
      <c r="F35" s="910">
        <v>2.4500000000000002</v>
      </c>
      <c r="G35" s="911">
        <v>1.72</v>
      </c>
      <c r="H35" s="910">
        <v>2.95</v>
      </c>
      <c r="I35" s="912">
        <v>2.4700000000000002</v>
      </c>
      <c r="J35" s="908">
        <v>1.52</v>
      </c>
      <c r="K35" s="247">
        <v>42906</v>
      </c>
      <c r="L35" s="84">
        <v>26595.666666666668</v>
      </c>
      <c r="M35" s="913">
        <v>1.44</v>
      </c>
      <c r="N35" s="910">
        <v>1.65</v>
      </c>
      <c r="O35" s="910">
        <v>1.37</v>
      </c>
      <c r="P35" s="910">
        <v>2.5</v>
      </c>
      <c r="Q35" s="914">
        <v>1.62</v>
      </c>
      <c r="R35" s="414">
        <v>5553.666666666667</v>
      </c>
      <c r="S35" s="915">
        <v>0</v>
      </c>
      <c r="T35" s="927"/>
      <c r="U35" s="927"/>
      <c r="V35" s="927"/>
      <c r="W35" s="927"/>
      <c r="X35" s="927"/>
      <c r="Y35" s="927"/>
      <c r="Z35" s="927"/>
      <c r="AA35" s="927"/>
      <c r="AB35" s="927"/>
      <c r="AC35" s="927"/>
      <c r="AD35" s="927"/>
      <c r="AE35" s="927"/>
      <c r="AF35" s="927"/>
      <c r="AG35" s="927"/>
      <c r="AH35" s="927"/>
      <c r="AI35" s="927"/>
      <c r="AJ35" s="927"/>
      <c r="AK35" s="927"/>
      <c r="AL35" s="927"/>
      <c r="AM35" s="927"/>
      <c r="AN35" s="927"/>
      <c r="AO35" s="927"/>
      <c r="AP35" s="927"/>
      <c r="AQ35" s="927"/>
      <c r="AR35" s="927"/>
      <c r="AS35" s="927"/>
      <c r="AT35" s="927"/>
      <c r="AU35" s="927"/>
      <c r="AV35" s="927"/>
      <c r="AW35" s="927"/>
      <c r="AX35" s="927"/>
      <c r="AY35" s="927"/>
      <c r="AZ35" s="927"/>
      <c r="BA35" s="927"/>
      <c r="BB35" s="927"/>
      <c r="BC35" s="927"/>
      <c r="BD35" s="927"/>
      <c r="BE35" s="927"/>
      <c r="BF35" s="927"/>
      <c r="BG35" s="927"/>
      <c r="BH35" s="927"/>
      <c r="BI35" s="927"/>
      <c r="BJ35" s="927"/>
      <c r="BK35" s="927"/>
      <c r="BL35" s="927"/>
      <c r="BM35" s="927"/>
      <c r="BN35" s="927"/>
      <c r="BO35" s="927"/>
    </row>
    <row r="36" spans="1:67" s="928" customFormat="1" ht="3.75" customHeight="1">
      <c r="A36" s="90"/>
      <c r="B36" s="929"/>
      <c r="C36" s="930"/>
      <c r="D36" s="931"/>
      <c r="E36" s="932"/>
      <c r="F36" s="933"/>
      <c r="G36" s="934"/>
      <c r="H36" s="933"/>
      <c r="I36" s="935"/>
      <c r="J36" s="929"/>
      <c r="K36" s="931"/>
      <c r="L36" s="936"/>
      <c r="M36" s="937"/>
      <c r="N36" s="933"/>
      <c r="O36" s="933"/>
      <c r="P36" s="933"/>
      <c r="Q36" s="938"/>
      <c r="R36" s="939"/>
      <c r="S36" s="940"/>
    </row>
    <row r="37" spans="1:67" s="907" customFormat="1" ht="9" customHeight="1">
      <c r="A37" s="90" t="s">
        <v>380</v>
      </c>
      <c r="B37" s="1836">
        <v>2.0699999999999998</v>
      </c>
      <c r="C37" s="1732">
        <v>16083</v>
      </c>
      <c r="D37" s="1754">
        <v>8070.333333333333</v>
      </c>
      <c r="E37" s="1837">
        <v>1.71</v>
      </c>
      <c r="F37" s="1838">
        <v>2.0699999999999998</v>
      </c>
      <c r="G37" s="1839">
        <v>1.59</v>
      </c>
      <c r="H37" s="1838">
        <v>2.77</v>
      </c>
      <c r="I37" s="1840">
        <v>2.2799999999999998</v>
      </c>
      <c r="J37" s="1836">
        <v>1.52</v>
      </c>
      <c r="K37" s="1754">
        <v>43460</v>
      </c>
      <c r="L37" s="1733">
        <v>27235.333333333332</v>
      </c>
      <c r="M37" s="1841">
        <v>1.35</v>
      </c>
      <c r="N37" s="1838">
        <v>1.62</v>
      </c>
      <c r="O37" s="1838">
        <v>1.33</v>
      </c>
      <c r="P37" s="1838">
        <v>2.6</v>
      </c>
      <c r="Q37" s="1842">
        <v>1.77</v>
      </c>
      <c r="R37" s="1791">
        <v>5096</v>
      </c>
      <c r="S37" s="1843">
        <v>0.66666666666666663</v>
      </c>
      <c r="T37" s="941"/>
      <c r="U37" s="941"/>
      <c r="V37" s="941"/>
      <c r="W37" s="941"/>
      <c r="X37" s="941"/>
      <c r="Y37" s="941"/>
      <c r="Z37" s="941"/>
      <c r="AA37" s="941"/>
      <c r="AB37" s="941"/>
      <c r="AC37" s="941"/>
      <c r="AD37" s="941"/>
      <c r="AE37" s="941"/>
      <c r="AF37" s="941"/>
      <c r="AG37" s="941"/>
      <c r="AH37" s="941"/>
      <c r="AI37" s="941"/>
      <c r="AJ37" s="941"/>
      <c r="AK37" s="941"/>
      <c r="AL37" s="941"/>
      <c r="AM37" s="941"/>
      <c r="AN37" s="941"/>
      <c r="AO37" s="941"/>
      <c r="AP37" s="941"/>
      <c r="AQ37" s="941"/>
      <c r="AR37" s="941"/>
      <c r="AS37" s="941"/>
      <c r="AT37" s="941"/>
      <c r="AU37" s="941"/>
      <c r="AV37" s="941"/>
      <c r="AW37" s="941"/>
      <c r="AX37" s="941"/>
      <c r="AY37" s="941"/>
      <c r="AZ37" s="941"/>
      <c r="BA37" s="941"/>
      <c r="BB37" s="941"/>
      <c r="BC37" s="941"/>
      <c r="BD37" s="941"/>
      <c r="BE37" s="941"/>
      <c r="BF37" s="941"/>
      <c r="BG37" s="941"/>
      <c r="BH37" s="941"/>
      <c r="BI37" s="941"/>
      <c r="BJ37" s="941"/>
      <c r="BK37" s="941"/>
      <c r="BL37" s="941"/>
      <c r="BM37" s="941"/>
      <c r="BN37" s="941"/>
      <c r="BO37" s="941"/>
    </row>
    <row r="38" spans="1:67" s="907" customFormat="1" ht="9" customHeight="1">
      <c r="A38" s="90" t="s">
        <v>0</v>
      </c>
      <c r="B38" s="1836">
        <v>2.0099999999999998</v>
      </c>
      <c r="C38" s="1732">
        <v>14473</v>
      </c>
      <c r="D38" s="1754">
        <v>7884.666666666667</v>
      </c>
      <c r="E38" s="1837">
        <v>1.61</v>
      </c>
      <c r="F38" s="1838">
        <v>1.95</v>
      </c>
      <c r="G38" s="1839">
        <v>1.59</v>
      </c>
      <c r="H38" s="1838">
        <v>2.3199999999999998</v>
      </c>
      <c r="I38" s="1840">
        <v>1.92</v>
      </c>
      <c r="J38" s="1836">
        <v>1.53</v>
      </c>
      <c r="K38" s="1754">
        <v>41150.333333333336</v>
      </c>
      <c r="L38" s="1733">
        <v>29114.666666666668</v>
      </c>
      <c r="M38" s="1841">
        <v>1.23</v>
      </c>
      <c r="N38" s="1838">
        <v>1.44</v>
      </c>
      <c r="O38" s="1838">
        <v>1.2</v>
      </c>
      <c r="P38" s="1838">
        <v>2.14</v>
      </c>
      <c r="Q38" s="1842">
        <v>1.51</v>
      </c>
      <c r="R38" s="1791">
        <v>5582.333333333333</v>
      </c>
      <c r="S38" s="1843">
        <v>0</v>
      </c>
      <c r="T38" s="941"/>
      <c r="U38" s="941"/>
      <c r="V38" s="941"/>
      <c r="W38" s="941"/>
      <c r="X38" s="941"/>
      <c r="Y38" s="941"/>
      <c r="Z38" s="941"/>
      <c r="AA38" s="941"/>
      <c r="AB38" s="941"/>
      <c r="AC38" s="941"/>
      <c r="AD38" s="941"/>
      <c r="AE38" s="941"/>
      <c r="AF38" s="941"/>
      <c r="AG38" s="941"/>
      <c r="AH38" s="941"/>
      <c r="AI38" s="941"/>
      <c r="AJ38" s="941"/>
      <c r="AK38" s="941"/>
      <c r="AL38" s="941"/>
      <c r="AM38" s="941"/>
      <c r="AN38" s="941"/>
      <c r="AO38" s="941"/>
      <c r="AP38" s="941"/>
      <c r="AQ38" s="941"/>
      <c r="AR38" s="941"/>
      <c r="AS38" s="941"/>
      <c r="AT38" s="941"/>
      <c r="AU38" s="941"/>
      <c r="AV38" s="941"/>
      <c r="AW38" s="941"/>
      <c r="AX38" s="941"/>
      <c r="AY38" s="941"/>
      <c r="AZ38" s="941"/>
      <c r="BA38" s="941"/>
      <c r="BB38" s="941"/>
      <c r="BC38" s="941"/>
      <c r="BD38" s="941"/>
      <c r="BE38" s="941"/>
      <c r="BF38" s="941"/>
      <c r="BG38" s="941"/>
      <c r="BH38" s="941"/>
      <c r="BI38" s="941"/>
      <c r="BJ38" s="941"/>
      <c r="BK38" s="941"/>
      <c r="BL38" s="941"/>
      <c r="BM38" s="941"/>
      <c r="BN38" s="941"/>
      <c r="BO38" s="941"/>
    </row>
    <row r="39" spans="1:67" s="907" customFormat="1" ht="9" customHeight="1">
      <c r="A39" s="90" t="s">
        <v>1</v>
      </c>
      <c r="B39" s="1836">
        <v>2</v>
      </c>
      <c r="C39" s="1732">
        <v>14776.666666666666</v>
      </c>
      <c r="D39" s="1754">
        <v>6921.666666666667</v>
      </c>
      <c r="E39" s="1837">
        <v>1.88</v>
      </c>
      <c r="F39" s="1838">
        <v>2.23</v>
      </c>
      <c r="G39" s="1839">
        <v>1.97</v>
      </c>
      <c r="H39" s="1838">
        <v>2.93</v>
      </c>
      <c r="I39" s="1840">
        <v>2.1</v>
      </c>
      <c r="J39" s="1836">
        <v>1.5</v>
      </c>
      <c r="K39" s="1754">
        <v>40413.666666666664</v>
      </c>
      <c r="L39" s="1733">
        <v>27522.333333333332</v>
      </c>
      <c r="M39" s="1841">
        <v>1.3</v>
      </c>
      <c r="N39" s="1838">
        <v>1.49</v>
      </c>
      <c r="O39" s="1838">
        <v>1.33</v>
      </c>
      <c r="P39" s="1838">
        <v>2.31</v>
      </c>
      <c r="Q39" s="1842">
        <v>1.47</v>
      </c>
      <c r="R39" s="1791">
        <v>6141</v>
      </c>
      <c r="S39" s="1843">
        <v>0.66666666666666663</v>
      </c>
      <c r="T39" s="941"/>
      <c r="U39" s="941"/>
      <c r="V39" s="941"/>
      <c r="W39" s="941"/>
      <c r="X39" s="941"/>
      <c r="Y39" s="941"/>
      <c r="Z39" s="941"/>
      <c r="AA39" s="941"/>
      <c r="AB39" s="941"/>
      <c r="AC39" s="941"/>
      <c r="AD39" s="941"/>
      <c r="AE39" s="941"/>
      <c r="AF39" s="941"/>
      <c r="AG39" s="941"/>
      <c r="AH39" s="941"/>
      <c r="AI39" s="941"/>
      <c r="AJ39" s="941"/>
      <c r="AK39" s="941"/>
      <c r="AL39" s="941"/>
      <c r="AM39" s="941"/>
      <c r="AN39" s="941"/>
      <c r="AO39" s="941"/>
      <c r="AP39" s="941"/>
      <c r="AQ39" s="941"/>
      <c r="AR39" s="941"/>
      <c r="AS39" s="941"/>
      <c r="AT39" s="941"/>
      <c r="AU39" s="941"/>
      <c r="AV39" s="941"/>
      <c r="AW39" s="941"/>
      <c r="AX39" s="941"/>
      <c r="AY39" s="941"/>
      <c r="AZ39" s="941"/>
      <c r="BA39" s="941"/>
      <c r="BB39" s="941"/>
      <c r="BC39" s="941"/>
      <c r="BD39" s="941"/>
      <c r="BE39" s="941"/>
      <c r="BF39" s="941"/>
      <c r="BG39" s="941"/>
      <c r="BH39" s="941"/>
      <c r="BI39" s="941"/>
      <c r="BJ39" s="941"/>
      <c r="BK39" s="941"/>
      <c r="BL39" s="941"/>
      <c r="BM39" s="941"/>
      <c r="BN39" s="941"/>
      <c r="BO39" s="941"/>
    </row>
    <row r="40" spans="1:67" s="907" customFormat="1" ht="9" customHeight="1">
      <c r="A40" s="90" t="s">
        <v>2</v>
      </c>
      <c r="B40" s="1836">
        <v>1.98</v>
      </c>
      <c r="C40" s="1732">
        <v>14548.333333333334</v>
      </c>
      <c r="D40" s="1754">
        <v>6489.666666666667</v>
      </c>
      <c r="E40" s="1837">
        <v>1.96</v>
      </c>
      <c r="F40" s="1838">
        <v>2.23</v>
      </c>
      <c r="G40" s="1839">
        <v>1.75</v>
      </c>
      <c r="H40" s="1838">
        <v>4.05</v>
      </c>
      <c r="I40" s="1840">
        <v>2.4300000000000002</v>
      </c>
      <c r="J40" s="1836">
        <v>1.48</v>
      </c>
      <c r="K40" s="1754">
        <v>41164.666666666664</v>
      </c>
      <c r="L40" s="1733">
        <v>26086.333333333332</v>
      </c>
      <c r="M40" s="1841">
        <v>1.35</v>
      </c>
      <c r="N40" s="1838">
        <v>1.57</v>
      </c>
      <c r="O40" s="1838">
        <v>1.38</v>
      </c>
      <c r="P40" s="1838">
        <v>2.77</v>
      </c>
      <c r="Q40" s="1842">
        <v>1.66</v>
      </c>
      <c r="R40" s="1791">
        <v>6050</v>
      </c>
      <c r="S40" s="1843">
        <v>0.33333333333333331</v>
      </c>
      <c r="T40" s="941"/>
      <c r="U40" s="941"/>
      <c r="V40" s="941"/>
      <c r="W40" s="941"/>
      <c r="X40" s="941"/>
      <c r="Y40" s="941"/>
      <c r="Z40" s="941"/>
      <c r="AA40" s="941"/>
      <c r="AB40" s="941"/>
      <c r="AC40" s="941"/>
      <c r="AD40" s="941"/>
      <c r="AE40" s="941"/>
      <c r="AF40" s="941"/>
      <c r="AG40" s="941"/>
      <c r="AH40" s="941"/>
      <c r="AI40" s="941"/>
      <c r="AJ40" s="941"/>
      <c r="AK40" s="941"/>
      <c r="AL40" s="941"/>
      <c r="AM40" s="941"/>
      <c r="AN40" s="941"/>
      <c r="AO40" s="941"/>
      <c r="AP40" s="941"/>
      <c r="AQ40" s="941"/>
      <c r="AR40" s="941"/>
      <c r="AS40" s="941"/>
      <c r="AT40" s="941"/>
      <c r="AU40" s="941"/>
      <c r="AV40" s="941"/>
      <c r="AW40" s="941"/>
      <c r="AX40" s="941"/>
      <c r="AY40" s="941"/>
      <c r="AZ40" s="941"/>
      <c r="BA40" s="941"/>
      <c r="BB40" s="941"/>
      <c r="BC40" s="941"/>
      <c r="BD40" s="941"/>
      <c r="BE40" s="941"/>
      <c r="BF40" s="941"/>
      <c r="BG40" s="941"/>
      <c r="BH40" s="941"/>
      <c r="BI40" s="941"/>
      <c r="BJ40" s="941"/>
      <c r="BK40" s="941"/>
      <c r="BL40" s="941"/>
      <c r="BM40" s="941"/>
      <c r="BN40" s="941"/>
      <c r="BO40" s="941"/>
    </row>
    <row r="41" spans="1:67" s="896" customFormat="1" ht="3.75" customHeight="1">
      <c r="A41" s="101"/>
      <c r="B41" s="436"/>
      <c r="C41" s="436"/>
      <c r="D41" s="439"/>
      <c r="E41" s="436"/>
      <c r="F41" s="437"/>
      <c r="G41" s="942"/>
      <c r="H41" s="437"/>
      <c r="I41" s="438"/>
      <c r="J41" s="943"/>
      <c r="K41" s="439"/>
      <c r="L41" s="944"/>
      <c r="M41" s="945"/>
      <c r="N41" s="437"/>
      <c r="O41" s="437"/>
      <c r="P41" s="437"/>
      <c r="Q41" s="944"/>
      <c r="R41" s="436"/>
      <c r="S41" s="438"/>
      <c r="T41" s="946"/>
      <c r="U41" s="946"/>
      <c r="V41" s="946"/>
      <c r="W41" s="946"/>
      <c r="X41" s="946"/>
      <c r="Y41" s="946"/>
      <c r="Z41" s="946"/>
      <c r="AA41" s="946"/>
      <c r="AB41" s="946"/>
      <c r="AC41" s="946"/>
      <c r="AD41" s="946"/>
      <c r="AE41" s="946"/>
      <c r="AF41" s="946"/>
      <c r="AG41" s="946"/>
      <c r="AH41" s="946"/>
      <c r="AI41" s="946"/>
      <c r="AJ41" s="946"/>
      <c r="AK41" s="946"/>
      <c r="AL41" s="946"/>
      <c r="AM41" s="946"/>
      <c r="AN41" s="946"/>
      <c r="AO41" s="946"/>
      <c r="AP41" s="946"/>
      <c r="AQ41" s="946"/>
      <c r="AR41" s="946"/>
      <c r="AS41" s="946"/>
      <c r="AT41" s="946"/>
      <c r="AU41" s="946"/>
      <c r="AV41" s="946"/>
      <c r="AW41" s="946"/>
      <c r="AX41" s="946"/>
      <c r="AY41" s="946"/>
      <c r="AZ41" s="946"/>
      <c r="BA41" s="946"/>
      <c r="BB41" s="946"/>
      <c r="BC41" s="946"/>
      <c r="BD41" s="946"/>
      <c r="BE41" s="946"/>
      <c r="BF41" s="946"/>
      <c r="BG41" s="946"/>
      <c r="BH41" s="946"/>
      <c r="BI41" s="946"/>
      <c r="BJ41" s="946"/>
      <c r="BK41" s="946"/>
      <c r="BL41" s="946"/>
      <c r="BM41" s="946"/>
      <c r="BN41" s="946"/>
      <c r="BO41" s="946"/>
    </row>
    <row r="42" spans="1:67" s="956" customFormat="1" ht="3.75" customHeight="1">
      <c r="A42" s="67"/>
      <c r="B42" s="947"/>
      <c r="C42" s="453"/>
      <c r="D42" s="456"/>
      <c r="E42" s="947"/>
      <c r="F42" s="948"/>
      <c r="G42" s="949"/>
      <c r="H42" s="948"/>
      <c r="I42" s="950"/>
      <c r="J42" s="951"/>
      <c r="K42" s="456"/>
      <c r="L42" s="952"/>
      <c r="M42" s="953"/>
      <c r="N42" s="948"/>
      <c r="O42" s="948"/>
      <c r="P42" s="948"/>
      <c r="Q42" s="954"/>
      <c r="R42" s="453"/>
      <c r="S42" s="455"/>
      <c r="T42" s="955"/>
      <c r="U42" s="955"/>
      <c r="V42" s="955"/>
      <c r="W42" s="955"/>
      <c r="X42" s="955"/>
      <c r="Y42" s="955"/>
      <c r="Z42" s="955"/>
      <c r="AA42" s="955"/>
      <c r="AB42" s="955"/>
      <c r="AC42" s="955"/>
      <c r="AD42" s="955"/>
      <c r="AE42" s="955"/>
      <c r="AF42" s="955"/>
      <c r="AG42" s="955"/>
      <c r="AH42" s="955"/>
      <c r="AI42" s="955"/>
      <c r="AJ42" s="955"/>
      <c r="AK42" s="955"/>
      <c r="AL42" s="955"/>
      <c r="AM42" s="955"/>
      <c r="AN42" s="955"/>
      <c r="AO42" s="955"/>
      <c r="AP42" s="955"/>
      <c r="AQ42" s="955"/>
      <c r="AR42" s="955"/>
      <c r="AS42" s="955"/>
      <c r="AT42" s="955"/>
      <c r="AU42" s="955"/>
      <c r="AV42" s="955"/>
      <c r="AW42" s="955"/>
      <c r="AX42" s="955"/>
      <c r="AY42" s="955"/>
      <c r="AZ42" s="955"/>
      <c r="BA42" s="955"/>
      <c r="BB42" s="955"/>
      <c r="BC42" s="955"/>
      <c r="BD42" s="955"/>
      <c r="BE42" s="955"/>
      <c r="BF42" s="955"/>
      <c r="BG42" s="955"/>
      <c r="BH42" s="955"/>
      <c r="BI42" s="955"/>
      <c r="BJ42" s="955"/>
      <c r="BK42" s="955"/>
      <c r="BL42" s="955"/>
      <c r="BM42" s="955"/>
      <c r="BN42" s="955"/>
      <c r="BO42" s="955"/>
    </row>
    <row r="43" spans="1:67" s="957" customFormat="1" ht="9" customHeight="1">
      <c r="A43" s="118">
        <v>43466</v>
      </c>
      <c r="B43" s="1844">
        <v>2.0099999999999998</v>
      </c>
      <c r="C43" s="1737">
        <v>15668</v>
      </c>
      <c r="D43" s="1757">
        <v>8021</v>
      </c>
      <c r="E43" s="1844">
        <v>1.73</v>
      </c>
      <c r="F43" s="1845">
        <v>2.0099999999999998</v>
      </c>
      <c r="G43" s="1846">
        <v>1.49</v>
      </c>
      <c r="H43" s="1845">
        <v>3.09</v>
      </c>
      <c r="I43" s="1847">
        <v>2.17</v>
      </c>
      <c r="J43" s="1844">
        <v>1.51</v>
      </c>
      <c r="K43" s="1757">
        <v>41854</v>
      </c>
      <c r="L43" s="1738">
        <v>25971</v>
      </c>
      <c r="M43" s="1848">
        <v>1.36</v>
      </c>
      <c r="N43" s="1845">
        <v>1.65</v>
      </c>
      <c r="O43" s="1845">
        <v>1.34</v>
      </c>
      <c r="P43" s="1845">
        <v>2.62</v>
      </c>
      <c r="Q43" s="1849">
        <v>1.77</v>
      </c>
      <c r="R43" s="1803">
        <v>5366</v>
      </c>
      <c r="S43" s="1850">
        <v>1</v>
      </c>
      <c r="T43" s="955"/>
      <c r="U43" s="955"/>
      <c r="V43" s="955"/>
      <c r="W43" s="955"/>
      <c r="X43" s="955"/>
      <c r="Y43" s="955"/>
      <c r="Z43" s="955"/>
      <c r="AA43" s="955"/>
      <c r="AB43" s="955"/>
      <c r="AC43" s="955"/>
      <c r="AD43" s="955"/>
      <c r="AE43" s="955"/>
      <c r="AF43" s="955"/>
      <c r="AG43" s="955"/>
      <c r="AH43" s="955"/>
      <c r="AI43" s="955"/>
      <c r="AJ43" s="955"/>
      <c r="AK43" s="955"/>
      <c r="AL43" s="955"/>
      <c r="AM43" s="955"/>
      <c r="AN43" s="955"/>
      <c r="AO43" s="955"/>
      <c r="AP43" s="955"/>
      <c r="AQ43" s="955"/>
      <c r="AR43" s="955"/>
      <c r="AS43" s="955"/>
      <c r="AT43" s="955"/>
      <c r="AU43" s="955"/>
      <c r="AV43" s="955"/>
      <c r="AW43" s="955"/>
      <c r="AX43" s="955"/>
      <c r="AY43" s="955"/>
      <c r="AZ43" s="955"/>
      <c r="BA43" s="955"/>
      <c r="BB43" s="955"/>
      <c r="BC43" s="955"/>
      <c r="BD43" s="955"/>
      <c r="BE43" s="955"/>
      <c r="BF43" s="955"/>
      <c r="BG43" s="955"/>
      <c r="BH43" s="955"/>
      <c r="BI43" s="955"/>
      <c r="BJ43" s="955"/>
      <c r="BK43" s="955"/>
      <c r="BL43" s="955"/>
      <c r="BM43" s="955"/>
      <c r="BN43" s="955"/>
      <c r="BO43" s="955"/>
    </row>
    <row r="44" spans="1:67" s="957" customFormat="1" ht="9" customHeight="1">
      <c r="A44" s="123">
        <v>43497</v>
      </c>
      <c r="B44" s="1844">
        <v>2.08</v>
      </c>
      <c r="C44" s="1737">
        <v>16943</v>
      </c>
      <c r="D44" s="1757">
        <v>8066</v>
      </c>
      <c r="E44" s="1844">
        <v>1.78</v>
      </c>
      <c r="F44" s="1845">
        <v>2.2599999999999998</v>
      </c>
      <c r="G44" s="1846">
        <v>1.56</v>
      </c>
      <c r="H44" s="1845">
        <v>2.99</v>
      </c>
      <c r="I44" s="1847">
        <v>2.35</v>
      </c>
      <c r="J44" s="1844">
        <v>1.52</v>
      </c>
      <c r="K44" s="1757">
        <v>43960</v>
      </c>
      <c r="L44" s="1738">
        <v>27072</v>
      </c>
      <c r="M44" s="1848">
        <v>1.38</v>
      </c>
      <c r="N44" s="1845">
        <v>1.64</v>
      </c>
      <c r="O44" s="1845">
        <v>1.38</v>
      </c>
      <c r="P44" s="1845">
        <v>2.72</v>
      </c>
      <c r="Q44" s="1849">
        <v>1.78</v>
      </c>
      <c r="R44" s="1803">
        <v>5023</v>
      </c>
      <c r="S44" s="1850">
        <v>1</v>
      </c>
      <c r="T44" s="955"/>
      <c r="U44" s="955"/>
      <c r="V44" s="955"/>
      <c r="W44" s="955"/>
      <c r="X44" s="955"/>
      <c r="Y44" s="955"/>
      <c r="Z44" s="955"/>
      <c r="AA44" s="955"/>
      <c r="AB44" s="955"/>
      <c r="AC44" s="955"/>
      <c r="AD44" s="955"/>
      <c r="AE44" s="955"/>
      <c r="AF44" s="955"/>
      <c r="AG44" s="955"/>
      <c r="AH44" s="955"/>
      <c r="AI44" s="955"/>
      <c r="AJ44" s="955"/>
      <c r="AK44" s="955"/>
      <c r="AL44" s="955"/>
      <c r="AM44" s="955"/>
      <c r="AN44" s="955"/>
      <c r="AO44" s="955"/>
      <c r="AP44" s="955"/>
      <c r="AQ44" s="955"/>
      <c r="AR44" s="955"/>
      <c r="AS44" s="955"/>
      <c r="AT44" s="955"/>
      <c r="AU44" s="955"/>
      <c r="AV44" s="955"/>
      <c r="AW44" s="955"/>
      <c r="AX44" s="955"/>
      <c r="AY44" s="955"/>
      <c r="AZ44" s="955"/>
      <c r="BA44" s="955"/>
      <c r="BB44" s="955"/>
      <c r="BC44" s="955"/>
      <c r="BD44" s="955"/>
      <c r="BE44" s="955"/>
      <c r="BF44" s="955"/>
      <c r="BG44" s="955"/>
      <c r="BH44" s="955"/>
      <c r="BI44" s="955"/>
      <c r="BJ44" s="955"/>
      <c r="BK44" s="955"/>
      <c r="BL44" s="955"/>
      <c r="BM44" s="955"/>
      <c r="BN44" s="955"/>
      <c r="BO44" s="955"/>
    </row>
    <row r="45" spans="1:67" s="957" customFormat="1" ht="9" customHeight="1">
      <c r="A45" s="123">
        <v>43525</v>
      </c>
      <c r="B45" s="1844">
        <v>2.11</v>
      </c>
      <c r="C45" s="1737">
        <v>15638</v>
      </c>
      <c r="D45" s="1757">
        <v>8124</v>
      </c>
      <c r="E45" s="1844">
        <v>1.61</v>
      </c>
      <c r="F45" s="1845">
        <v>1.94</v>
      </c>
      <c r="G45" s="1846">
        <v>1.71</v>
      </c>
      <c r="H45" s="1845">
        <v>2.34</v>
      </c>
      <c r="I45" s="1847">
        <v>2.3199999999999998</v>
      </c>
      <c r="J45" s="1844">
        <v>1.54</v>
      </c>
      <c r="K45" s="1757">
        <v>44566</v>
      </c>
      <c r="L45" s="1738">
        <v>28663</v>
      </c>
      <c r="M45" s="1848">
        <v>1.31</v>
      </c>
      <c r="N45" s="1845">
        <v>1.57</v>
      </c>
      <c r="O45" s="1845">
        <v>1.28</v>
      </c>
      <c r="P45" s="1845">
        <v>2.4900000000000002</v>
      </c>
      <c r="Q45" s="1849">
        <v>1.76</v>
      </c>
      <c r="R45" s="1803">
        <v>4899</v>
      </c>
      <c r="S45" s="1850">
        <v>0</v>
      </c>
      <c r="T45" s="955"/>
      <c r="U45" s="955"/>
      <c r="V45" s="955"/>
      <c r="W45" s="955"/>
      <c r="X45" s="955"/>
      <c r="Y45" s="955"/>
      <c r="Z45" s="955"/>
      <c r="AA45" s="955"/>
      <c r="AB45" s="955"/>
      <c r="AC45" s="955"/>
      <c r="AD45" s="955"/>
      <c r="AE45" s="955"/>
      <c r="AF45" s="955"/>
      <c r="AG45" s="955"/>
      <c r="AH45" s="955"/>
      <c r="AI45" s="955"/>
      <c r="AJ45" s="955"/>
      <c r="AK45" s="955"/>
      <c r="AL45" s="955"/>
      <c r="AM45" s="955"/>
      <c r="AN45" s="955"/>
      <c r="AO45" s="955"/>
      <c r="AP45" s="955"/>
      <c r="AQ45" s="955"/>
      <c r="AR45" s="955"/>
      <c r="AS45" s="955"/>
      <c r="AT45" s="955"/>
      <c r="AU45" s="955"/>
      <c r="AV45" s="955"/>
      <c r="AW45" s="955"/>
      <c r="AX45" s="955"/>
      <c r="AY45" s="955"/>
      <c r="AZ45" s="955"/>
      <c r="BA45" s="955"/>
      <c r="BB45" s="955"/>
      <c r="BC45" s="955"/>
      <c r="BD45" s="955"/>
      <c r="BE45" s="955"/>
      <c r="BF45" s="955"/>
      <c r="BG45" s="955"/>
      <c r="BH45" s="955"/>
      <c r="BI45" s="955"/>
      <c r="BJ45" s="955"/>
      <c r="BK45" s="955"/>
      <c r="BL45" s="955"/>
      <c r="BM45" s="955"/>
      <c r="BN45" s="955"/>
      <c r="BO45" s="955"/>
    </row>
    <row r="46" spans="1:67" s="957" customFormat="1" ht="9" customHeight="1">
      <c r="A46" s="123">
        <v>43556</v>
      </c>
      <c r="B46" s="1844">
        <v>2.02</v>
      </c>
      <c r="C46" s="1737">
        <v>14467</v>
      </c>
      <c r="D46" s="1757">
        <v>9066</v>
      </c>
      <c r="E46" s="1844">
        <v>1.56</v>
      </c>
      <c r="F46" s="1845">
        <v>1.69</v>
      </c>
      <c r="G46" s="1846">
        <v>1.31</v>
      </c>
      <c r="H46" s="1845">
        <v>1.86</v>
      </c>
      <c r="I46" s="1847">
        <v>1.59</v>
      </c>
      <c r="J46" s="1844">
        <v>1.54</v>
      </c>
      <c r="K46" s="1757">
        <v>42056</v>
      </c>
      <c r="L46" s="1738">
        <v>29485</v>
      </c>
      <c r="M46" s="1848">
        <v>1.26</v>
      </c>
      <c r="N46" s="1845">
        <v>1.45</v>
      </c>
      <c r="O46" s="1845">
        <v>1.17</v>
      </c>
      <c r="P46" s="1845">
        <v>2.14</v>
      </c>
      <c r="Q46" s="1849">
        <v>1.54</v>
      </c>
      <c r="R46" s="1803">
        <v>5220</v>
      </c>
      <c r="S46" s="1850">
        <v>0</v>
      </c>
      <c r="T46" s="955"/>
      <c r="U46" s="955"/>
      <c r="V46" s="955"/>
      <c r="W46" s="955"/>
      <c r="X46" s="955"/>
      <c r="Y46" s="955"/>
      <c r="Z46" s="955"/>
      <c r="AA46" s="955"/>
      <c r="AB46" s="955"/>
      <c r="AC46" s="955"/>
      <c r="AD46" s="955"/>
      <c r="AE46" s="955"/>
      <c r="AF46" s="955"/>
      <c r="AG46" s="955"/>
      <c r="AH46" s="955"/>
      <c r="AI46" s="955"/>
      <c r="AJ46" s="955"/>
      <c r="AK46" s="955"/>
      <c r="AL46" s="955"/>
      <c r="AM46" s="955"/>
      <c r="AN46" s="955"/>
      <c r="AO46" s="955"/>
      <c r="AP46" s="955"/>
      <c r="AQ46" s="955"/>
      <c r="AR46" s="955"/>
      <c r="AS46" s="955"/>
      <c r="AT46" s="955"/>
      <c r="AU46" s="955"/>
      <c r="AV46" s="955"/>
      <c r="AW46" s="955"/>
      <c r="AX46" s="955"/>
      <c r="AY46" s="955"/>
      <c r="AZ46" s="955"/>
      <c r="BA46" s="955"/>
      <c r="BB46" s="955"/>
      <c r="BC46" s="955"/>
      <c r="BD46" s="955"/>
      <c r="BE46" s="955"/>
      <c r="BF46" s="955"/>
      <c r="BG46" s="955"/>
      <c r="BH46" s="955"/>
      <c r="BI46" s="955"/>
      <c r="BJ46" s="955"/>
      <c r="BK46" s="955"/>
      <c r="BL46" s="955"/>
      <c r="BM46" s="955"/>
      <c r="BN46" s="955"/>
      <c r="BO46" s="955"/>
    </row>
    <row r="47" spans="1:67" s="957" customFormat="1" ht="9" customHeight="1">
      <c r="A47" s="123" t="s">
        <v>39</v>
      </c>
      <c r="B47" s="1844">
        <v>2</v>
      </c>
      <c r="C47" s="1737">
        <v>14820</v>
      </c>
      <c r="D47" s="1757">
        <v>7769</v>
      </c>
      <c r="E47" s="1844">
        <v>1.5</v>
      </c>
      <c r="F47" s="1845">
        <v>2.12</v>
      </c>
      <c r="G47" s="1846">
        <v>1.57</v>
      </c>
      <c r="H47" s="1845">
        <v>2.67</v>
      </c>
      <c r="I47" s="1847">
        <v>2.06</v>
      </c>
      <c r="J47" s="1844">
        <v>1.53</v>
      </c>
      <c r="K47" s="1757">
        <v>41054</v>
      </c>
      <c r="L47" s="1738">
        <v>29357</v>
      </c>
      <c r="M47" s="1848">
        <v>1.19</v>
      </c>
      <c r="N47" s="1845">
        <v>1.44</v>
      </c>
      <c r="O47" s="1845">
        <v>1.2</v>
      </c>
      <c r="P47" s="1845">
        <v>2.11</v>
      </c>
      <c r="Q47" s="1849">
        <v>1.5</v>
      </c>
      <c r="R47" s="1803">
        <v>5682</v>
      </c>
      <c r="S47" s="1850">
        <v>0</v>
      </c>
      <c r="T47" s="955"/>
      <c r="U47" s="955"/>
      <c r="V47" s="955"/>
      <c r="W47" s="955"/>
      <c r="X47" s="955"/>
      <c r="Y47" s="955"/>
      <c r="Z47" s="955"/>
      <c r="AA47" s="955"/>
      <c r="AB47" s="955"/>
      <c r="AC47" s="955"/>
      <c r="AD47" s="955"/>
      <c r="AE47" s="955"/>
      <c r="AF47" s="955"/>
      <c r="AG47" s="955"/>
      <c r="AH47" s="955"/>
      <c r="AI47" s="955"/>
      <c r="AJ47" s="955"/>
      <c r="AK47" s="955"/>
      <c r="AL47" s="955"/>
      <c r="AM47" s="955"/>
      <c r="AN47" s="955"/>
      <c r="AO47" s="955"/>
      <c r="AP47" s="955"/>
      <c r="AQ47" s="955"/>
      <c r="AR47" s="955"/>
      <c r="AS47" s="955"/>
      <c r="AT47" s="955"/>
      <c r="AU47" s="955"/>
      <c r="AV47" s="955"/>
      <c r="AW47" s="955"/>
      <c r="AX47" s="955"/>
      <c r="AY47" s="955"/>
      <c r="AZ47" s="955"/>
      <c r="BA47" s="955"/>
      <c r="BB47" s="955"/>
      <c r="BC47" s="955"/>
      <c r="BD47" s="955"/>
      <c r="BE47" s="955"/>
      <c r="BF47" s="955"/>
      <c r="BG47" s="955"/>
      <c r="BH47" s="955"/>
      <c r="BI47" s="955"/>
      <c r="BJ47" s="955"/>
      <c r="BK47" s="955"/>
      <c r="BL47" s="955"/>
      <c r="BM47" s="955"/>
      <c r="BN47" s="955"/>
      <c r="BO47" s="955"/>
    </row>
    <row r="48" spans="1:67" s="957" customFormat="1" ht="9" customHeight="1">
      <c r="A48" s="123">
        <v>43617</v>
      </c>
      <c r="B48" s="1844">
        <v>2.0099999999999998</v>
      </c>
      <c r="C48" s="1737">
        <v>14132</v>
      </c>
      <c r="D48" s="1757">
        <v>6819</v>
      </c>
      <c r="E48" s="1844">
        <v>1.82</v>
      </c>
      <c r="F48" s="1845">
        <v>2.0699999999999998</v>
      </c>
      <c r="G48" s="1846">
        <v>2.0499999999999998</v>
      </c>
      <c r="H48" s="1845">
        <v>2.61</v>
      </c>
      <c r="I48" s="1847">
        <v>2.21</v>
      </c>
      <c r="J48" s="1844">
        <v>1.52</v>
      </c>
      <c r="K48" s="1757">
        <v>40341</v>
      </c>
      <c r="L48" s="1738">
        <v>28502</v>
      </c>
      <c r="M48" s="1848">
        <v>1.22</v>
      </c>
      <c r="N48" s="1845">
        <v>1.44</v>
      </c>
      <c r="O48" s="1845">
        <v>1.24</v>
      </c>
      <c r="P48" s="1845">
        <v>2.1800000000000002</v>
      </c>
      <c r="Q48" s="1849">
        <v>1.49</v>
      </c>
      <c r="R48" s="1803">
        <v>5845</v>
      </c>
      <c r="S48" s="1850">
        <v>0</v>
      </c>
      <c r="T48" s="955"/>
      <c r="U48" s="955"/>
      <c r="V48" s="955"/>
      <c r="W48" s="955"/>
      <c r="X48" s="955"/>
      <c r="Y48" s="955"/>
      <c r="Z48" s="955"/>
      <c r="AA48" s="955"/>
      <c r="AB48" s="955"/>
      <c r="AC48" s="955"/>
      <c r="AD48" s="955"/>
      <c r="AE48" s="955"/>
      <c r="AF48" s="955"/>
      <c r="AG48" s="955"/>
      <c r="AH48" s="955"/>
      <c r="AI48" s="955"/>
      <c r="AJ48" s="955"/>
      <c r="AK48" s="955"/>
      <c r="AL48" s="955"/>
      <c r="AM48" s="955"/>
      <c r="AN48" s="955"/>
      <c r="AO48" s="955"/>
      <c r="AP48" s="955"/>
      <c r="AQ48" s="955"/>
      <c r="AR48" s="955"/>
      <c r="AS48" s="955"/>
      <c r="AT48" s="955"/>
      <c r="AU48" s="955"/>
      <c r="AV48" s="955"/>
      <c r="AW48" s="955"/>
      <c r="AX48" s="955"/>
      <c r="AY48" s="955"/>
      <c r="AZ48" s="955"/>
      <c r="BA48" s="955"/>
      <c r="BB48" s="955"/>
      <c r="BC48" s="955"/>
      <c r="BD48" s="955"/>
      <c r="BE48" s="955"/>
      <c r="BF48" s="955"/>
      <c r="BG48" s="955"/>
      <c r="BH48" s="955"/>
      <c r="BI48" s="955"/>
      <c r="BJ48" s="955"/>
      <c r="BK48" s="955"/>
      <c r="BL48" s="955"/>
      <c r="BM48" s="955"/>
      <c r="BN48" s="955"/>
      <c r="BO48" s="955"/>
    </row>
    <row r="49" spans="1:67" s="957" customFormat="1" ht="9" customHeight="1">
      <c r="A49" s="123">
        <v>43647</v>
      </c>
      <c r="B49" s="1844">
        <v>1.96</v>
      </c>
      <c r="C49" s="1737">
        <v>14587</v>
      </c>
      <c r="D49" s="1757">
        <v>7149</v>
      </c>
      <c r="E49" s="1844">
        <v>2.0299999999999998</v>
      </c>
      <c r="F49" s="1845">
        <v>1.97</v>
      </c>
      <c r="G49" s="1846">
        <v>1.93</v>
      </c>
      <c r="H49" s="1845">
        <v>2.8</v>
      </c>
      <c r="I49" s="1847">
        <v>1.99</v>
      </c>
      <c r="J49" s="1844">
        <v>1.5</v>
      </c>
      <c r="K49" s="1757">
        <v>40007</v>
      </c>
      <c r="L49" s="1738">
        <v>27925</v>
      </c>
      <c r="M49" s="1848">
        <v>1.29</v>
      </c>
      <c r="N49" s="1845">
        <v>1.43</v>
      </c>
      <c r="O49" s="1845">
        <v>1.29</v>
      </c>
      <c r="P49" s="1845">
        <v>2.23</v>
      </c>
      <c r="Q49" s="1849">
        <v>1.47</v>
      </c>
      <c r="R49" s="1803">
        <v>6383</v>
      </c>
      <c r="S49" s="1850">
        <v>1</v>
      </c>
      <c r="T49" s="955"/>
      <c r="U49" s="955"/>
      <c r="V49" s="955"/>
      <c r="W49" s="955"/>
      <c r="X49" s="955"/>
      <c r="Y49" s="955"/>
      <c r="Z49" s="955"/>
      <c r="AA49" s="955"/>
      <c r="AB49" s="955"/>
      <c r="AC49" s="955"/>
      <c r="AD49" s="955"/>
      <c r="AE49" s="955"/>
      <c r="AF49" s="955"/>
      <c r="AG49" s="955"/>
      <c r="AH49" s="955"/>
      <c r="AI49" s="955"/>
      <c r="AJ49" s="955"/>
      <c r="AK49" s="955"/>
      <c r="AL49" s="955"/>
      <c r="AM49" s="955"/>
      <c r="AN49" s="955"/>
      <c r="AO49" s="955"/>
      <c r="AP49" s="955"/>
      <c r="AQ49" s="955"/>
      <c r="AR49" s="955"/>
      <c r="AS49" s="955"/>
      <c r="AT49" s="955"/>
      <c r="AU49" s="955"/>
      <c r="AV49" s="955"/>
      <c r="AW49" s="955"/>
      <c r="AX49" s="955"/>
      <c r="AY49" s="955"/>
      <c r="AZ49" s="955"/>
      <c r="BA49" s="955"/>
      <c r="BB49" s="955"/>
      <c r="BC49" s="955"/>
      <c r="BD49" s="955"/>
      <c r="BE49" s="955"/>
      <c r="BF49" s="955"/>
      <c r="BG49" s="955"/>
      <c r="BH49" s="955"/>
      <c r="BI49" s="955"/>
      <c r="BJ49" s="955"/>
      <c r="BK49" s="955"/>
      <c r="BL49" s="955"/>
      <c r="BM49" s="955"/>
      <c r="BN49" s="955"/>
      <c r="BO49" s="955"/>
    </row>
    <row r="50" spans="1:67" s="957" customFormat="1" ht="9" customHeight="1">
      <c r="A50" s="123">
        <v>43678</v>
      </c>
      <c r="B50" s="1844">
        <v>2.11</v>
      </c>
      <c r="C50" s="1737">
        <v>15102</v>
      </c>
      <c r="D50" s="1757">
        <v>6527</v>
      </c>
      <c r="E50" s="1844">
        <v>1.95</v>
      </c>
      <c r="F50" s="1845">
        <v>2.5499999999999998</v>
      </c>
      <c r="G50" s="1846">
        <v>2</v>
      </c>
      <c r="H50" s="1845">
        <v>3.17</v>
      </c>
      <c r="I50" s="1847">
        <v>2.25</v>
      </c>
      <c r="J50" s="1844">
        <v>1.5</v>
      </c>
      <c r="K50" s="1757">
        <v>40084</v>
      </c>
      <c r="L50" s="1738">
        <v>27232</v>
      </c>
      <c r="M50" s="1848">
        <v>1.3</v>
      </c>
      <c r="N50" s="1845">
        <v>1.49</v>
      </c>
      <c r="O50" s="1845">
        <v>1.32</v>
      </c>
      <c r="P50" s="1845">
        <v>2.3199999999999998</v>
      </c>
      <c r="Q50" s="1849">
        <v>1.47</v>
      </c>
      <c r="R50" s="1803">
        <v>6058</v>
      </c>
      <c r="S50" s="1850">
        <v>1</v>
      </c>
      <c r="T50" s="955"/>
      <c r="U50" s="955"/>
      <c r="V50" s="955"/>
      <c r="W50" s="955"/>
      <c r="X50" s="955"/>
      <c r="Y50" s="955"/>
      <c r="Z50" s="955"/>
      <c r="AA50" s="955"/>
      <c r="AB50" s="955"/>
      <c r="AC50" s="955"/>
      <c r="AD50" s="955"/>
      <c r="AE50" s="955"/>
      <c r="AF50" s="955"/>
      <c r="AG50" s="955"/>
      <c r="AH50" s="955"/>
      <c r="AI50" s="955"/>
      <c r="AJ50" s="955"/>
      <c r="AK50" s="955"/>
      <c r="AL50" s="955"/>
      <c r="AM50" s="955"/>
      <c r="AN50" s="955"/>
      <c r="AO50" s="955"/>
      <c r="AP50" s="955"/>
      <c r="AQ50" s="955"/>
      <c r="AR50" s="955"/>
      <c r="AS50" s="955"/>
      <c r="AT50" s="955"/>
      <c r="AU50" s="955"/>
      <c r="AV50" s="955"/>
      <c r="AW50" s="955"/>
      <c r="AX50" s="955"/>
      <c r="AY50" s="955"/>
      <c r="AZ50" s="955"/>
      <c r="BA50" s="955"/>
      <c r="BB50" s="955"/>
      <c r="BC50" s="955"/>
      <c r="BD50" s="955"/>
      <c r="BE50" s="955"/>
      <c r="BF50" s="955"/>
      <c r="BG50" s="955"/>
      <c r="BH50" s="955"/>
      <c r="BI50" s="955"/>
      <c r="BJ50" s="955"/>
      <c r="BK50" s="955"/>
      <c r="BL50" s="955"/>
      <c r="BM50" s="955"/>
      <c r="BN50" s="955"/>
      <c r="BO50" s="955"/>
    </row>
    <row r="51" spans="1:67" s="957" customFormat="1" ht="9" customHeight="1">
      <c r="A51" s="123">
        <v>43709</v>
      </c>
      <c r="B51" s="1844">
        <v>1.94</v>
      </c>
      <c r="C51" s="1737">
        <v>14641</v>
      </c>
      <c r="D51" s="1757">
        <v>7089</v>
      </c>
      <c r="E51" s="1844">
        <v>1.68</v>
      </c>
      <c r="F51" s="1845">
        <v>2.21</v>
      </c>
      <c r="G51" s="1846">
        <v>1.99</v>
      </c>
      <c r="H51" s="1845">
        <v>2.83</v>
      </c>
      <c r="I51" s="1847">
        <v>2.06</v>
      </c>
      <c r="J51" s="1844">
        <v>1.5</v>
      </c>
      <c r="K51" s="1757">
        <v>41150</v>
      </c>
      <c r="L51" s="1738">
        <v>27410</v>
      </c>
      <c r="M51" s="1848">
        <v>1.3</v>
      </c>
      <c r="N51" s="1845">
        <v>1.55</v>
      </c>
      <c r="O51" s="1845">
        <v>1.37</v>
      </c>
      <c r="P51" s="1845">
        <v>2.38</v>
      </c>
      <c r="Q51" s="1849">
        <v>1.47</v>
      </c>
      <c r="R51" s="1803">
        <v>5982</v>
      </c>
      <c r="S51" s="1850">
        <v>0</v>
      </c>
      <c r="T51" s="955"/>
      <c r="U51" s="955"/>
      <c r="V51" s="955"/>
      <c r="W51" s="955"/>
      <c r="X51" s="955"/>
      <c r="Y51" s="955"/>
      <c r="Z51" s="955"/>
      <c r="AA51" s="955"/>
      <c r="AB51" s="955"/>
      <c r="AC51" s="955"/>
      <c r="AD51" s="955"/>
      <c r="AE51" s="955"/>
      <c r="AF51" s="955"/>
      <c r="AG51" s="955"/>
      <c r="AH51" s="955"/>
      <c r="AI51" s="955"/>
      <c r="AJ51" s="955"/>
      <c r="AK51" s="955"/>
      <c r="AL51" s="955"/>
      <c r="AM51" s="955"/>
      <c r="AN51" s="955"/>
      <c r="AO51" s="955"/>
      <c r="AP51" s="955"/>
      <c r="AQ51" s="955"/>
      <c r="AR51" s="955"/>
      <c r="AS51" s="955"/>
      <c r="AT51" s="955"/>
      <c r="AU51" s="955"/>
      <c r="AV51" s="955"/>
      <c r="AW51" s="955"/>
      <c r="AX51" s="955"/>
      <c r="AY51" s="955"/>
      <c r="AZ51" s="955"/>
      <c r="BA51" s="955"/>
      <c r="BB51" s="955"/>
      <c r="BC51" s="955"/>
      <c r="BD51" s="955"/>
      <c r="BE51" s="955"/>
      <c r="BF51" s="955"/>
      <c r="BG51" s="955"/>
      <c r="BH51" s="955"/>
      <c r="BI51" s="955"/>
      <c r="BJ51" s="955"/>
      <c r="BK51" s="955"/>
      <c r="BL51" s="955"/>
      <c r="BM51" s="955"/>
      <c r="BN51" s="955"/>
      <c r="BO51" s="955"/>
    </row>
    <row r="52" spans="1:67" s="957" customFormat="1" ht="9" customHeight="1">
      <c r="A52" s="123">
        <v>43739</v>
      </c>
      <c r="B52" s="1844">
        <v>1.93</v>
      </c>
      <c r="C52" s="1737">
        <v>15015</v>
      </c>
      <c r="D52" s="1757">
        <v>6844</v>
      </c>
      <c r="E52" s="1844">
        <v>2.13</v>
      </c>
      <c r="F52" s="1845">
        <v>2.08</v>
      </c>
      <c r="G52" s="1846">
        <v>2.02</v>
      </c>
      <c r="H52" s="1845">
        <v>3.43</v>
      </c>
      <c r="I52" s="1847">
        <v>2.2200000000000002</v>
      </c>
      <c r="J52" s="1844">
        <v>1.47</v>
      </c>
      <c r="K52" s="1757">
        <v>41546</v>
      </c>
      <c r="L52" s="1738">
        <v>27127</v>
      </c>
      <c r="M52" s="1848">
        <v>1.32</v>
      </c>
      <c r="N52" s="1845">
        <v>1.56</v>
      </c>
      <c r="O52" s="1845">
        <v>1.42</v>
      </c>
      <c r="P52" s="1845">
        <v>2.5299999999999998</v>
      </c>
      <c r="Q52" s="1849">
        <v>1.52</v>
      </c>
      <c r="R52" s="1803">
        <v>5768</v>
      </c>
      <c r="S52" s="1850">
        <v>0</v>
      </c>
      <c r="T52" s="955"/>
      <c r="U52" s="955"/>
      <c r="V52" s="955"/>
      <c r="W52" s="955"/>
      <c r="X52" s="955"/>
      <c r="Y52" s="955"/>
      <c r="Z52" s="955"/>
      <c r="AA52" s="955"/>
      <c r="AB52" s="955"/>
      <c r="AC52" s="955"/>
      <c r="AD52" s="955"/>
      <c r="AE52" s="955"/>
      <c r="AF52" s="955"/>
      <c r="AG52" s="955"/>
      <c r="AH52" s="955"/>
      <c r="AI52" s="955"/>
      <c r="AJ52" s="955"/>
      <c r="AK52" s="955"/>
      <c r="AL52" s="955"/>
      <c r="AM52" s="955"/>
      <c r="AN52" s="955"/>
      <c r="AO52" s="955"/>
      <c r="AP52" s="955"/>
      <c r="AQ52" s="955"/>
      <c r="AR52" s="955"/>
      <c r="AS52" s="955"/>
      <c r="AT52" s="955"/>
      <c r="AU52" s="955"/>
      <c r="AV52" s="955"/>
      <c r="AW52" s="955"/>
      <c r="AX52" s="955"/>
      <c r="AY52" s="955"/>
      <c r="AZ52" s="955"/>
      <c r="BA52" s="955"/>
      <c r="BB52" s="955"/>
      <c r="BC52" s="955"/>
      <c r="BD52" s="955"/>
      <c r="BE52" s="955"/>
      <c r="BF52" s="955"/>
      <c r="BG52" s="955"/>
      <c r="BH52" s="955"/>
      <c r="BI52" s="955"/>
      <c r="BJ52" s="955"/>
      <c r="BK52" s="955"/>
      <c r="BL52" s="955"/>
      <c r="BM52" s="955"/>
      <c r="BN52" s="955"/>
      <c r="BO52" s="955"/>
    </row>
    <row r="53" spans="1:67" s="957" customFormat="1" ht="9" customHeight="1">
      <c r="A53" s="123">
        <v>43770</v>
      </c>
      <c r="B53" s="1844">
        <v>2.0499999999999998</v>
      </c>
      <c r="C53" s="1737">
        <v>14838</v>
      </c>
      <c r="D53" s="1757">
        <v>6266</v>
      </c>
      <c r="E53" s="1844">
        <v>1.98</v>
      </c>
      <c r="F53" s="1845">
        <v>2.61</v>
      </c>
      <c r="G53" s="1846">
        <v>1.69</v>
      </c>
      <c r="H53" s="1845">
        <v>3.71</v>
      </c>
      <c r="I53" s="1847">
        <v>2.5</v>
      </c>
      <c r="J53" s="1844">
        <v>1.49</v>
      </c>
      <c r="K53" s="1757">
        <v>41409</v>
      </c>
      <c r="L53" s="1738">
        <v>25902</v>
      </c>
      <c r="M53" s="1848">
        <v>1.35</v>
      </c>
      <c r="N53" s="1845">
        <v>1.6</v>
      </c>
      <c r="O53" s="1845">
        <v>1.42</v>
      </c>
      <c r="P53" s="1845">
        <v>2.64</v>
      </c>
      <c r="Q53" s="1849">
        <v>1.71</v>
      </c>
      <c r="R53" s="1803">
        <v>6039</v>
      </c>
      <c r="S53" s="1850">
        <v>0</v>
      </c>
      <c r="T53" s="955"/>
      <c r="U53" s="955"/>
      <c r="V53" s="955"/>
      <c r="W53" s="955"/>
      <c r="X53" s="955"/>
      <c r="Y53" s="955"/>
      <c r="Z53" s="955"/>
      <c r="AA53" s="955"/>
      <c r="AB53" s="955"/>
      <c r="AC53" s="955"/>
      <c r="AD53" s="955"/>
      <c r="AE53" s="955"/>
      <c r="AF53" s="955"/>
      <c r="AG53" s="955"/>
      <c r="AH53" s="955"/>
      <c r="AI53" s="955"/>
      <c r="AJ53" s="955"/>
      <c r="AK53" s="955"/>
      <c r="AL53" s="955"/>
      <c r="AM53" s="955"/>
      <c r="AN53" s="955"/>
      <c r="AO53" s="955"/>
      <c r="AP53" s="955"/>
      <c r="AQ53" s="955"/>
      <c r="AR53" s="955"/>
      <c r="AS53" s="955"/>
      <c r="AT53" s="955"/>
      <c r="AU53" s="955"/>
      <c r="AV53" s="955"/>
      <c r="AW53" s="955"/>
      <c r="AX53" s="955"/>
      <c r="AY53" s="955"/>
      <c r="AZ53" s="955"/>
      <c r="BA53" s="955"/>
      <c r="BB53" s="955"/>
      <c r="BC53" s="955"/>
      <c r="BD53" s="955"/>
      <c r="BE53" s="955"/>
      <c r="BF53" s="955"/>
      <c r="BG53" s="955"/>
      <c r="BH53" s="955"/>
      <c r="BI53" s="955"/>
      <c r="BJ53" s="955"/>
      <c r="BK53" s="955"/>
      <c r="BL53" s="955"/>
      <c r="BM53" s="955"/>
      <c r="BN53" s="955"/>
      <c r="BO53" s="955"/>
    </row>
    <row r="54" spans="1:67" s="957" customFormat="1" ht="9" customHeight="1">
      <c r="A54" s="123">
        <v>43800</v>
      </c>
      <c r="B54" s="1844">
        <v>1.95</v>
      </c>
      <c r="C54" s="1737">
        <v>13792</v>
      </c>
      <c r="D54" s="1757">
        <v>6359</v>
      </c>
      <c r="E54" s="1844">
        <v>1.77</v>
      </c>
      <c r="F54" s="1845">
        <v>2</v>
      </c>
      <c r="G54" s="1846">
        <v>1.57</v>
      </c>
      <c r="H54" s="1845">
        <v>5.03</v>
      </c>
      <c r="I54" s="1847">
        <v>2.63</v>
      </c>
      <c r="J54" s="1844">
        <v>1.48</v>
      </c>
      <c r="K54" s="1757">
        <v>40539</v>
      </c>
      <c r="L54" s="1738">
        <v>25230</v>
      </c>
      <c r="M54" s="1848">
        <v>1.37</v>
      </c>
      <c r="N54" s="1845">
        <v>1.55</v>
      </c>
      <c r="O54" s="1845">
        <v>1.3</v>
      </c>
      <c r="P54" s="1845">
        <v>3.16</v>
      </c>
      <c r="Q54" s="1849">
        <v>1.78</v>
      </c>
      <c r="R54" s="1803">
        <v>6343</v>
      </c>
      <c r="S54" s="1850">
        <v>1</v>
      </c>
      <c r="T54" s="955"/>
      <c r="U54" s="955"/>
      <c r="V54" s="955"/>
      <c r="W54" s="955"/>
      <c r="X54" s="955"/>
      <c r="Y54" s="955"/>
      <c r="Z54" s="955"/>
      <c r="AA54" s="955"/>
      <c r="AB54" s="955"/>
      <c r="AC54" s="955"/>
      <c r="AD54" s="955"/>
      <c r="AE54" s="955"/>
      <c r="AF54" s="955"/>
      <c r="AG54" s="955"/>
      <c r="AH54" s="955"/>
      <c r="AI54" s="955"/>
      <c r="AJ54" s="955"/>
      <c r="AK54" s="955"/>
      <c r="AL54" s="955"/>
      <c r="AM54" s="955"/>
      <c r="AN54" s="955"/>
      <c r="AO54" s="955"/>
      <c r="AP54" s="955"/>
      <c r="AQ54" s="955"/>
      <c r="AR54" s="955"/>
      <c r="AS54" s="955"/>
      <c r="AT54" s="955"/>
      <c r="AU54" s="955"/>
      <c r="AV54" s="955"/>
      <c r="AW54" s="955"/>
      <c r="AX54" s="955"/>
      <c r="AY54" s="955"/>
      <c r="AZ54" s="955"/>
      <c r="BA54" s="955"/>
      <c r="BB54" s="955"/>
      <c r="BC54" s="955"/>
      <c r="BD54" s="955"/>
      <c r="BE54" s="955"/>
      <c r="BF54" s="955"/>
      <c r="BG54" s="955"/>
      <c r="BH54" s="955"/>
      <c r="BI54" s="955"/>
      <c r="BJ54" s="955"/>
      <c r="BK54" s="955"/>
      <c r="BL54" s="955"/>
      <c r="BM54" s="955"/>
      <c r="BN54" s="955"/>
      <c r="BO54" s="955"/>
    </row>
    <row r="55" spans="1:67" s="956" customFormat="1" ht="3.75" customHeight="1" thickBot="1">
      <c r="A55" s="101"/>
      <c r="B55" s="362"/>
      <c r="C55" s="321"/>
      <c r="D55" s="324"/>
      <c r="E55" s="321"/>
      <c r="F55" s="322"/>
      <c r="G55" s="875"/>
      <c r="H55" s="322"/>
      <c r="I55" s="323"/>
      <c r="J55" s="362"/>
      <c r="K55" s="324"/>
      <c r="L55" s="730"/>
      <c r="M55" s="331"/>
      <c r="N55" s="322"/>
      <c r="O55" s="322"/>
      <c r="P55" s="322"/>
      <c r="Q55" s="331"/>
      <c r="R55" s="958"/>
      <c r="S55" s="959"/>
    </row>
    <row r="56" spans="1:67" s="896" customFormat="1" ht="3.75" customHeight="1" thickTop="1">
      <c r="A56" s="132"/>
      <c r="B56" s="960"/>
      <c r="C56" s="961"/>
      <c r="D56" s="962"/>
      <c r="E56" s="961"/>
      <c r="F56" s="963"/>
      <c r="G56" s="964"/>
      <c r="H56" s="963"/>
      <c r="I56" s="965"/>
      <c r="J56" s="960"/>
      <c r="K56" s="962"/>
      <c r="L56" s="966"/>
      <c r="M56" s="967"/>
      <c r="N56" s="963"/>
      <c r="O56" s="963"/>
      <c r="P56" s="963"/>
      <c r="Q56" s="967"/>
      <c r="R56" s="968"/>
      <c r="S56" s="969"/>
    </row>
    <row r="57" spans="1:67" s="896" customFormat="1" ht="11.25" customHeight="1">
      <c r="A57" s="141" t="s">
        <v>40</v>
      </c>
      <c r="B57" s="970" t="s">
        <v>179</v>
      </c>
      <c r="C57" s="971"/>
      <c r="D57" s="972"/>
      <c r="E57" s="970" t="s">
        <v>179</v>
      </c>
      <c r="F57" s="973"/>
      <c r="G57" s="974"/>
      <c r="H57" s="973"/>
      <c r="I57" s="975"/>
      <c r="J57" s="970" t="s">
        <v>179</v>
      </c>
      <c r="K57" s="972"/>
      <c r="L57" s="976"/>
      <c r="M57" s="970" t="s">
        <v>179</v>
      </c>
      <c r="N57" s="977"/>
      <c r="O57" s="977"/>
      <c r="P57" s="977"/>
      <c r="Q57" s="978"/>
      <c r="R57" s="288"/>
      <c r="S57" s="979"/>
    </row>
    <row r="58" spans="1:67" s="885" customFormat="1" ht="9" customHeight="1">
      <c r="A58" s="47">
        <f>+A10</f>
        <v>42005</v>
      </c>
      <c r="B58" s="980">
        <v>4.0000000000000036E-2</v>
      </c>
      <c r="C58" s="981">
        <v>-0.73722767264404743</v>
      </c>
      <c r="D58" s="527">
        <v>-2.553305592245747</v>
      </c>
      <c r="E58" s="982">
        <v>0.12999999999999989</v>
      </c>
      <c r="F58" s="983">
        <v>-5.0000000000000044E-2</v>
      </c>
      <c r="G58" s="984">
        <v>0.15000000000000013</v>
      </c>
      <c r="H58" s="983">
        <v>-0.32000000000000028</v>
      </c>
      <c r="I58" s="985">
        <v>8.9999999999999858E-2</v>
      </c>
      <c r="J58" s="980">
        <v>5.0000000000000044E-2</v>
      </c>
      <c r="K58" s="527">
        <v>7.4760418038555265E-2</v>
      </c>
      <c r="L58" s="986">
        <v>-2.8563449844903666</v>
      </c>
      <c r="M58" s="982">
        <v>9.9999999999999867E-2</v>
      </c>
      <c r="N58" s="983">
        <v>-3.9999999999999813E-2</v>
      </c>
      <c r="O58" s="984">
        <v>0.16999999999999993</v>
      </c>
      <c r="P58" s="983">
        <v>-0.23999999999999977</v>
      </c>
      <c r="Q58" s="987">
        <v>0.10999999999999988</v>
      </c>
      <c r="R58" s="981">
        <v>-6.7136103754671606</v>
      </c>
      <c r="S58" s="988">
        <v>-62.372065021071641</v>
      </c>
      <c r="T58" s="989"/>
      <c r="U58" s="989"/>
      <c r="V58" s="989"/>
      <c r="W58" s="989"/>
      <c r="X58" s="989"/>
      <c r="Y58" s="989"/>
      <c r="Z58" s="989"/>
      <c r="AA58" s="989"/>
      <c r="AB58" s="989"/>
      <c r="AC58" s="989"/>
      <c r="AD58" s="989"/>
      <c r="AE58" s="989"/>
      <c r="AF58" s="989"/>
      <c r="AG58" s="989"/>
      <c r="AH58" s="989"/>
      <c r="AI58" s="989"/>
      <c r="AJ58" s="989"/>
      <c r="AK58" s="989"/>
      <c r="AL58" s="989"/>
      <c r="AM58" s="989"/>
      <c r="AN58" s="989"/>
      <c r="AO58" s="989"/>
      <c r="AP58" s="989"/>
      <c r="AQ58" s="989"/>
      <c r="AR58" s="989"/>
      <c r="AS58" s="989"/>
      <c r="AT58" s="989"/>
      <c r="AU58" s="989"/>
      <c r="AV58" s="989"/>
      <c r="AW58" s="989"/>
      <c r="AX58" s="989"/>
      <c r="AY58" s="989"/>
      <c r="AZ58" s="989"/>
      <c r="BA58" s="989"/>
      <c r="BB58" s="989"/>
      <c r="BC58" s="989"/>
      <c r="BD58" s="989"/>
      <c r="BE58" s="989"/>
      <c r="BF58" s="989"/>
      <c r="BG58" s="989"/>
      <c r="BH58" s="989"/>
      <c r="BI58" s="989"/>
      <c r="BJ58" s="989"/>
      <c r="BK58" s="989"/>
      <c r="BL58" s="989"/>
      <c r="BM58" s="989"/>
      <c r="BN58" s="989"/>
      <c r="BO58" s="989"/>
    </row>
    <row r="59" spans="1:67" s="883" customFormat="1" ht="9" customHeight="1">
      <c r="A59" s="56">
        <f t="shared" ref="A59:A73" si="0">+A11</f>
        <v>42370</v>
      </c>
      <c r="B59" s="980">
        <v>-5.0000000000000044E-2</v>
      </c>
      <c r="C59" s="981">
        <v>-3.62399550318524</v>
      </c>
      <c r="D59" s="527">
        <v>-1.4390248873850875</v>
      </c>
      <c r="E59" s="982">
        <v>-0.17999999999999994</v>
      </c>
      <c r="F59" s="983">
        <v>0</v>
      </c>
      <c r="G59" s="984">
        <v>1.9999999999999796E-2</v>
      </c>
      <c r="H59" s="983">
        <v>-0.14999999999999991</v>
      </c>
      <c r="I59" s="985">
        <v>1.0000000000000231E-2</v>
      </c>
      <c r="J59" s="980">
        <v>-4.0000000000000036E-2</v>
      </c>
      <c r="K59" s="527">
        <v>-2.961087822381181</v>
      </c>
      <c r="L59" s="986">
        <v>-0.51236669447387584</v>
      </c>
      <c r="M59" s="982">
        <v>-0.1399999999999999</v>
      </c>
      <c r="N59" s="983">
        <v>0</v>
      </c>
      <c r="O59" s="984">
        <v>1.0000000000000009E-2</v>
      </c>
      <c r="P59" s="983">
        <v>-0.16999999999999993</v>
      </c>
      <c r="Q59" s="987">
        <v>0</v>
      </c>
      <c r="R59" s="981">
        <v>-2.0257093962669614</v>
      </c>
      <c r="S59" s="988">
        <v>-2.5600000000000067</v>
      </c>
      <c r="T59" s="882"/>
      <c r="U59" s="882"/>
      <c r="V59" s="882"/>
      <c r="W59" s="882"/>
      <c r="X59" s="882"/>
      <c r="Y59" s="882"/>
      <c r="Z59" s="882"/>
      <c r="AA59" s="882"/>
      <c r="AB59" s="882"/>
      <c r="AC59" s="882"/>
      <c r="AD59" s="882"/>
      <c r="AE59" s="882"/>
      <c r="AF59" s="882"/>
      <c r="AG59" s="882"/>
      <c r="AH59" s="882"/>
      <c r="AI59" s="882"/>
      <c r="AJ59" s="882"/>
      <c r="AK59" s="882"/>
      <c r="AL59" s="882"/>
      <c r="AM59" s="882"/>
      <c r="AN59" s="882"/>
      <c r="AO59" s="882"/>
      <c r="AP59" s="882"/>
      <c r="AQ59" s="882"/>
      <c r="AR59" s="882"/>
      <c r="AS59" s="882"/>
      <c r="AT59" s="882"/>
      <c r="AU59" s="882"/>
      <c r="AV59" s="882"/>
      <c r="AW59" s="882"/>
      <c r="AX59" s="882"/>
      <c r="AY59" s="882"/>
      <c r="AZ59" s="882"/>
      <c r="BA59" s="882"/>
      <c r="BB59" s="882"/>
      <c r="BC59" s="882"/>
      <c r="BD59" s="882"/>
      <c r="BE59" s="882"/>
      <c r="BF59" s="882"/>
      <c r="BG59" s="882"/>
      <c r="BH59" s="882"/>
      <c r="BI59" s="882"/>
      <c r="BJ59" s="882"/>
      <c r="BK59" s="882"/>
      <c r="BL59" s="882"/>
      <c r="BM59" s="882"/>
      <c r="BN59" s="882"/>
      <c r="BO59" s="882"/>
    </row>
    <row r="60" spans="1:67" s="883" customFormat="1" ht="9" customHeight="1">
      <c r="A60" s="56">
        <f t="shared" si="0"/>
        <v>42736</v>
      </c>
      <c r="B60" s="980">
        <v>7.0000000000000062E-2</v>
      </c>
      <c r="C60" s="981">
        <v>2.2087453354430631</v>
      </c>
      <c r="D60" s="527">
        <v>-0.92648123255092418</v>
      </c>
      <c r="E60" s="982">
        <v>2.0000000000000018E-2</v>
      </c>
      <c r="F60" s="983">
        <v>0.17000000000000015</v>
      </c>
      <c r="G60" s="984">
        <v>5.0000000000000044E-2</v>
      </c>
      <c r="H60" s="983">
        <v>-0.12999999999999989</v>
      </c>
      <c r="I60" s="985">
        <v>-6.0000000000000053E-2</v>
      </c>
      <c r="J60" s="980">
        <v>3.0000000000000027E-2</v>
      </c>
      <c r="K60" s="527">
        <v>2.4397589159995237</v>
      </c>
      <c r="L60" s="986">
        <v>0.12577689897621536</v>
      </c>
      <c r="M60" s="982">
        <v>2.0000000000000018E-2</v>
      </c>
      <c r="N60" s="983">
        <v>0.10999999999999988</v>
      </c>
      <c r="O60" s="984">
        <v>4.0000000000000036E-2</v>
      </c>
      <c r="P60" s="983">
        <v>-0.20000000000000018</v>
      </c>
      <c r="Q60" s="987">
        <v>-7.9999999999999849E-2</v>
      </c>
      <c r="R60" s="981">
        <v>2.6200341213746148</v>
      </c>
      <c r="S60" s="988">
        <v>-34.318555008210168</v>
      </c>
      <c r="T60" s="882"/>
      <c r="U60" s="882"/>
      <c r="V60" s="882"/>
      <c r="W60" s="882"/>
      <c r="X60" s="882"/>
      <c r="Y60" s="882"/>
      <c r="Z60" s="882"/>
      <c r="AA60" s="882"/>
      <c r="AB60" s="882"/>
      <c r="AC60" s="882"/>
      <c r="AD60" s="882"/>
      <c r="AE60" s="882"/>
      <c r="AF60" s="882"/>
      <c r="AG60" s="882"/>
      <c r="AH60" s="882"/>
      <c r="AI60" s="882"/>
      <c r="AJ60" s="882"/>
      <c r="AK60" s="882"/>
      <c r="AL60" s="882"/>
      <c r="AM60" s="882"/>
      <c r="AN60" s="882"/>
      <c r="AO60" s="882"/>
      <c r="AP60" s="882"/>
      <c r="AQ60" s="882"/>
      <c r="AR60" s="882"/>
      <c r="AS60" s="882"/>
      <c r="AT60" s="882"/>
      <c r="AU60" s="882"/>
      <c r="AV60" s="882"/>
      <c r="AW60" s="882"/>
      <c r="AX60" s="882"/>
      <c r="AY60" s="882"/>
      <c r="AZ60" s="882"/>
      <c r="BA60" s="882"/>
      <c r="BB60" s="882"/>
      <c r="BC60" s="882"/>
      <c r="BD60" s="882"/>
      <c r="BE60" s="882"/>
      <c r="BF60" s="882"/>
      <c r="BG60" s="882"/>
      <c r="BH60" s="882"/>
      <c r="BI60" s="882"/>
      <c r="BJ60" s="882"/>
      <c r="BK60" s="882"/>
      <c r="BL60" s="882"/>
      <c r="BM60" s="882"/>
      <c r="BN60" s="882"/>
      <c r="BO60" s="882"/>
    </row>
    <row r="61" spans="1:67" s="883" customFormat="1" ht="9" customHeight="1">
      <c r="A61" s="56">
        <f t="shared" si="0"/>
        <v>43101</v>
      </c>
      <c r="B61" s="980">
        <v>4.9999999999999822E-2</v>
      </c>
      <c r="C61" s="981">
        <v>-2.2545346951068024</v>
      </c>
      <c r="D61" s="527">
        <v>-5.1057256768321952</v>
      </c>
      <c r="E61" s="982">
        <v>-3.0000000000000027E-2</v>
      </c>
      <c r="F61" s="983">
        <v>8.9999999999999858E-2</v>
      </c>
      <c r="G61" s="984">
        <v>1.0000000000000009E-2</v>
      </c>
      <c r="H61" s="983">
        <v>0.37000000000000011</v>
      </c>
      <c r="I61" s="985">
        <v>8.9999999999999858E-2</v>
      </c>
      <c r="J61" s="980">
        <v>6.0000000000000053E-2</v>
      </c>
      <c r="K61" s="527">
        <v>-1.0086929434325986</v>
      </c>
      <c r="L61" s="986">
        <v>-4.7548450983165953</v>
      </c>
      <c r="M61" s="982">
        <v>1.0000000000000009E-2</v>
      </c>
      <c r="N61" s="983">
        <v>8.0000000000000071E-2</v>
      </c>
      <c r="O61" s="984">
        <v>-1.0000000000000009E-2</v>
      </c>
      <c r="P61" s="983">
        <v>0.37999999999999989</v>
      </c>
      <c r="Q61" s="987">
        <v>1.0000000000000009E-2</v>
      </c>
      <c r="R61" s="981">
        <v>-6.2805948092731212</v>
      </c>
      <c r="S61" s="988">
        <v>-96.25</v>
      </c>
      <c r="T61" s="882"/>
      <c r="U61" s="882"/>
      <c r="V61" s="882"/>
      <c r="W61" s="882"/>
      <c r="X61" s="882"/>
      <c r="Y61" s="882"/>
      <c r="Z61" s="882"/>
      <c r="AA61" s="882"/>
      <c r="AB61" s="882"/>
      <c r="AC61" s="882"/>
      <c r="AD61" s="882"/>
      <c r="AE61" s="882"/>
      <c r="AF61" s="882"/>
      <c r="AG61" s="882"/>
      <c r="AH61" s="882"/>
      <c r="AI61" s="882"/>
      <c r="AJ61" s="882"/>
      <c r="AK61" s="882"/>
      <c r="AL61" s="882"/>
      <c r="AM61" s="882"/>
      <c r="AN61" s="882"/>
      <c r="AO61" s="882"/>
      <c r="AP61" s="882"/>
      <c r="AQ61" s="882"/>
      <c r="AR61" s="882"/>
      <c r="AS61" s="882"/>
      <c r="AT61" s="882"/>
      <c r="AU61" s="882"/>
      <c r="AV61" s="882"/>
      <c r="AW61" s="882"/>
      <c r="AX61" s="882"/>
      <c r="AY61" s="882"/>
      <c r="AZ61" s="882"/>
      <c r="BA61" s="882"/>
      <c r="BB61" s="882"/>
      <c r="BC61" s="882"/>
      <c r="BD61" s="882"/>
      <c r="BE61" s="882"/>
      <c r="BF61" s="882"/>
      <c r="BG61" s="882"/>
      <c r="BH61" s="882"/>
      <c r="BI61" s="882"/>
      <c r="BJ61" s="882"/>
      <c r="BK61" s="882"/>
      <c r="BL61" s="882"/>
      <c r="BM61" s="882"/>
      <c r="BN61" s="882"/>
      <c r="BO61" s="882"/>
    </row>
    <row r="62" spans="1:67" s="885" customFormat="1" ht="9" customHeight="1">
      <c r="A62" s="58" t="str">
        <f t="shared" si="0"/>
        <v>令和元(31)年</v>
      </c>
      <c r="B62" s="1851">
        <v>1.0000000000000231E-2</v>
      </c>
      <c r="C62" s="1852">
        <v>-2.8935760773205921</v>
      </c>
      <c r="D62" s="1818">
        <v>-3.1048591100063749</v>
      </c>
      <c r="E62" s="1853">
        <v>-2.0000000000000018E-2</v>
      </c>
      <c r="F62" s="1854">
        <v>-4.0000000000000036E-2</v>
      </c>
      <c r="G62" s="1855">
        <v>1.0000000000000009E-2</v>
      </c>
      <c r="H62" s="1854">
        <v>0.25</v>
      </c>
      <c r="I62" s="1856">
        <v>0</v>
      </c>
      <c r="J62" s="1851">
        <v>0</v>
      </c>
      <c r="K62" s="1818">
        <v>-1.944718696283243</v>
      </c>
      <c r="L62" s="1857">
        <v>-2.0104323855467454</v>
      </c>
      <c r="M62" s="1853">
        <v>-1.0000000000000009E-2</v>
      </c>
      <c r="N62" s="1854">
        <v>-1.0000000000000009E-2</v>
      </c>
      <c r="O62" s="1855">
        <v>2.0000000000000018E-2</v>
      </c>
      <c r="P62" s="1854">
        <v>0.14000000000000012</v>
      </c>
      <c r="Q62" s="1858">
        <v>0</v>
      </c>
      <c r="R62" s="1852">
        <v>-3.4084669641977206</v>
      </c>
      <c r="S62" s="1859">
        <v>-66.666666666666657</v>
      </c>
      <c r="T62" s="884"/>
      <c r="U62" s="884"/>
      <c r="V62" s="884"/>
      <c r="W62" s="884"/>
      <c r="X62" s="884"/>
      <c r="Y62" s="884"/>
      <c r="Z62" s="884"/>
      <c r="AA62" s="884"/>
      <c r="AB62" s="884"/>
      <c r="AC62" s="884"/>
      <c r="AD62" s="884"/>
      <c r="AE62" s="884"/>
      <c r="AF62" s="884"/>
      <c r="AG62" s="884"/>
      <c r="AH62" s="884"/>
      <c r="AI62" s="884"/>
      <c r="AJ62" s="884"/>
      <c r="AK62" s="884"/>
      <c r="AL62" s="884"/>
      <c r="AM62" s="884"/>
      <c r="AN62" s="884"/>
      <c r="AO62" s="884"/>
      <c r="AP62" s="884"/>
      <c r="AQ62" s="884"/>
      <c r="AR62" s="884"/>
      <c r="AS62" s="884"/>
      <c r="AT62" s="884"/>
      <c r="AU62" s="884"/>
      <c r="AV62" s="884"/>
      <c r="AW62" s="884"/>
      <c r="AX62" s="884"/>
      <c r="AY62" s="884"/>
      <c r="AZ62" s="884"/>
      <c r="BA62" s="884"/>
      <c r="BB62" s="884"/>
      <c r="BC62" s="884"/>
      <c r="BD62" s="884"/>
      <c r="BE62" s="884"/>
      <c r="BF62" s="884"/>
      <c r="BG62" s="884"/>
      <c r="BH62" s="884"/>
      <c r="BI62" s="884"/>
      <c r="BJ62" s="884"/>
      <c r="BK62" s="884"/>
      <c r="BL62" s="884"/>
      <c r="BM62" s="884"/>
      <c r="BN62" s="884"/>
      <c r="BO62" s="884"/>
    </row>
    <row r="63" spans="1:67" s="896" customFormat="1" ht="3.75" customHeight="1">
      <c r="A63" s="64"/>
      <c r="B63" s="990"/>
      <c r="C63" s="991"/>
      <c r="D63" s="992"/>
      <c r="E63" s="993"/>
      <c r="F63" s="994"/>
      <c r="G63" s="995"/>
      <c r="H63" s="994"/>
      <c r="I63" s="996"/>
      <c r="J63" s="990"/>
      <c r="K63" s="997"/>
      <c r="L63" s="998"/>
      <c r="M63" s="999"/>
      <c r="N63" s="1000"/>
      <c r="O63" s="1001"/>
      <c r="P63" s="1002"/>
      <c r="Q63" s="1003"/>
      <c r="R63" s="991"/>
      <c r="S63" s="996"/>
    </row>
    <row r="64" spans="1:67" s="896" customFormat="1" ht="11.25" customHeight="1">
      <c r="A64" s="551" t="s">
        <v>42</v>
      </c>
      <c r="B64" s="831" t="s">
        <v>180</v>
      </c>
      <c r="C64" s="1004"/>
      <c r="D64" s="1005"/>
      <c r="E64" s="1006" t="s">
        <v>181</v>
      </c>
      <c r="F64" s="1007"/>
      <c r="G64" s="1008"/>
      <c r="H64" s="1009"/>
      <c r="I64" s="1010"/>
      <c r="J64" s="831" t="s">
        <v>180</v>
      </c>
      <c r="K64" s="1004"/>
      <c r="L64" s="1011"/>
      <c r="M64" s="1006" t="s">
        <v>181</v>
      </c>
      <c r="N64" s="1007"/>
      <c r="O64" s="1007"/>
      <c r="P64" s="1007"/>
      <c r="Q64" s="1011"/>
      <c r="R64" s="367"/>
      <c r="S64" s="1010"/>
    </row>
    <row r="65" spans="1:67" s="907" customFormat="1" ht="9" customHeight="1">
      <c r="A65" s="76" t="str">
        <f t="shared" si="0"/>
        <v>27年Ⅰ</v>
      </c>
      <c r="B65" s="1012">
        <v>-8.0000000000000071E-2</v>
      </c>
      <c r="C65" s="1013">
        <v>3.5636908498187791</v>
      </c>
      <c r="D65" s="1014">
        <v>-0.90815566355670896</v>
      </c>
      <c r="E65" s="1012">
        <v>0.14000000000000012</v>
      </c>
      <c r="F65" s="1015">
        <v>6.0000000000000053E-2</v>
      </c>
      <c r="G65" s="1016">
        <v>0.11999999999999988</v>
      </c>
      <c r="H65" s="1015">
        <v>-0.55000000000000027</v>
      </c>
      <c r="I65" s="1017">
        <v>0.14000000000000012</v>
      </c>
      <c r="J65" s="1012">
        <v>0</v>
      </c>
      <c r="K65" s="1014">
        <v>5.2598467835698326</v>
      </c>
      <c r="L65" s="1018">
        <v>-5.4253861014278542</v>
      </c>
      <c r="M65" s="1012">
        <v>0.14999999999999991</v>
      </c>
      <c r="N65" s="1015">
        <v>0.16999999999999993</v>
      </c>
      <c r="O65" s="1015">
        <v>0.21999999999999997</v>
      </c>
      <c r="P65" s="1015">
        <v>-0.35000000000000009</v>
      </c>
      <c r="Q65" s="1019">
        <v>0.15999999999999992</v>
      </c>
      <c r="R65" s="1013">
        <v>-14.652516261554272</v>
      </c>
      <c r="S65" s="1020">
        <v>-72.337042925278212</v>
      </c>
      <c r="T65" s="906"/>
      <c r="U65" s="906"/>
      <c r="V65" s="906"/>
      <c r="W65" s="906"/>
      <c r="X65" s="906"/>
      <c r="Y65" s="906"/>
      <c r="Z65" s="906"/>
      <c r="AA65" s="906"/>
      <c r="AB65" s="906"/>
      <c r="AC65" s="906"/>
      <c r="AD65" s="906"/>
      <c r="AE65" s="906"/>
      <c r="AF65" s="906"/>
      <c r="AG65" s="906"/>
      <c r="AH65" s="906"/>
      <c r="AI65" s="906"/>
      <c r="AJ65" s="906"/>
      <c r="AK65" s="906"/>
      <c r="AL65" s="906"/>
      <c r="AM65" s="906"/>
      <c r="AN65" s="906"/>
      <c r="AO65" s="906"/>
      <c r="AP65" s="906"/>
      <c r="AQ65" s="906"/>
      <c r="AR65" s="906"/>
      <c r="AS65" s="906"/>
      <c r="AT65" s="906"/>
      <c r="AU65" s="906"/>
      <c r="AV65" s="906"/>
      <c r="AW65" s="906"/>
      <c r="AX65" s="906"/>
      <c r="AY65" s="906"/>
      <c r="AZ65" s="906"/>
      <c r="BA65" s="906"/>
      <c r="BB65" s="906"/>
      <c r="BC65" s="906"/>
      <c r="BD65" s="906"/>
      <c r="BE65" s="906"/>
      <c r="BF65" s="906"/>
      <c r="BG65" s="906"/>
      <c r="BH65" s="906"/>
      <c r="BI65" s="906"/>
      <c r="BJ65" s="906"/>
      <c r="BK65" s="906"/>
      <c r="BL65" s="906"/>
      <c r="BM65" s="906"/>
      <c r="BN65" s="906"/>
      <c r="BO65" s="906"/>
    </row>
    <row r="66" spans="1:67" s="907" customFormat="1" ht="9" customHeight="1">
      <c r="A66" s="76" t="str">
        <f t="shared" si="0"/>
        <v>Ⅱ</v>
      </c>
      <c r="B66" s="1012">
        <v>-2.0000000000000018E-2</v>
      </c>
      <c r="C66" s="1013">
        <v>-3.9180728885940597</v>
      </c>
      <c r="D66" s="1014">
        <v>-5.4196541543652499</v>
      </c>
      <c r="E66" s="1012">
        <v>0.10000000000000009</v>
      </c>
      <c r="F66" s="1015">
        <v>-8.0000000000000071E-2</v>
      </c>
      <c r="G66" s="1016">
        <v>0.1399999999999999</v>
      </c>
      <c r="H66" s="1015">
        <v>-0.29000000000000004</v>
      </c>
      <c r="I66" s="1017">
        <v>0.14999999999999991</v>
      </c>
      <c r="J66" s="1012">
        <v>-4.0000000000000036E-2</v>
      </c>
      <c r="K66" s="1014">
        <v>-3.1455866793324128</v>
      </c>
      <c r="L66" s="1018">
        <v>-4.7479875913937652</v>
      </c>
      <c r="M66" s="1012">
        <v>9.000000000000008E-2</v>
      </c>
      <c r="N66" s="1015">
        <v>-9.000000000000008E-2</v>
      </c>
      <c r="O66" s="1015">
        <v>0.15000000000000013</v>
      </c>
      <c r="P66" s="1015">
        <v>-0.32000000000000028</v>
      </c>
      <c r="Q66" s="1019">
        <v>0.14000000000000012</v>
      </c>
      <c r="R66" s="1013">
        <v>-9.7940828402366957</v>
      </c>
      <c r="S66" s="1020">
        <v>-69.320843091334908</v>
      </c>
      <c r="T66" s="906"/>
      <c r="U66" s="906"/>
      <c r="V66" s="906"/>
      <c r="W66" s="906"/>
      <c r="X66" s="906"/>
      <c r="Y66" s="906"/>
      <c r="Z66" s="906"/>
      <c r="AA66" s="906"/>
      <c r="AB66" s="906"/>
      <c r="AC66" s="906"/>
      <c r="AD66" s="906"/>
      <c r="AE66" s="906"/>
      <c r="AF66" s="906"/>
      <c r="AG66" s="906"/>
      <c r="AH66" s="906"/>
      <c r="AI66" s="906"/>
      <c r="AJ66" s="906"/>
      <c r="AK66" s="906"/>
      <c r="AL66" s="906"/>
      <c r="AM66" s="906"/>
      <c r="AN66" s="906"/>
      <c r="AO66" s="906"/>
      <c r="AP66" s="906"/>
      <c r="AQ66" s="906"/>
      <c r="AR66" s="906"/>
      <c r="AS66" s="906"/>
      <c r="AT66" s="906"/>
      <c r="AU66" s="906"/>
      <c r="AV66" s="906"/>
      <c r="AW66" s="906"/>
      <c r="AX66" s="906"/>
      <c r="AY66" s="906"/>
      <c r="AZ66" s="906"/>
      <c r="BA66" s="906"/>
      <c r="BB66" s="906"/>
      <c r="BC66" s="906"/>
      <c r="BD66" s="906"/>
      <c r="BE66" s="906"/>
      <c r="BF66" s="906"/>
      <c r="BG66" s="906"/>
      <c r="BH66" s="906"/>
      <c r="BI66" s="906"/>
      <c r="BJ66" s="906"/>
      <c r="BK66" s="906"/>
      <c r="BL66" s="906"/>
      <c r="BM66" s="906"/>
      <c r="BN66" s="906"/>
      <c r="BO66" s="906"/>
    </row>
    <row r="67" spans="1:67" s="907" customFormat="1" ht="9" customHeight="1">
      <c r="A67" s="76" t="str">
        <f t="shared" si="0"/>
        <v>Ⅲ</v>
      </c>
      <c r="B67" s="1012">
        <v>8.0000000000000071E-2</v>
      </c>
      <c r="C67" s="1013">
        <v>-0.79734629965386716</v>
      </c>
      <c r="D67" s="1014">
        <v>-4.2588113337940436</v>
      </c>
      <c r="E67" s="1012">
        <v>0.19000000000000017</v>
      </c>
      <c r="F67" s="1015">
        <v>-8.0000000000000071E-2</v>
      </c>
      <c r="G67" s="1016">
        <v>0.32000000000000006</v>
      </c>
      <c r="H67" s="1015">
        <v>-0.11000000000000032</v>
      </c>
      <c r="I67" s="1017">
        <v>8.0000000000000071E-2</v>
      </c>
      <c r="J67" s="1012">
        <v>5.0000000000000044E-2</v>
      </c>
      <c r="K67" s="1014">
        <v>0.67068353959822691</v>
      </c>
      <c r="L67" s="1018">
        <v>-1.7641669646049407</v>
      </c>
      <c r="M67" s="1012">
        <v>9.9999999999999867E-2</v>
      </c>
      <c r="N67" s="1015">
        <v>-8.9999999999999858E-2</v>
      </c>
      <c r="O67" s="1015">
        <v>0.20999999999999996</v>
      </c>
      <c r="P67" s="1015">
        <v>-0.13000000000000034</v>
      </c>
      <c r="Q67" s="1019">
        <v>9.9999999999999867E-2</v>
      </c>
      <c r="R67" s="1013">
        <v>-1.9148030825965723</v>
      </c>
      <c r="S67" s="1020">
        <v>-50.948509485094853</v>
      </c>
      <c r="T67" s="906"/>
      <c r="U67" s="906"/>
      <c r="V67" s="906"/>
      <c r="W67" s="906"/>
      <c r="X67" s="906"/>
      <c r="Y67" s="906"/>
      <c r="Z67" s="906"/>
      <c r="AA67" s="906"/>
      <c r="AB67" s="906"/>
      <c r="AC67" s="906"/>
      <c r="AD67" s="906"/>
      <c r="AE67" s="906"/>
      <c r="AF67" s="906"/>
      <c r="AG67" s="906"/>
      <c r="AH67" s="906"/>
      <c r="AI67" s="906"/>
      <c r="AJ67" s="906"/>
      <c r="AK67" s="906"/>
      <c r="AL67" s="906"/>
      <c r="AM67" s="906"/>
      <c r="AN67" s="906"/>
      <c r="AO67" s="906"/>
      <c r="AP67" s="906"/>
      <c r="AQ67" s="906"/>
      <c r="AR67" s="906"/>
      <c r="AS67" s="906"/>
      <c r="AT67" s="906"/>
      <c r="AU67" s="906"/>
      <c r="AV67" s="906"/>
      <c r="AW67" s="906"/>
      <c r="AX67" s="906"/>
      <c r="AY67" s="906"/>
      <c r="AZ67" s="906"/>
      <c r="BA67" s="906"/>
      <c r="BB67" s="906"/>
      <c r="BC67" s="906"/>
      <c r="BD67" s="906"/>
      <c r="BE67" s="906"/>
      <c r="BF67" s="906"/>
      <c r="BG67" s="906"/>
      <c r="BH67" s="906"/>
      <c r="BI67" s="906"/>
      <c r="BJ67" s="906"/>
      <c r="BK67" s="906"/>
      <c r="BL67" s="906"/>
      <c r="BM67" s="906"/>
      <c r="BN67" s="906"/>
      <c r="BO67" s="906"/>
    </row>
    <row r="68" spans="1:67" s="907" customFormat="1" ht="9" customHeight="1">
      <c r="A68" s="76" t="str">
        <f t="shared" si="0"/>
        <v>Ⅳ</v>
      </c>
      <c r="B68" s="1021">
        <v>0</v>
      </c>
      <c r="C68" s="1022">
        <v>-1.9197502215096307</v>
      </c>
      <c r="D68" s="1023">
        <v>1.0191387559808529</v>
      </c>
      <c r="E68" s="1021">
        <v>8.0000000000000071E-2</v>
      </c>
      <c r="F68" s="1024">
        <v>-0.18999999999999995</v>
      </c>
      <c r="G68" s="1025">
        <v>1.0000000000000009E-2</v>
      </c>
      <c r="H68" s="1024">
        <v>-0.25</v>
      </c>
      <c r="I68" s="1026">
        <v>-7.0000000000000284E-2</v>
      </c>
      <c r="J68" s="1021">
        <v>-4.0000000000000036E-2</v>
      </c>
      <c r="K68" s="1023">
        <v>-2.2794523865382166</v>
      </c>
      <c r="L68" s="1027">
        <v>1.1262267180087715</v>
      </c>
      <c r="M68" s="1021">
        <v>6.0000000000000053E-2</v>
      </c>
      <c r="N68" s="1024">
        <v>-0.20000000000000018</v>
      </c>
      <c r="O68" s="1024">
        <v>6.0000000000000053E-2</v>
      </c>
      <c r="P68" s="1024">
        <v>-0.16999999999999993</v>
      </c>
      <c r="Q68" s="1028">
        <v>2.0000000000000018E-2</v>
      </c>
      <c r="R68" s="1022">
        <v>0.24885251341038028</v>
      </c>
      <c r="S68" s="1029">
        <v>-41.101694915254242</v>
      </c>
      <c r="T68" s="906"/>
      <c r="U68" s="906"/>
      <c r="V68" s="906"/>
      <c r="W68" s="906"/>
      <c r="X68" s="906"/>
      <c r="Y68" s="906"/>
      <c r="Z68" s="906"/>
      <c r="AA68" s="906"/>
      <c r="AB68" s="906"/>
      <c r="AC68" s="906"/>
      <c r="AD68" s="906"/>
      <c r="AE68" s="906"/>
      <c r="AF68" s="906"/>
      <c r="AG68" s="906"/>
      <c r="AH68" s="906"/>
      <c r="AI68" s="906"/>
      <c r="AJ68" s="906"/>
      <c r="AK68" s="906"/>
      <c r="AL68" s="906"/>
      <c r="AM68" s="906"/>
      <c r="AN68" s="906"/>
      <c r="AO68" s="906"/>
      <c r="AP68" s="906"/>
      <c r="AQ68" s="906"/>
      <c r="AR68" s="906"/>
      <c r="AS68" s="906"/>
      <c r="AT68" s="906"/>
      <c r="AU68" s="906"/>
      <c r="AV68" s="906"/>
      <c r="AW68" s="906"/>
      <c r="AX68" s="906"/>
      <c r="AY68" s="906"/>
      <c r="AZ68" s="906"/>
      <c r="BA68" s="906"/>
      <c r="BB68" s="906"/>
      <c r="BC68" s="906"/>
      <c r="BD68" s="906"/>
      <c r="BE68" s="906"/>
      <c r="BF68" s="906"/>
      <c r="BG68" s="906"/>
      <c r="BH68" s="906"/>
      <c r="BI68" s="906"/>
      <c r="BJ68" s="906"/>
      <c r="BK68" s="906"/>
      <c r="BL68" s="906"/>
      <c r="BM68" s="906"/>
      <c r="BN68" s="906"/>
      <c r="BO68" s="906"/>
    </row>
    <row r="69" spans="1:67" s="1030" customFormat="1" ht="3.75" customHeight="1">
      <c r="A69" s="89"/>
      <c r="B69" s="1012"/>
      <c r="C69" s="1013"/>
      <c r="D69" s="1014"/>
      <c r="E69" s="1012"/>
      <c r="F69" s="1015"/>
      <c r="G69" s="1016"/>
      <c r="H69" s="1015"/>
      <c r="I69" s="1017"/>
      <c r="J69" s="1012"/>
      <c r="K69" s="1014"/>
      <c r="L69" s="1018"/>
      <c r="M69" s="1012"/>
      <c r="N69" s="1015"/>
      <c r="O69" s="1015"/>
      <c r="P69" s="1015"/>
      <c r="Q69" s="1019"/>
      <c r="R69" s="1013"/>
      <c r="S69" s="1020"/>
      <c r="T69" s="906"/>
      <c r="U69" s="906"/>
      <c r="V69" s="906"/>
      <c r="W69" s="906"/>
      <c r="X69" s="906"/>
      <c r="Y69" s="906"/>
      <c r="Z69" s="906"/>
      <c r="AA69" s="906"/>
      <c r="AB69" s="906"/>
      <c r="AC69" s="906"/>
      <c r="AD69" s="906"/>
      <c r="AE69" s="906"/>
      <c r="AF69" s="906"/>
      <c r="AG69" s="906"/>
      <c r="AH69" s="906"/>
      <c r="AI69" s="906"/>
      <c r="AJ69" s="906"/>
      <c r="AK69" s="906"/>
      <c r="AL69" s="906"/>
      <c r="AM69" s="906"/>
      <c r="AN69" s="906"/>
      <c r="AO69" s="906"/>
      <c r="AP69" s="906"/>
      <c r="AQ69" s="906"/>
      <c r="AR69" s="906"/>
      <c r="AS69" s="906"/>
      <c r="AT69" s="906"/>
      <c r="AU69" s="906"/>
      <c r="AV69" s="906"/>
      <c r="AW69" s="906"/>
      <c r="AX69" s="906"/>
      <c r="AY69" s="906"/>
      <c r="AZ69" s="906"/>
      <c r="BA69" s="906"/>
      <c r="BB69" s="906"/>
      <c r="BC69" s="906"/>
      <c r="BD69" s="906"/>
      <c r="BE69" s="906"/>
      <c r="BF69" s="906"/>
      <c r="BG69" s="906"/>
      <c r="BH69" s="906"/>
      <c r="BI69" s="906"/>
      <c r="BJ69" s="906"/>
      <c r="BK69" s="906"/>
      <c r="BL69" s="906"/>
      <c r="BM69" s="906"/>
      <c r="BN69" s="906"/>
      <c r="BO69" s="906"/>
    </row>
    <row r="70" spans="1:67" s="928" customFormat="1" ht="9" customHeight="1">
      <c r="A70" s="76" t="str">
        <f t="shared" si="0"/>
        <v>28年Ⅰ</v>
      </c>
      <c r="B70" s="1012">
        <v>-0.10000000000000009</v>
      </c>
      <c r="C70" s="1013">
        <v>-4.5222593700510298</v>
      </c>
      <c r="D70" s="1014">
        <v>-3.3723552787026101</v>
      </c>
      <c r="E70" s="1012">
        <v>-0.16000000000000014</v>
      </c>
      <c r="F70" s="1015">
        <v>1.0000000000000009E-2</v>
      </c>
      <c r="G70" s="1016">
        <v>0.1100000000000001</v>
      </c>
      <c r="H70" s="1015">
        <v>0.20000000000000018</v>
      </c>
      <c r="I70" s="1017">
        <v>-6.0000000000000053E-2</v>
      </c>
      <c r="J70" s="1012">
        <v>-3.0000000000000027E-2</v>
      </c>
      <c r="K70" s="1014">
        <v>-2.2915894355381661</v>
      </c>
      <c r="L70" s="1018">
        <v>0.41195937464337806</v>
      </c>
      <c r="M70" s="1012">
        <v>-0.11999999999999988</v>
      </c>
      <c r="N70" s="1015">
        <v>-7.0000000000000062E-2</v>
      </c>
      <c r="O70" s="1015">
        <v>5.0000000000000044E-2</v>
      </c>
      <c r="P70" s="1015">
        <v>0.14000000000000012</v>
      </c>
      <c r="Q70" s="1019">
        <v>1.0000000000000009E-2</v>
      </c>
      <c r="R70" s="1013">
        <v>1.1174144748151926</v>
      </c>
      <c r="S70" s="1020">
        <v>-17.241379310344829</v>
      </c>
      <c r="T70" s="927"/>
      <c r="U70" s="927"/>
      <c r="V70" s="927"/>
      <c r="W70" s="927"/>
      <c r="X70" s="927"/>
      <c r="Y70" s="927"/>
      <c r="Z70" s="927"/>
      <c r="AA70" s="927"/>
      <c r="AB70" s="927"/>
      <c r="AC70" s="927"/>
      <c r="AD70" s="927"/>
      <c r="AE70" s="927"/>
      <c r="AF70" s="927"/>
      <c r="AG70" s="927"/>
      <c r="AH70" s="927"/>
      <c r="AI70" s="927"/>
      <c r="AJ70" s="927"/>
      <c r="AK70" s="927"/>
      <c r="AL70" s="927"/>
      <c r="AM70" s="927"/>
      <c r="AN70" s="927"/>
      <c r="AO70" s="927"/>
      <c r="AP70" s="927"/>
      <c r="AQ70" s="927"/>
      <c r="AR70" s="927"/>
      <c r="AS70" s="927"/>
      <c r="AT70" s="927"/>
      <c r="AU70" s="927"/>
      <c r="AV70" s="927"/>
      <c r="AW70" s="927"/>
      <c r="AX70" s="927"/>
      <c r="AY70" s="927"/>
      <c r="AZ70" s="927"/>
      <c r="BA70" s="927"/>
      <c r="BB70" s="927"/>
      <c r="BC70" s="927"/>
      <c r="BD70" s="927"/>
      <c r="BE70" s="927"/>
      <c r="BF70" s="927"/>
      <c r="BG70" s="927"/>
      <c r="BH70" s="927"/>
      <c r="BI70" s="927"/>
      <c r="BJ70" s="927"/>
      <c r="BK70" s="927"/>
      <c r="BL70" s="927"/>
      <c r="BM70" s="927"/>
      <c r="BN70" s="927"/>
      <c r="BO70" s="927"/>
    </row>
    <row r="71" spans="1:67" s="928" customFormat="1" ht="9" customHeight="1">
      <c r="A71" s="76" t="str">
        <f t="shared" si="0"/>
        <v>Ⅱ</v>
      </c>
      <c r="B71" s="1012">
        <v>7.0000000000000062E-2</v>
      </c>
      <c r="C71" s="1013">
        <v>-1.2125658065072931</v>
      </c>
      <c r="D71" s="1014">
        <v>-3.0880713489409128</v>
      </c>
      <c r="E71" s="1012">
        <v>-0.14999999999999991</v>
      </c>
      <c r="F71" s="1015">
        <v>0.16000000000000014</v>
      </c>
      <c r="G71" s="1016">
        <v>8.0000000000000071E-2</v>
      </c>
      <c r="H71" s="1015">
        <v>-0.12999999999999989</v>
      </c>
      <c r="I71" s="1017">
        <v>1.0000000000000009E-2</v>
      </c>
      <c r="J71" s="1012">
        <v>1.0000000000000009E-2</v>
      </c>
      <c r="K71" s="1014">
        <v>-1.7773702256598356</v>
      </c>
      <c r="L71" s="1018">
        <v>-1.9802498612463748</v>
      </c>
      <c r="M71" s="1012">
        <v>-0.15000000000000013</v>
      </c>
      <c r="N71" s="1015">
        <v>9.000000000000008E-2</v>
      </c>
      <c r="O71" s="1015">
        <v>3.9999999999999813E-2</v>
      </c>
      <c r="P71" s="1015">
        <v>-0.15999999999999992</v>
      </c>
      <c r="Q71" s="1019">
        <v>2.0000000000000018E-2</v>
      </c>
      <c r="R71" s="1013">
        <v>-2.1672963895885911</v>
      </c>
      <c r="S71" s="1020">
        <v>9.1603053435114425</v>
      </c>
      <c r="T71" s="927"/>
      <c r="U71" s="927"/>
      <c r="V71" s="927"/>
      <c r="W71" s="927"/>
      <c r="X71" s="927"/>
      <c r="Y71" s="927"/>
      <c r="Z71" s="927"/>
      <c r="AA71" s="927"/>
      <c r="AB71" s="927"/>
      <c r="AC71" s="927"/>
      <c r="AD71" s="927"/>
      <c r="AE71" s="927"/>
      <c r="AF71" s="927"/>
      <c r="AG71" s="927"/>
      <c r="AH71" s="927"/>
      <c r="AI71" s="927"/>
      <c r="AJ71" s="927"/>
      <c r="AK71" s="927"/>
      <c r="AL71" s="927"/>
      <c r="AM71" s="927"/>
      <c r="AN71" s="927"/>
      <c r="AO71" s="927"/>
      <c r="AP71" s="927"/>
      <c r="AQ71" s="927"/>
      <c r="AR71" s="927"/>
      <c r="AS71" s="927"/>
      <c r="AT71" s="927"/>
      <c r="AU71" s="927"/>
      <c r="AV71" s="927"/>
      <c r="AW71" s="927"/>
      <c r="AX71" s="927"/>
      <c r="AY71" s="927"/>
      <c r="AZ71" s="927"/>
      <c r="BA71" s="927"/>
      <c r="BB71" s="927"/>
      <c r="BC71" s="927"/>
      <c r="BD71" s="927"/>
      <c r="BE71" s="927"/>
      <c r="BF71" s="927"/>
      <c r="BG71" s="927"/>
      <c r="BH71" s="927"/>
      <c r="BI71" s="927"/>
      <c r="BJ71" s="927"/>
      <c r="BK71" s="927"/>
      <c r="BL71" s="927"/>
      <c r="BM71" s="927"/>
      <c r="BN71" s="927"/>
      <c r="BO71" s="927"/>
    </row>
    <row r="72" spans="1:67" s="928" customFormat="1" ht="9" customHeight="1">
      <c r="A72" s="76" t="str">
        <f t="shared" si="0"/>
        <v>Ⅲ</v>
      </c>
      <c r="B72" s="1012">
        <v>-0.11999999999999988</v>
      </c>
      <c r="C72" s="1013">
        <v>-6.7166503977237335</v>
      </c>
      <c r="D72" s="1014">
        <v>2.0030677614364389</v>
      </c>
      <c r="E72" s="1012">
        <v>-0.31000000000000005</v>
      </c>
      <c r="F72" s="1015">
        <v>-0.19000000000000017</v>
      </c>
      <c r="G72" s="1016">
        <v>-8.0000000000000071E-2</v>
      </c>
      <c r="H72" s="1015">
        <v>-0.5299999999999998</v>
      </c>
      <c r="I72" s="1017">
        <v>0</v>
      </c>
      <c r="J72" s="1012">
        <v>-3.0000000000000027E-2</v>
      </c>
      <c r="K72" s="1014">
        <v>-6.3521248115210653</v>
      </c>
      <c r="L72" s="1018">
        <v>0.3764572078476025</v>
      </c>
      <c r="M72" s="1012">
        <v>-0.17999999999999994</v>
      </c>
      <c r="N72" s="1015">
        <v>-7.0000000000000062E-2</v>
      </c>
      <c r="O72" s="1015">
        <v>0</v>
      </c>
      <c r="P72" s="1015">
        <v>-0.36999999999999988</v>
      </c>
      <c r="Q72" s="1019">
        <v>-7.9999999999999849E-2</v>
      </c>
      <c r="R72" s="1013">
        <v>-3.8127831871204054</v>
      </c>
      <c r="S72" s="1020">
        <v>-4.9723756906077332</v>
      </c>
      <c r="T72" s="927"/>
      <c r="U72" s="927"/>
      <c r="V72" s="927"/>
      <c r="W72" s="927"/>
      <c r="X72" s="927"/>
      <c r="Y72" s="927"/>
      <c r="Z72" s="927"/>
      <c r="AA72" s="927"/>
      <c r="AB72" s="927"/>
      <c r="AC72" s="927"/>
      <c r="AD72" s="927"/>
      <c r="AE72" s="927"/>
      <c r="AF72" s="927"/>
      <c r="AG72" s="927"/>
      <c r="AH72" s="927"/>
      <c r="AI72" s="927"/>
      <c r="AJ72" s="927"/>
      <c r="AK72" s="927"/>
      <c r="AL72" s="927"/>
      <c r="AM72" s="927"/>
      <c r="AN72" s="927"/>
      <c r="AO72" s="927"/>
      <c r="AP72" s="927"/>
      <c r="AQ72" s="927"/>
      <c r="AR72" s="927"/>
      <c r="AS72" s="927"/>
      <c r="AT72" s="927"/>
      <c r="AU72" s="927"/>
      <c r="AV72" s="927"/>
      <c r="AW72" s="927"/>
      <c r="AX72" s="927"/>
      <c r="AY72" s="927"/>
      <c r="AZ72" s="927"/>
      <c r="BA72" s="927"/>
      <c r="BB72" s="927"/>
      <c r="BC72" s="927"/>
      <c r="BD72" s="927"/>
      <c r="BE72" s="927"/>
      <c r="BF72" s="927"/>
      <c r="BG72" s="927"/>
      <c r="BH72" s="927"/>
      <c r="BI72" s="927"/>
      <c r="BJ72" s="927"/>
      <c r="BK72" s="927"/>
      <c r="BL72" s="927"/>
      <c r="BM72" s="927"/>
      <c r="BN72" s="927"/>
      <c r="BO72" s="927"/>
    </row>
    <row r="73" spans="1:67" s="928" customFormat="1" ht="9" customHeight="1">
      <c r="A73" s="76" t="str">
        <f t="shared" si="0"/>
        <v>Ⅳ</v>
      </c>
      <c r="B73" s="1021">
        <v>0.10999999999999988</v>
      </c>
      <c r="C73" s="1022">
        <v>-1.8368751613180856</v>
      </c>
      <c r="D73" s="1023">
        <v>-0.39312272059868203</v>
      </c>
      <c r="E73" s="1021">
        <v>-0.10999999999999988</v>
      </c>
      <c r="F73" s="1024">
        <v>0</v>
      </c>
      <c r="G73" s="1025">
        <v>-6.0000000000000053E-2</v>
      </c>
      <c r="H73" s="1024">
        <v>-0.24000000000000021</v>
      </c>
      <c r="I73" s="1026">
        <v>0.11000000000000032</v>
      </c>
      <c r="J73" s="1021">
        <v>4.0000000000000036E-2</v>
      </c>
      <c r="K73" s="1023">
        <v>-1.3823814133591461</v>
      </c>
      <c r="L73" s="1027">
        <v>-0.73887509549274144</v>
      </c>
      <c r="M73" s="1021">
        <v>-7.0000000000000062E-2</v>
      </c>
      <c r="N73" s="1024">
        <v>3.0000000000000027E-2</v>
      </c>
      <c r="O73" s="1024">
        <v>-4.0000000000000036E-2</v>
      </c>
      <c r="P73" s="1024">
        <v>-0.25</v>
      </c>
      <c r="Q73" s="1028">
        <v>5.0000000000000044E-2</v>
      </c>
      <c r="R73" s="1022">
        <v>-2.8574580759046841</v>
      </c>
      <c r="S73" s="1029">
        <v>7.9136690647481966</v>
      </c>
      <c r="T73" s="927"/>
      <c r="U73" s="927"/>
      <c r="V73" s="927"/>
      <c r="W73" s="927"/>
      <c r="X73" s="927"/>
      <c r="Y73" s="927"/>
      <c r="Z73" s="927"/>
      <c r="AA73" s="927"/>
      <c r="AB73" s="927"/>
      <c r="AC73" s="927"/>
      <c r="AD73" s="927"/>
      <c r="AE73" s="927"/>
      <c r="AF73" s="927"/>
      <c r="AG73" s="927"/>
      <c r="AH73" s="927"/>
      <c r="AI73" s="927"/>
      <c r="AJ73" s="927"/>
      <c r="AK73" s="927"/>
      <c r="AL73" s="927"/>
      <c r="AM73" s="927"/>
      <c r="AN73" s="927"/>
      <c r="AO73" s="927"/>
      <c r="AP73" s="927"/>
      <c r="AQ73" s="927"/>
      <c r="AR73" s="927"/>
      <c r="AS73" s="927"/>
      <c r="AT73" s="927"/>
      <c r="AU73" s="927"/>
      <c r="AV73" s="927"/>
      <c r="AW73" s="927"/>
      <c r="AX73" s="927"/>
      <c r="AY73" s="927"/>
      <c r="AZ73" s="927"/>
      <c r="BA73" s="927"/>
      <c r="BB73" s="927"/>
      <c r="BC73" s="927"/>
      <c r="BD73" s="927"/>
      <c r="BE73" s="927"/>
      <c r="BF73" s="927"/>
      <c r="BG73" s="927"/>
      <c r="BH73" s="927"/>
      <c r="BI73" s="927"/>
      <c r="BJ73" s="927"/>
      <c r="BK73" s="927"/>
      <c r="BL73" s="927"/>
      <c r="BM73" s="927"/>
      <c r="BN73" s="927"/>
      <c r="BO73" s="927"/>
    </row>
    <row r="74" spans="1:67" s="928" customFormat="1" ht="3.75" customHeight="1">
      <c r="A74" s="76"/>
      <c r="B74" s="1012"/>
      <c r="C74" s="1013"/>
      <c r="D74" s="1014"/>
      <c r="E74" s="1012"/>
      <c r="F74" s="1015"/>
      <c r="G74" s="1016"/>
      <c r="H74" s="1015"/>
      <c r="I74" s="1017"/>
      <c r="J74" s="1012"/>
      <c r="K74" s="1014"/>
      <c r="L74" s="1018"/>
      <c r="M74" s="1012"/>
      <c r="N74" s="1015"/>
      <c r="O74" s="1015"/>
      <c r="P74" s="1015"/>
      <c r="Q74" s="1019"/>
      <c r="R74" s="1013"/>
      <c r="S74" s="1020"/>
      <c r="T74" s="927"/>
      <c r="U74" s="927"/>
      <c r="V74" s="927"/>
      <c r="W74" s="927"/>
      <c r="X74" s="927"/>
      <c r="Y74" s="927"/>
      <c r="Z74" s="927"/>
      <c r="AA74" s="927"/>
      <c r="AB74" s="927"/>
      <c r="AC74" s="927"/>
      <c r="AD74" s="927"/>
      <c r="AE74" s="927"/>
      <c r="AF74" s="927"/>
      <c r="AG74" s="927"/>
      <c r="AH74" s="927"/>
      <c r="AI74" s="927"/>
      <c r="AJ74" s="927"/>
      <c r="AK74" s="927"/>
      <c r="AL74" s="927"/>
      <c r="AM74" s="927"/>
      <c r="AN74" s="927"/>
      <c r="AO74" s="927"/>
      <c r="AP74" s="927"/>
      <c r="AQ74" s="927"/>
      <c r="AR74" s="927"/>
      <c r="AS74" s="927"/>
      <c r="AT74" s="927"/>
      <c r="AU74" s="927"/>
      <c r="AV74" s="927"/>
      <c r="AW74" s="927"/>
      <c r="AX74" s="927"/>
      <c r="AY74" s="927"/>
      <c r="AZ74" s="927"/>
      <c r="BA74" s="927"/>
      <c r="BB74" s="927"/>
      <c r="BC74" s="927"/>
      <c r="BD74" s="927"/>
      <c r="BE74" s="927"/>
      <c r="BF74" s="927"/>
      <c r="BG74" s="927"/>
      <c r="BH74" s="927"/>
      <c r="BI74" s="927"/>
      <c r="BJ74" s="927"/>
      <c r="BK74" s="927"/>
      <c r="BL74" s="927"/>
      <c r="BM74" s="927"/>
      <c r="BN74" s="927"/>
      <c r="BO74" s="927"/>
    </row>
    <row r="75" spans="1:67" s="928" customFormat="1" ht="9" customHeight="1">
      <c r="A75" s="76" t="str">
        <f t="shared" ref="A75:A88" si="1">+A27</f>
        <v>29年Ⅰ</v>
      </c>
      <c r="B75" s="1012">
        <v>0</v>
      </c>
      <c r="C75" s="1013">
        <v>3.3828889707990362</v>
      </c>
      <c r="D75" s="1014">
        <v>-0.70764328850356772</v>
      </c>
      <c r="E75" s="1012">
        <v>0.15000000000000013</v>
      </c>
      <c r="F75" s="1015">
        <v>0.16999999999999993</v>
      </c>
      <c r="G75" s="1016">
        <v>-3.0000000000000027E-2</v>
      </c>
      <c r="H75" s="1015">
        <v>-0.48</v>
      </c>
      <c r="I75" s="1017">
        <v>0</v>
      </c>
      <c r="J75" s="1012">
        <v>1.0000000000000009E-2</v>
      </c>
      <c r="K75" s="1014">
        <v>1.9357336430507299</v>
      </c>
      <c r="L75" s="1018">
        <v>-0.70802695730244336</v>
      </c>
      <c r="M75" s="1012">
        <v>5.9999999999999831E-2</v>
      </c>
      <c r="N75" s="1015">
        <v>8.0000000000000071E-2</v>
      </c>
      <c r="O75" s="1015">
        <v>2.0000000000000018E-2</v>
      </c>
      <c r="P75" s="1015">
        <v>-0.41999999999999993</v>
      </c>
      <c r="Q75" s="1019">
        <v>2.0000000000000018E-2</v>
      </c>
      <c r="R75" s="1013">
        <v>-1.728437039555708</v>
      </c>
      <c r="S75" s="1020">
        <v>2.7777777777777901</v>
      </c>
      <c r="T75" s="927"/>
      <c r="U75" s="927"/>
      <c r="V75" s="927"/>
      <c r="W75" s="927"/>
      <c r="X75" s="927"/>
      <c r="Y75" s="927"/>
      <c r="Z75" s="927"/>
      <c r="AA75" s="927"/>
      <c r="AB75" s="927"/>
      <c r="AC75" s="927"/>
      <c r="AD75" s="927"/>
      <c r="AE75" s="927"/>
      <c r="AF75" s="927"/>
      <c r="AG75" s="927"/>
      <c r="AH75" s="927"/>
      <c r="AI75" s="927"/>
      <c r="AJ75" s="927"/>
      <c r="AK75" s="927"/>
      <c r="AL75" s="927"/>
      <c r="AM75" s="927"/>
      <c r="AN75" s="927"/>
      <c r="AO75" s="927"/>
      <c r="AP75" s="927"/>
      <c r="AQ75" s="927"/>
      <c r="AR75" s="927"/>
      <c r="AS75" s="927"/>
      <c r="AT75" s="927"/>
      <c r="AU75" s="927"/>
      <c r="AV75" s="927"/>
      <c r="AW75" s="927"/>
      <c r="AX75" s="927"/>
      <c r="AY75" s="927"/>
      <c r="AZ75" s="927"/>
      <c r="BA75" s="927"/>
      <c r="BB75" s="927"/>
      <c r="BC75" s="927"/>
      <c r="BD75" s="927"/>
      <c r="BE75" s="927"/>
      <c r="BF75" s="927"/>
      <c r="BG75" s="927"/>
      <c r="BH75" s="927"/>
      <c r="BI75" s="927"/>
      <c r="BJ75" s="927"/>
      <c r="BK75" s="927"/>
      <c r="BL75" s="927"/>
      <c r="BM75" s="927"/>
      <c r="BN75" s="927"/>
      <c r="BO75" s="927"/>
    </row>
    <row r="76" spans="1:67" s="928" customFormat="1" ht="9" customHeight="1">
      <c r="A76" s="76" t="str">
        <f t="shared" si="1"/>
        <v>Ⅱ</v>
      </c>
      <c r="B76" s="1012">
        <v>0</v>
      </c>
      <c r="C76" s="1013">
        <v>-6.9890359498536725E-2</v>
      </c>
      <c r="D76" s="1014">
        <v>1.1848613827217358</v>
      </c>
      <c r="E76" s="1012">
        <v>-3.0000000000000027E-2</v>
      </c>
      <c r="F76" s="1015">
        <v>3.0000000000000027E-2</v>
      </c>
      <c r="G76" s="1016">
        <v>7.0000000000000062E-2</v>
      </c>
      <c r="H76" s="1015">
        <v>-0.30000000000000027</v>
      </c>
      <c r="I76" s="1017">
        <v>-8.9999999999999858E-2</v>
      </c>
      <c r="J76" s="1012">
        <v>-1.0000000000000009E-2</v>
      </c>
      <c r="K76" s="1014">
        <v>2.4378759711319198</v>
      </c>
      <c r="L76" s="1018">
        <v>1.6676994081322949</v>
      </c>
      <c r="M76" s="1012">
        <v>3.0000000000000027E-2</v>
      </c>
      <c r="N76" s="1015">
        <v>7.0000000000000062E-2</v>
      </c>
      <c r="O76" s="1015">
        <v>1.0000000000000009E-2</v>
      </c>
      <c r="P76" s="1015">
        <v>-0.32999999999999985</v>
      </c>
      <c r="Q76" s="1019">
        <v>-7.0000000000000062E-2</v>
      </c>
      <c r="R76" s="1013">
        <v>3.9371345813442149</v>
      </c>
      <c r="S76" s="1020">
        <v>-11.888111888111885</v>
      </c>
      <c r="T76" s="927"/>
      <c r="U76" s="927"/>
      <c r="V76" s="927"/>
      <c r="W76" s="927"/>
      <c r="X76" s="927"/>
      <c r="Y76" s="927"/>
      <c r="Z76" s="927"/>
      <c r="AA76" s="927"/>
      <c r="AB76" s="927"/>
      <c r="AC76" s="927"/>
      <c r="AD76" s="927"/>
      <c r="AE76" s="927"/>
      <c r="AF76" s="927"/>
      <c r="AG76" s="927"/>
      <c r="AH76" s="927"/>
      <c r="AI76" s="927"/>
      <c r="AJ76" s="927"/>
      <c r="AK76" s="927"/>
      <c r="AL76" s="927"/>
      <c r="AM76" s="927"/>
      <c r="AN76" s="927"/>
      <c r="AO76" s="927"/>
      <c r="AP76" s="927"/>
      <c r="AQ76" s="927"/>
      <c r="AR76" s="927"/>
      <c r="AS76" s="927"/>
      <c r="AT76" s="927"/>
      <c r="AU76" s="927"/>
      <c r="AV76" s="927"/>
      <c r="AW76" s="927"/>
      <c r="AX76" s="927"/>
      <c r="AY76" s="927"/>
      <c r="AZ76" s="927"/>
      <c r="BA76" s="927"/>
      <c r="BB76" s="927"/>
      <c r="BC76" s="927"/>
      <c r="BD76" s="927"/>
      <c r="BE76" s="927"/>
      <c r="BF76" s="927"/>
      <c r="BG76" s="927"/>
      <c r="BH76" s="927"/>
      <c r="BI76" s="927"/>
      <c r="BJ76" s="927"/>
      <c r="BK76" s="927"/>
      <c r="BL76" s="927"/>
      <c r="BM76" s="927"/>
      <c r="BN76" s="927"/>
      <c r="BO76" s="927"/>
    </row>
    <row r="77" spans="1:67" s="928" customFormat="1" ht="9" customHeight="1">
      <c r="A77" s="76" t="str">
        <f t="shared" si="1"/>
        <v>Ⅲ</v>
      </c>
      <c r="B77" s="1012">
        <v>0</v>
      </c>
      <c r="C77" s="1013">
        <v>3.3485472559278584</v>
      </c>
      <c r="D77" s="1014">
        <v>-1.5922158337019043</v>
      </c>
      <c r="E77" s="1012">
        <v>4.9999999999999822E-2</v>
      </c>
      <c r="F77" s="1015">
        <v>0.21000000000000019</v>
      </c>
      <c r="G77" s="1016">
        <v>-1.0000000000000009E-2</v>
      </c>
      <c r="H77" s="1015">
        <v>0.29999999999999982</v>
      </c>
      <c r="I77" s="1017">
        <v>-7.0000000000000284E-2</v>
      </c>
      <c r="J77" s="1012">
        <v>1.0000000000000009E-2</v>
      </c>
      <c r="K77" s="1014">
        <v>2.9770559676664199</v>
      </c>
      <c r="L77" s="1018">
        <v>-1.9262146482967868E-2</v>
      </c>
      <c r="M77" s="1012">
        <v>0</v>
      </c>
      <c r="N77" s="1015">
        <v>0.1399999999999999</v>
      </c>
      <c r="O77" s="1015">
        <v>3.0000000000000027E-2</v>
      </c>
      <c r="P77" s="1015">
        <v>-3.0000000000000027E-2</v>
      </c>
      <c r="Q77" s="1019">
        <v>-9.000000000000008E-2</v>
      </c>
      <c r="R77" s="1013">
        <v>3.6482084690553584</v>
      </c>
      <c r="S77" s="1020">
        <v>-48.83720930232559</v>
      </c>
      <c r="T77" s="927"/>
      <c r="U77" s="927"/>
      <c r="V77" s="927"/>
      <c r="W77" s="927"/>
      <c r="X77" s="927"/>
      <c r="Y77" s="927"/>
      <c r="Z77" s="927"/>
      <c r="AA77" s="927"/>
      <c r="AB77" s="927"/>
      <c r="AC77" s="927"/>
      <c r="AD77" s="927"/>
      <c r="AE77" s="927"/>
      <c r="AF77" s="927"/>
      <c r="AG77" s="927"/>
      <c r="AH77" s="927"/>
      <c r="AI77" s="927"/>
      <c r="AJ77" s="927"/>
      <c r="AK77" s="927"/>
      <c r="AL77" s="927"/>
      <c r="AM77" s="927"/>
      <c r="AN77" s="927"/>
      <c r="AO77" s="927"/>
      <c r="AP77" s="927"/>
      <c r="AQ77" s="927"/>
      <c r="AR77" s="927"/>
      <c r="AS77" s="927"/>
      <c r="AT77" s="927"/>
      <c r="AU77" s="927"/>
      <c r="AV77" s="927"/>
      <c r="AW77" s="927"/>
      <c r="AX77" s="927"/>
      <c r="AY77" s="927"/>
      <c r="AZ77" s="927"/>
      <c r="BA77" s="927"/>
      <c r="BB77" s="927"/>
      <c r="BC77" s="927"/>
      <c r="BD77" s="927"/>
      <c r="BE77" s="927"/>
      <c r="BF77" s="927"/>
      <c r="BG77" s="927"/>
      <c r="BH77" s="927"/>
      <c r="BI77" s="927"/>
      <c r="BJ77" s="927"/>
      <c r="BK77" s="927"/>
      <c r="BL77" s="927"/>
      <c r="BM77" s="927"/>
      <c r="BN77" s="927"/>
      <c r="BO77" s="927"/>
    </row>
    <row r="78" spans="1:67" s="928" customFormat="1" ht="9" customHeight="1">
      <c r="A78" s="76" t="str">
        <f t="shared" si="1"/>
        <v>Ⅳ</v>
      </c>
      <c r="B78" s="1021">
        <v>0.10999999999999988</v>
      </c>
      <c r="C78" s="1022">
        <v>2.1166571716551896</v>
      </c>
      <c r="D78" s="1023">
        <v>-3.1098430813124134</v>
      </c>
      <c r="E78" s="1021">
        <v>-0.13000000000000034</v>
      </c>
      <c r="F78" s="1024">
        <v>0.33999999999999986</v>
      </c>
      <c r="G78" s="1025">
        <v>0.19000000000000017</v>
      </c>
      <c r="H78" s="1024">
        <v>0.16999999999999993</v>
      </c>
      <c r="I78" s="1026">
        <v>-8.0000000000000071E-2</v>
      </c>
      <c r="J78" s="1021">
        <v>3.0000000000000027E-2</v>
      </c>
      <c r="K78" s="1023">
        <v>2.4391393120779092</v>
      </c>
      <c r="L78" s="1027">
        <v>-0.57361376673039643</v>
      </c>
      <c r="M78" s="1021">
        <v>-6.0000000000000053E-2</v>
      </c>
      <c r="N78" s="1024">
        <v>0.18000000000000016</v>
      </c>
      <c r="O78" s="1024">
        <v>0.10999999999999988</v>
      </c>
      <c r="P78" s="1024">
        <v>6.0000000000000053E-2</v>
      </c>
      <c r="Q78" s="1028">
        <v>-0.16000000000000014</v>
      </c>
      <c r="R78" s="1022">
        <v>4.4179443498012505</v>
      </c>
      <c r="S78" s="1029">
        <v>-74.666666666666671</v>
      </c>
      <c r="T78" s="927"/>
      <c r="U78" s="927"/>
      <c r="V78" s="927"/>
      <c r="W78" s="927"/>
      <c r="X78" s="927"/>
      <c r="Y78" s="927"/>
      <c r="Z78" s="927"/>
      <c r="AA78" s="927"/>
      <c r="AB78" s="927"/>
      <c r="AC78" s="927"/>
      <c r="AD78" s="927"/>
      <c r="AE78" s="927"/>
      <c r="AF78" s="927"/>
      <c r="AG78" s="927"/>
      <c r="AH78" s="927"/>
      <c r="AI78" s="927"/>
      <c r="AJ78" s="927"/>
      <c r="AK78" s="927"/>
      <c r="AL78" s="927"/>
      <c r="AM78" s="927"/>
      <c r="AN78" s="927"/>
      <c r="AO78" s="927"/>
      <c r="AP78" s="927"/>
      <c r="AQ78" s="927"/>
      <c r="AR78" s="927"/>
      <c r="AS78" s="927"/>
      <c r="AT78" s="927"/>
      <c r="AU78" s="927"/>
      <c r="AV78" s="927"/>
      <c r="AW78" s="927"/>
      <c r="AX78" s="927"/>
      <c r="AY78" s="927"/>
      <c r="AZ78" s="927"/>
      <c r="BA78" s="927"/>
      <c r="BB78" s="927"/>
      <c r="BC78" s="927"/>
      <c r="BD78" s="927"/>
      <c r="BE78" s="927"/>
      <c r="BF78" s="927"/>
      <c r="BG78" s="927"/>
      <c r="BH78" s="927"/>
      <c r="BI78" s="927"/>
      <c r="BJ78" s="927"/>
      <c r="BK78" s="927"/>
      <c r="BL78" s="927"/>
      <c r="BM78" s="927"/>
      <c r="BN78" s="927"/>
      <c r="BO78" s="927"/>
    </row>
    <row r="79" spans="1:67" s="928" customFormat="1" ht="3.75" customHeight="1">
      <c r="A79" s="76"/>
      <c r="B79" s="1012"/>
      <c r="C79" s="1013"/>
      <c r="D79" s="1014"/>
      <c r="E79" s="1012"/>
      <c r="F79" s="1015"/>
      <c r="G79" s="1016"/>
      <c r="H79" s="1015"/>
      <c r="I79" s="1017"/>
      <c r="J79" s="1012"/>
      <c r="K79" s="1014"/>
      <c r="L79" s="1018"/>
      <c r="M79" s="1012"/>
      <c r="N79" s="1015"/>
      <c r="O79" s="1015"/>
      <c r="P79" s="1015"/>
      <c r="Q79" s="1019"/>
      <c r="R79" s="1013"/>
      <c r="S79" s="1020"/>
      <c r="T79" s="927"/>
      <c r="U79" s="927"/>
      <c r="V79" s="927"/>
      <c r="W79" s="927"/>
      <c r="X79" s="927"/>
      <c r="Y79" s="927"/>
      <c r="Z79" s="927"/>
      <c r="AA79" s="927"/>
      <c r="AB79" s="927"/>
      <c r="AC79" s="927"/>
      <c r="AD79" s="927"/>
      <c r="AE79" s="927"/>
      <c r="AF79" s="927"/>
      <c r="AG79" s="927"/>
      <c r="AH79" s="927"/>
      <c r="AI79" s="927"/>
      <c r="AJ79" s="927"/>
      <c r="AK79" s="927"/>
      <c r="AL79" s="927"/>
      <c r="AM79" s="927"/>
      <c r="AN79" s="927"/>
      <c r="AO79" s="927"/>
      <c r="AP79" s="927"/>
      <c r="AQ79" s="927"/>
      <c r="AR79" s="927"/>
      <c r="AS79" s="927"/>
      <c r="AT79" s="927"/>
      <c r="AU79" s="927"/>
      <c r="AV79" s="927"/>
      <c r="AW79" s="927"/>
      <c r="AX79" s="927"/>
      <c r="AY79" s="927"/>
      <c r="AZ79" s="927"/>
      <c r="BA79" s="927"/>
      <c r="BB79" s="927"/>
      <c r="BC79" s="927"/>
      <c r="BD79" s="927"/>
      <c r="BE79" s="927"/>
      <c r="BF79" s="927"/>
      <c r="BG79" s="927"/>
      <c r="BH79" s="927"/>
      <c r="BI79" s="927"/>
      <c r="BJ79" s="927"/>
      <c r="BK79" s="927"/>
      <c r="BL79" s="927"/>
      <c r="BM79" s="927"/>
      <c r="BN79" s="927"/>
      <c r="BO79" s="927"/>
    </row>
    <row r="80" spans="1:67" s="928" customFormat="1" ht="9" customHeight="1">
      <c r="A80" s="76" t="str">
        <f t="shared" si="1"/>
        <v>30年Ⅰ</v>
      </c>
      <c r="B80" s="1012">
        <v>-4.0000000000000036E-2</v>
      </c>
      <c r="C80" s="1013">
        <v>-3.74559283761835</v>
      </c>
      <c r="D80" s="1014">
        <v>-7.0932835820895601</v>
      </c>
      <c r="E80" s="1012">
        <v>-0.13000000000000012</v>
      </c>
      <c r="F80" s="1015">
        <v>9.9999999999999867E-2</v>
      </c>
      <c r="G80" s="1016">
        <v>5.0000000000000044E-2</v>
      </c>
      <c r="H80" s="1015">
        <v>0.68000000000000016</v>
      </c>
      <c r="I80" s="1017">
        <v>0.10999999999999988</v>
      </c>
      <c r="J80" s="1012">
        <v>3.0000000000000027E-2</v>
      </c>
      <c r="K80" s="1014">
        <v>-0.85833649829093472</v>
      </c>
      <c r="L80" s="1018">
        <v>-4.811830418459861</v>
      </c>
      <c r="M80" s="1012">
        <v>-6.999999999999984E-2</v>
      </c>
      <c r="N80" s="1015">
        <v>0.15000000000000013</v>
      </c>
      <c r="O80" s="1015">
        <v>2.0000000000000018E-2</v>
      </c>
      <c r="P80" s="1015">
        <v>0.43000000000000016</v>
      </c>
      <c r="Q80" s="1019">
        <v>1.0000000000000009E-2</v>
      </c>
      <c r="R80" s="1013">
        <v>-3.9328758433769595</v>
      </c>
      <c r="S80" s="1020">
        <v>-91.891891891891902</v>
      </c>
      <c r="T80" s="927"/>
      <c r="U80" s="927"/>
      <c r="V80" s="927"/>
      <c r="W80" s="927"/>
      <c r="X80" s="927"/>
      <c r="Y80" s="927"/>
      <c r="Z80" s="927"/>
      <c r="AA80" s="927"/>
      <c r="AB80" s="927"/>
      <c r="AC80" s="927"/>
      <c r="AD80" s="927"/>
      <c r="AE80" s="927"/>
      <c r="AF80" s="927"/>
      <c r="AG80" s="927"/>
      <c r="AH80" s="927"/>
      <c r="AI80" s="927"/>
      <c r="AJ80" s="927"/>
      <c r="AK80" s="927"/>
      <c r="AL80" s="927"/>
      <c r="AM80" s="927"/>
      <c r="AN80" s="927"/>
      <c r="AO80" s="927"/>
      <c r="AP80" s="927"/>
      <c r="AQ80" s="927"/>
      <c r="AR80" s="927"/>
      <c r="AS80" s="927"/>
      <c r="AT80" s="927"/>
      <c r="AU80" s="927"/>
      <c r="AV80" s="927"/>
      <c r="AW80" s="927"/>
      <c r="AX80" s="927"/>
      <c r="AY80" s="927"/>
      <c r="AZ80" s="927"/>
      <c r="BA80" s="927"/>
      <c r="BB80" s="927"/>
      <c r="BC80" s="927"/>
      <c r="BD80" s="927"/>
      <c r="BE80" s="927"/>
      <c r="BF80" s="927"/>
      <c r="BG80" s="927"/>
      <c r="BH80" s="927"/>
      <c r="BI80" s="927"/>
      <c r="BJ80" s="927"/>
      <c r="BK80" s="927"/>
      <c r="BL80" s="927"/>
      <c r="BM80" s="927"/>
      <c r="BN80" s="927"/>
      <c r="BO80" s="927"/>
    </row>
    <row r="81" spans="1:67" s="928" customFormat="1" ht="9" customHeight="1">
      <c r="A81" s="76" t="str">
        <f t="shared" si="1"/>
        <v>Ⅱ</v>
      </c>
      <c r="B81" s="1012">
        <v>-2.9999999999999805E-2</v>
      </c>
      <c r="C81" s="1013">
        <v>-1.4599816409494371</v>
      </c>
      <c r="D81" s="1014">
        <v>-4.013187812642105</v>
      </c>
      <c r="E81" s="1012">
        <v>-2.0000000000000018E-2</v>
      </c>
      <c r="F81" s="1015">
        <v>4.0000000000000036E-2</v>
      </c>
      <c r="G81" s="1016">
        <v>-1.0000000000000009E-2</v>
      </c>
      <c r="H81" s="1015">
        <v>0.32000000000000028</v>
      </c>
      <c r="I81" s="1017">
        <v>9.9999999999999867E-2</v>
      </c>
      <c r="J81" s="1012">
        <v>0</v>
      </c>
      <c r="K81" s="1014">
        <v>-0.23854054396754698</v>
      </c>
      <c r="L81" s="1018">
        <v>-4.5175120582579336</v>
      </c>
      <c r="M81" s="1012">
        <v>2.0000000000000018E-2</v>
      </c>
      <c r="N81" s="1015">
        <v>6.999999999999984E-2</v>
      </c>
      <c r="O81" s="1015">
        <v>0</v>
      </c>
      <c r="P81" s="1015">
        <v>0.46999999999999975</v>
      </c>
      <c r="Q81" s="1019">
        <v>2.0000000000000018E-2</v>
      </c>
      <c r="R81" s="1013">
        <v>-4.3143933529442124</v>
      </c>
      <c r="S81" s="1020">
        <v>-97.61904761904762</v>
      </c>
      <c r="T81" s="927"/>
      <c r="U81" s="927"/>
      <c r="V81" s="927"/>
      <c r="W81" s="927"/>
      <c r="X81" s="927"/>
      <c r="Y81" s="927"/>
      <c r="Z81" s="927"/>
      <c r="AA81" s="927"/>
      <c r="AB81" s="927"/>
      <c r="AC81" s="927"/>
      <c r="AD81" s="927"/>
      <c r="AE81" s="927"/>
      <c r="AF81" s="927"/>
      <c r="AG81" s="927"/>
      <c r="AH81" s="927"/>
      <c r="AI81" s="927"/>
      <c r="AJ81" s="927"/>
      <c r="AK81" s="927"/>
      <c r="AL81" s="927"/>
      <c r="AM81" s="927"/>
      <c r="AN81" s="927"/>
      <c r="AO81" s="927"/>
      <c r="AP81" s="927"/>
      <c r="AQ81" s="927"/>
      <c r="AR81" s="927"/>
      <c r="AS81" s="927"/>
      <c r="AT81" s="927"/>
      <c r="AU81" s="927"/>
      <c r="AV81" s="927"/>
      <c r="AW81" s="927"/>
      <c r="AX81" s="927"/>
      <c r="AY81" s="927"/>
      <c r="AZ81" s="927"/>
      <c r="BA81" s="927"/>
      <c r="BB81" s="927"/>
      <c r="BC81" s="927"/>
      <c r="BD81" s="927"/>
      <c r="BE81" s="927"/>
      <c r="BF81" s="927"/>
      <c r="BG81" s="927"/>
      <c r="BH81" s="927"/>
      <c r="BI81" s="927"/>
      <c r="BJ81" s="927"/>
      <c r="BK81" s="927"/>
      <c r="BL81" s="927"/>
      <c r="BM81" s="927"/>
      <c r="BN81" s="927"/>
      <c r="BO81" s="927"/>
    </row>
    <row r="82" spans="1:67" s="928" customFormat="1" ht="9" customHeight="1">
      <c r="A82" s="76" t="str">
        <f t="shared" si="1"/>
        <v>Ⅲ</v>
      </c>
      <c r="B82" s="1012">
        <v>6.0000000000000053E-2</v>
      </c>
      <c r="C82" s="1013">
        <v>-2.5355996466963959</v>
      </c>
      <c r="D82" s="1014">
        <v>-7.757303370786528</v>
      </c>
      <c r="E82" s="1012">
        <v>6.0000000000000053E-2</v>
      </c>
      <c r="F82" s="1015">
        <v>0.16999999999999993</v>
      </c>
      <c r="G82" s="1016">
        <v>8.0000000000000071E-2</v>
      </c>
      <c r="H82" s="1015">
        <v>0.3400000000000003</v>
      </c>
      <c r="I82" s="1017">
        <v>6.0000000000000053E-2</v>
      </c>
      <c r="J82" s="1012">
        <v>1.0000000000000009E-2</v>
      </c>
      <c r="K82" s="1014">
        <v>-1.6130190259662558</v>
      </c>
      <c r="L82" s="1018">
        <v>-6.1310758281485462</v>
      </c>
      <c r="M82" s="1012">
        <v>7.0000000000000062E-2</v>
      </c>
      <c r="N82" s="1015">
        <v>7.0000000000000062E-2</v>
      </c>
      <c r="O82" s="1015">
        <v>-1.0000000000000009E-2</v>
      </c>
      <c r="P82" s="1015">
        <v>0.35000000000000009</v>
      </c>
      <c r="Q82" s="1019">
        <v>3.0000000000000027E-2</v>
      </c>
      <c r="R82" s="1013">
        <v>-7.3248561620654629</v>
      </c>
      <c r="S82" s="1020">
        <v>-100</v>
      </c>
      <c r="T82" s="927"/>
      <c r="U82" s="927"/>
      <c r="V82" s="927"/>
      <c r="W82" s="927"/>
      <c r="X82" s="927"/>
      <c r="Y82" s="927"/>
      <c r="Z82" s="927"/>
      <c r="AA82" s="927"/>
      <c r="AB82" s="927"/>
      <c r="AC82" s="927"/>
      <c r="AD82" s="927"/>
      <c r="AE82" s="927"/>
      <c r="AF82" s="927"/>
      <c r="AG82" s="927"/>
      <c r="AH82" s="927"/>
      <c r="AI82" s="927"/>
      <c r="AJ82" s="927"/>
      <c r="AK82" s="927"/>
      <c r="AL82" s="927"/>
      <c r="AM82" s="927"/>
      <c r="AN82" s="927"/>
      <c r="AO82" s="927"/>
      <c r="AP82" s="927"/>
      <c r="AQ82" s="927"/>
      <c r="AR82" s="927"/>
      <c r="AS82" s="927"/>
      <c r="AT82" s="927"/>
      <c r="AU82" s="927"/>
      <c r="AV82" s="927"/>
      <c r="AW82" s="927"/>
      <c r="AX82" s="927"/>
      <c r="AY82" s="927"/>
      <c r="AZ82" s="927"/>
      <c r="BA82" s="927"/>
      <c r="BB82" s="927"/>
      <c r="BC82" s="927"/>
      <c r="BD82" s="927"/>
      <c r="BE82" s="927"/>
      <c r="BF82" s="927"/>
      <c r="BG82" s="927"/>
      <c r="BH82" s="927"/>
      <c r="BI82" s="927"/>
      <c r="BJ82" s="927"/>
      <c r="BK82" s="927"/>
      <c r="BL82" s="927"/>
      <c r="BM82" s="927"/>
      <c r="BN82" s="927"/>
      <c r="BO82" s="927"/>
    </row>
    <row r="83" spans="1:67" s="928" customFormat="1" ht="9" customHeight="1">
      <c r="A83" s="76" t="str">
        <f t="shared" si="1"/>
        <v>Ⅳ</v>
      </c>
      <c r="B83" s="1021">
        <v>-2.0000000000000018E-2</v>
      </c>
      <c r="C83" s="1022">
        <v>-1.1393871770663422</v>
      </c>
      <c r="D83" s="1023">
        <v>-1.0109933254809578</v>
      </c>
      <c r="E83" s="1021">
        <v>-2.0000000000000018E-2</v>
      </c>
      <c r="F83" s="1024">
        <v>1.0000000000000231E-2</v>
      </c>
      <c r="G83" s="1025">
        <v>-0.10000000000000009</v>
      </c>
      <c r="H83" s="1024">
        <v>3.0000000000000249E-2</v>
      </c>
      <c r="I83" s="1026">
        <v>6.0000000000000053E-2</v>
      </c>
      <c r="J83" s="1021">
        <v>0</v>
      </c>
      <c r="K83" s="1023">
        <v>-1.3246860769973834</v>
      </c>
      <c r="L83" s="1027">
        <v>-3.4990324141267459</v>
      </c>
      <c r="M83" s="1021">
        <v>5.0000000000000044E-2</v>
      </c>
      <c r="N83" s="1024">
        <v>4.9999999999999822E-2</v>
      </c>
      <c r="O83" s="1024">
        <v>-5.9999999999999831E-2</v>
      </c>
      <c r="P83" s="1024">
        <v>0.18999999999999995</v>
      </c>
      <c r="Q83" s="1028">
        <v>-2.9999999999999805E-2</v>
      </c>
      <c r="R83" s="1022">
        <v>-9.3919947792038165</v>
      </c>
      <c r="S83" s="1029">
        <v>-100</v>
      </c>
      <c r="T83" s="927"/>
      <c r="U83" s="927"/>
      <c r="V83" s="927"/>
      <c r="W83" s="927"/>
      <c r="X83" s="927"/>
      <c r="Y83" s="927"/>
      <c r="Z83" s="927"/>
      <c r="AA83" s="927"/>
      <c r="AB83" s="927"/>
      <c r="AC83" s="927"/>
      <c r="AD83" s="927"/>
      <c r="AE83" s="927"/>
      <c r="AF83" s="927"/>
      <c r="AG83" s="927"/>
      <c r="AH83" s="927"/>
      <c r="AI83" s="927"/>
      <c r="AJ83" s="927"/>
      <c r="AK83" s="927"/>
      <c r="AL83" s="927"/>
      <c r="AM83" s="927"/>
      <c r="AN83" s="927"/>
      <c r="AO83" s="927"/>
      <c r="AP83" s="927"/>
      <c r="AQ83" s="927"/>
      <c r="AR83" s="927"/>
      <c r="AS83" s="927"/>
      <c r="AT83" s="927"/>
      <c r="AU83" s="927"/>
      <c r="AV83" s="927"/>
      <c r="AW83" s="927"/>
      <c r="AX83" s="927"/>
      <c r="AY83" s="927"/>
      <c r="AZ83" s="927"/>
      <c r="BA83" s="927"/>
      <c r="BB83" s="927"/>
      <c r="BC83" s="927"/>
      <c r="BD83" s="927"/>
      <c r="BE83" s="927"/>
      <c r="BF83" s="927"/>
      <c r="BG83" s="927"/>
      <c r="BH83" s="927"/>
      <c r="BI83" s="927"/>
      <c r="BJ83" s="927"/>
      <c r="BK83" s="927"/>
      <c r="BL83" s="927"/>
      <c r="BM83" s="927"/>
      <c r="BN83" s="927"/>
      <c r="BO83" s="927"/>
    </row>
    <row r="84" spans="1:67" s="928" customFormat="1" ht="3.75" customHeight="1">
      <c r="A84" s="90"/>
      <c r="B84" s="1031"/>
      <c r="C84" s="1032"/>
      <c r="D84" s="1033"/>
      <c r="E84" s="1031"/>
      <c r="F84" s="1034"/>
      <c r="G84" s="1035"/>
      <c r="H84" s="1034"/>
      <c r="I84" s="1036"/>
      <c r="J84" s="1031"/>
      <c r="K84" s="1033"/>
      <c r="L84" s="1037"/>
      <c r="M84" s="1031"/>
      <c r="N84" s="1034"/>
      <c r="O84" s="1034"/>
      <c r="P84" s="1034"/>
      <c r="Q84" s="1038"/>
      <c r="R84" s="1032"/>
      <c r="S84" s="1039"/>
    </row>
    <row r="85" spans="1:67" s="907" customFormat="1" ht="9" customHeight="1">
      <c r="A85" s="90" t="str">
        <f t="shared" si="1"/>
        <v>31年Ⅰ</v>
      </c>
      <c r="B85" s="1860">
        <v>2.9999999999999805E-2</v>
      </c>
      <c r="C85" s="1861">
        <v>-0.7120074081695682</v>
      </c>
      <c r="D85" s="1862">
        <v>-2.7631631792441436</v>
      </c>
      <c r="E85" s="1860">
        <v>4.0000000000000036E-2</v>
      </c>
      <c r="F85" s="1863">
        <v>0</v>
      </c>
      <c r="G85" s="1864">
        <v>-1.0000000000000009E-2</v>
      </c>
      <c r="H85" s="1863">
        <v>6.999999999999984E-2</v>
      </c>
      <c r="I85" s="1865">
        <v>0.14999999999999991</v>
      </c>
      <c r="J85" s="1860">
        <v>0</v>
      </c>
      <c r="K85" s="1862">
        <v>-0.10726325467360631</v>
      </c>
      <c r="L85" s="1866">
        <v>-1.7531624260497369</v>
      </c>
      <c r="M85" s="1860">
        <v>3.0000000000000027E-2</v>
      </c>
      <c r="N85" s="1863">
        <v>1.0000000000000009E-2</v>
      </c>
      <c r="O85" s="1863">
        <v>0</v>
      </c>
      <c r="P85" s="1863">
        <v>0.18999999999999995</v>
      </c>
      <c r="Q85" s="1867">
        <v>2.0000000000000018E-2</v>
      </c>
      <c r="R85" s="1861">
        <v>-8.229785701422653</v>
      </c>
      <c r="S85" s="1868">
        <v>-83.333333333333343</v>
      </c>
      <c r="T85" s="941"/>
      <c r="U85" s="941"/>
      <c r="V85" s="941"/>
      <c r="W85" s="941"/>
      <c r="X85" s="941"/>
      <c r="Y85" s="941"/>
      <c r="Z85" s="941"/>
      <c r="AA85" s="941"/>
      <c r="AB85" s="941"/>
      <c r="AC85" s="941"/>
      <c r="AD85" s="941"/>
      <c r="AE85" s="941"/>
      <c r="AF85" s="941"/>
      <c r="AG85" s="941"/>
      <c r="AH85" s="941"/>
      <c r="AI85" s="941"/>
      <c r="AJ85" s="941"/>
      <c r="AK85" s="941"/>
      <c r="AL85" s="941"/>
      <c r="AM85" s="941"/>
      <c r="AN85" s="941"/>
      <c r="AO85" s="941"/>
      <c r="AP85" s="941"/>
      <c r="AQ85" s="941"/>
      <c r="AR85" s="941"/>
      <c r="AS85" s="941"/>
      <c r="AT85" s="941"/>
      <c r="AU85" s="941"/>
      <c r="AV85" s="941"/>
      <c r="AW85" s="941"/>
      <c r="AX85" s="941"/>
      <c r="AY85" s="941"/>
      <c r="AZ85" s="941"/>
      <c r="BA85" s="941"/>
      <c r="BB85" s="941"/>
      <c r="BC85" s="941"/>
      <c r="BD85" s="941"/>
      <c r="BE85" s="941"/>
      <c r="BF85" s="941"/>
      <c r="BG85" s="941"/>
      <c r="BH85" s="941"/>
      <c r="BI85" s="941"/>
      <c r="BJ85" s="941"/>
      <c r="BK85" s="941"/>
      <c r="BL85" s="941"/>
      <c r="BM85" s="941"/>
      <c r="BN85" s="941"/>
      <c r="BO85" s="941"/>
    </row>
    <row r="86" spans="1:67" s="907" customFormat="1" ht="9" customHeight="1">
      <c r="A86" s="90" t="str">
        <f t="shared" si="1"/>
        <v>Ⅱ</v>
      </c>
      <c r="B86" s="1860">
        <v>-6.0000000000000053E-2</v>
      </c>
      <c r="C86" s="1861">
        <v>-3.6973783436099805</v>
      </c>
      <c r="D86" s="1862">
        <v>-6.612973271743849</v>
      </c>
      <c r="E86" s="1860">
        <v>5.0000000000000044E-2</v>
      </c>
      <c r="F86" s="1863">
        <v>8.9999999999999858E-2</v>
      </c>
      <c r="G86" s="1864">
        <v>4.0000000000000036E-2</v>
      </c>
      <c r="H86" s="1863">
        <v>7.9999999999999627E-2</v>
      </c>
      <c r="I86" s="1865">
        <v>0</v>
      </c>
      <c r="J86" s="1860">
        <v>1.0000000000000009E-2</v>
      </c>
      <c r="K86" s="1862">
        <v>-1.9319526862245029</v>
      </c>
      <c r="L86" s="1866">
        <v>-3.8739214650466591</v>
      </c>
      <c r="M86" s="1860">
        <v>4.0000000000000036E-2</v>
      </c>
      <c r="N86" s="1863">
        <v>1.0000000000000009E-2</v>
      </c>
      <c r="O86" s="1863">
        <v>4.0000000000000036E-2</v>
      </c>
      <c r="P86" s="1863">
        <v>7.0000000000000284E-2</v>
      </c>
      <c r="Q86" s="1867">
        <v>1.0000000000000009E-2</v>
      </c>
      <c r="R86" s="1861">
        <v>-9.675853513834209</v>
      </c>
      <c r="S86" s="1868">
        <v>-100</v>
      </c>
      <c r="T86" s="941"/>
      <c r="U86" s="941"/>
      <c r="V86" s="941"/>
      <c r="W86" s="941"/>
      <c r="X86" s="941"/>
      <c r="Y86" s="941"/>
      <c r="Z86" s="941"/>
      <c r="AA86" s="941"/>
      <c r="AB86" s="941"/>
      <c r="AC86" s="941"/>
      <c r="AD86" s="941"/>
      <c r="AE86" s="941"/>
      <c r="AF86" s="941"/>
      <c r="AG86" s="941"/>
      <c r="AH86" s="941"/>
      <c r="AI86" s="941"/>
      <c r="AJ86" s="941"/>
      <c r="AK86" s="941"/>
      <c r="AL86" s="941"/>
      <c r="AM86" s="941"/>
      <c r="AN86" s="941"/>
      <c r="AO86" s="941"/>
      <c r="AP86" s="941"/>
      <c r="AQ86" s="941"/>
      <c r="AR86" s="941"/>
      <c r="AS86" s="941"/>
      <c r="AT86" s="941"/>
      <c r="AU86" s="941"/>
      <c r="AV86" s="941"/>
      <c r="AW86" s="941"/>
      <c r="AX86" s="941"/>
      <c r="AY86" s="941"/>
      <c r="AZ86" s="941"/>
      <c r="BA86" s="941"/>
      <c r="BB86" s="941"/>
      <c r="BC86" s="941"/>
      <c r="BD86" s="941"/>
      <c r="BE86" s="941"/>
      <c r="BF86" s="941"/>
      <c r="BG86" s="941"/>
      <c r="BH86" s="941"/>
      <c r="BI86" s="941"/>
      <c r="BJ86" s="941"/>
      <c r="BK86" s="941"/>
      <c r="BL86" s="941"/>
      <c r="BM86" s="941"/>
      <c r="BN86" s="941"/>
      <c r="BO86" s="941"/>
    </row>
    <row r="87" spans="1:67" s="907" customFormat="1" ht="9" customHeight="1">
      <c r="A87" s="90" t="str">
        <f t="shared" si="1"/>
        <v>Ⅲ</v>
      </c>
      <c r="B87" s="1860">
        <v>-9.9999999999997868E-3</v>
      </c>
      <c r="C87" s="1861">
        <v>-2.0158260023871666</v>
      </c>
      <c r="D87" s="1862">
        <v>1.1742350419021719</v>
      </c>
      <c r="E87" s="1860">
        <v>-0.10000000000000009</v>
      </c>
      <c r="F87" s="1863">
        <v>-6.0000000000000053E-2</v>
      </c>
      <c r="G87" s="1864">
        <v>1.0000000000000009E-2</v>
      </c>
      <c r="H87" s="1863">
        <v>-6.0000000000000053E-2</v>
      </c>
      <c r="I87" s="1865">
        <v>-0.12999999999999989</v>
      </c>
      <c r="J87" s="1860">
        <v>-3.0000000000000027E-2</v>
      </c>
      <c r="K87" s="1862">
        <v>-1.6962208005967594</v>
      </c>
      <c r="L87" s="1866">
        <v>-0.31631433435150846</v>
      </c>
      <c r="M87" s="1860">
        <v>-2.0000000000000018E-2</v>
      </c>
      <c r="N87" s="1863">
        <v>-1.0000000000000009E-2</v>
      </c>
      <c r="O87" s="1863">
        <v>1.0000000000000009E-2</v>
      </c>
      <c r="P87" s="1863">
        <v>4.0000000000000036E-2</v>
      </c>
      <c r="Q87" s="1867">
        <v>-8.0000000000000071E-2</v>
      </c>
      <c r="R87" s="1861">
        <v>-3.8866861435726152</v>
      </c>
      <c r="S87" s="1868" t="s">
        <v>38</v>
      </c>
      <c r="T87" s="941"/>
      <c r="U87" s="941"/>
      <c r="V87" s="941"/>
      <c r="W87" s="941"/>
      <c r="X87" s="941"/>
      <c r="Y87" s="941"/>
      <c r="Z87" s="941"/>
      <c r="AA87" s="941"/>
      <c r="AB87" s="941"/>
      <c r="AC87" s="941"/>
      <c r="AD87" s="941"/>
      <c r="AE87" s="941"/>
      <c r="AF87" s="941"/>
      <c r="AG87" s="941"/>
      <c r="AH87" s="941"/>
      <c r="AI87" s="941"/>
      <c r="AJ87" s="941"/>
      <c r="AK87" s="941"/>
      <c r="AL87" s="941"/>
      <c r="AM87" s="941"/>
      <c r="AN87" s="941"/>
      <c r="AO87" s="941"/>
      <c r="AP87" s="941"/>
      <c r="AQ87" s="941"/>
      <c r="AR87" s="941"/>
      <c r="AS87" s="941"/>
      <c r="AT87" s="941"/>
      <c r="AU87" s="941"/>
      <c r="AV87" s="941"/>
      <c r="AW87" s="941"/>
      <c r="AX87" s="941"/>
      <c r="AY87" s="941"/>
      <c r="AZ87" s="941"/>
      <c r="BA87" s="941"/>
      <c r="BB87" s="941"/>
      <c r="BC87" s="941"/>
      <c r="BD87" s="941"/>
      <c r="BE87" s="941"/>
      <c r="BF87" s="941"/>
      <c r="BG87" s="941"/>
      <c r="BH87" s="941"/>
      <c r="BI87" s="941"/>
      <c r="BJ87" s="941"/>
      <c r="BK87" s="941"/>
      <c r="BL87" s="941"/>
      <c r="BM87" s="941"/>
      <c r="BN87" s="941"/>
      <c r="BO87" s="941"/>
    </row>
    <row r="88" spans="1:67" s="907" customFormat="1" ht="9" customHeight="1">
      <c r="A88" s="90" t="str">
        <f t="shared" si="1"/>
        <v>Ⅳ</v>
      </c>
      <c r="B88" s="1860">
        <v>-2.0000000000000018E-2</v>
      </c>
      <c r="C88" s="1861">
        <v>-5.2698977709287327</v>
      </c>
      <c r="D88" s="1862">
        <v>-3.4754586018839739</v>
      </c>
      <c r="E88" s="1860">
        <v>-0.12999999999999989</v>
      </c>
      <c r="F88" s="1863">
        <v>-0.2200000000000002</v>
      </c>
      <c r="G88" s="1864">
        <v>3.0000000000000027E-2</v>
      </c>
      <c r="H88" s="1863">
        <v>1.0999999999999996</v>
      </c>
      <c r="I88" s="1865">
        <v>-4.0000000000000036E-2</v>
      </c>
      <c r="J88" s="1860">
        <v>-2.0000000000000018E-2</v>
      </c>
      <c r="K88" s="1862">
        <v>-4.0584844388508294</v>
      </c>
      <c r="L88" s="1866">
        <v>-1.9150989509569283</v>
      </c>
      <c r="M88" s="1860">
        <v>-8.9999999999999858E-2</v>
      </c>
      <c r="N88" s="1863">
        <v>-7.9999999999999849E-2</v>
      </c>
      <c r="O88" s="1863">
        <v>9.9999999999997868E-3</v>
      </c>
      <c r="P88" s="1863">
        <v>0.27</v>
      </c>
      <c r="Q88" s="1867">
        <v>3.9999999999999813E-2</v>
      </c>
      <c r="R88" s="1861">
        <v>8.9370385931216489</v>
      </c>
      <c r="S88" s="1868" t="s">
        <v>38</v>
      </c>
      <c r="T88" s="941"/>
      <c r="U88" s="941"/>
      <c r="V88" s="941"/>
      <c r="W88" s="941"/>
      <c r="X88" s="941"/>
      <c r="Y88" s="941"/>
      <c r="Z88" s="941"/>
      <c r="AA88" s="941"/>
      <c r="AB88" s="941"/>
      <c r="AC88" s="941"/>
      <c r="AD88" s="941"/>
      <c r="AE88" s="941"/>
      <c r="AF88" s="941"/>
      <c r="AG88" s="941"/>
      <c r="AH88" s="941"/>
      <c r="AI88" s="941"/>
      <c r="AJ88" s="941"/>
      <c r="AK88" s="941"/>
      <c r="AL88" s="941"/>
      <c r="AM88" s="941"/>
      <c r="AN88" s="941"/>
      <c r="AO88" s="941"/>
      <c r="AP88" s="941"/>
      <c r="AQ88" s="941"/>
      <c r="AR88" s="941"/>
      <c r="AS88" s="941"/>
      <c r="AT88" s="941"/>
      <c r="AU88" s="941"/>
      <c r="AV88" s="941"/>
      <c r="AW88" s="941"/>
      <c r="AX88" s="941"/>
      <c r="AY88" s="941"/>
      <c r="AZ88" s="941"/>
      <c r="BA88" s="941"/>
      <c r="BB88" s="941"/>
      <c r="BC88" s="941"/>
      <c r="BD88" s="941"/>
      <c r="BE88" s="941"/>
      <c r="BF88" s="941"/>
      <c r="BG88" s="941"/>
      <c r="BH88" s="941"/>
      <c r="BI88" s="941"/>
      <c r="BJ88" s="941"/>
      <c r="BK88" s="941"/>
      <c r="BL88" s="941"/>
      <c r="BM88" s="941"/>
      <c r="BN88" s="941"/>
      <c r="BO88" s="941"/>
    </row>
    <row r="89" spans="1:67" s="896" customFormat="1" ht="3.75" customHeight="1">
      <c r="A89" s="101"/>
      <c r="B89" s="1040"/>
      <c r="C89" s="1041"/>
      <c r="D89" s="1005"/>
      <c r="E89" s="1040"/>
      <c r="F89" s="1042"/>
      <c r="G89" s="1043"/>
      <c r="H89" s="1042"/>
      <c r="I89" s="1044"/>
      <c r="J89" s="1040"/>
      <c r="K89" s="1045"/>
      <c r="L89" s="1046"/>
      <c r="M89" s="1040"/>
      <c r="N89" s="1042"/>
      <c r="O89" s="1042"/>
      <c r="P89" s="1042"/>
      <c r="Q89" s="1047"/>
      <c r="R89" s="1041"/>
      <c r="S89" s="1048"/>
    </row>
    <row r="90" spans="1:67" s="1059" customFormat="1" ht="11.25" customHeight="1">
      <c r="A90" s="551" t="s">
        <v>108</v>
      </c>
      <c r="B90" s="1049" t="s">
        <v>182</v>
      </c>
      <c r="C90" s="1050"/>
      <c r="D90" s="1051"/>
      <c r="E90" s="1049" t="s">
        <v>183</v>
      </c>
      <c r="F90" s="1052"/>
      <c r="G90" s="1053"/>
      <c r="H90" s="1052"/>
      <c r="I90" s="1054"/>
      <c r="J90" s="1049" t="s">
        <v>182</v>
      </c>
      <c r="K90" s="1051"/>
      <c r="L90" s="1055"/>
      <c r="M90" s="1049" t="s">
        <v>183</v>
      </c>
      <c r="N90" s="1052"/>
      <c r="O90" s="1052"/>
      <c r="P90" s="1052"/>
      <c r="Q90" s="1056"/>
      <c r="R90" s="1057"/>
      <c r="S90" s="1058"/>
    </row>
    <row r="91" spans="1:67" s="1060" customFormat="1" ht="9" customHeight="1">
      <c r="A91" s="118">
        <f t="shared" ref="A91:A102" si="2">+A43</f>
        <v>43466</v>
      </c>
      <c r="B91" s="1869">
        <v>-6.0000000000000053E-2</v>
      </c>
      <c r="C91" s="1870">
        <v>-1.2915012915012958</v>
      </c>
      <c r="D91" s="1871">
        <v>1.5316455696202436</v>
      </c>
      <c r="E91" s="1872">
        <v>-3.0000000000000027E-2</v>
      </c>
      <c r="F91" s="1873">
        <v>-0.10000000000000009</v>
      </c>
      <c r="G91" s="1874">
        <v>-0.12000000000000011</v>
      </c>
      <c r="H91" s="1873">
        <v>0.42999999999999972</v>
      </c>
      <c r="I91" s="1875">
        <v>-8.0000000000000071E-2</v>
      </c>
      <c r="J91" s="1869">
        <v>-1.0000000000000009E-2</v>
      </c>
      <c r="K91" s="1871">
        <v>-0.79639725053329835</v>
      </c>
      <c r="L91" s="1876">
        <v>-1.0703946365991146</v>
      </c>
      <c r="M91" s="1872">
        <v>-3.9999999999999813E-2</v>
      </c>
      <c r="N91" s="1873">
        <v>2.0000000000000018E-2</v>
      </c>
      <c r="O91" s="1873">
        <v>-1.0000000000000009E-2</v>
      </c>
      <c r="P91" s="1873">
        <v>0.2200000000000002</v>
      </c>
      <c r="Q91" s="1877">
        <v>-3.0000000000000027E-2</v>
      </c>
      <c r="R91" s="1870">
        <v>-6.5645133205641688</v>
      </c>
      <c r="S91" s="1878">
        <v>-80</v>
      </c>
      <c r="T91" s="946"/>
      <c r="U91" s="946"/>
      <c r="V91" s="946"/>
      <c r="W91" s="946"/>
      <c r="X91" s="946"/>
      <c r="Y91" s="946"/>
      <c r="Z91" s="946"/>
      <c r="AA91" s="946"/>
      <c r="AB91" s="946"/>
      <c r="AC91" s="946"/>
      <c r="AD91" s="946"/>
      <c r="AE91" s="946"/>
      <c r="AF91" s="946"/>
      <c r="AG91" s="946"/>
      <c r="AH91" s="946"/>
      <c r="AI91" s="946"/>
      <c r="AJ91" s="946"/>
      <c r="AK91" s="946"/>
      <c r="AL91" s="946"/>
      <c r="AM91" s="946"/>
      <c r="AN91" s="946"/>
      <c r="AO91" s="946"/>
      <c r="AP91" s="946"/>
      <c r="AQ91" s="946"/>
      <c r="AR91" s="946"/>
      <c r="AS91" s="946"/>
      <c r="AT91" s="946"/>
      <c r="AU91" s="946"/>
      <c r="AV91" s="946"/>
      <c r="AW91" s="946"/>
      <c r="AX91" s="946"/>
      <c r="AY91" s="946"/>
      <c r="AZ91" s="946"/>
      <c r="BA91" s="946"/>
      <c r="BB91" s="946"/>
      <c r="BC91" s="946"/>
      <c r="BD91" s="946"/>
      <c r="BE91" s="946"/>
      <c r="BF91" s="946"/>
      <c r="BG91" s="946"/>
      <c r="BH91" s="946"/>
      <c r="BI91" s="946"/>
      <c r="BJ91" s="946"/>
      <c r="BK91" s="946"/>
      <c r="BL91" s="946"/>
      <c r="BM91" s="946"/>
      <c r="BN91" s="946"/>
      <c r="BO91" s="946"/>
    </row>
    <row r="92" spans="1:67" s="1060" customFormat="1" ht="9" customHeight="1">
      <c r="A92" s="123">
        <f t="shared" si="2"/>
        <v>43497</v>
      </c>
      <c r="B92" s="1869">
        <v>7.0000000000000284E-2</v>
      </c>
      <c r="C92" s="1870">
        <v>3.0721498965810889</v>
      </c>
      <c r="D92" s="1871">
        <v>-0.3089852923000902</v>
      </c>
      <c r="E92" s="1872">
        <v>0.14000000000000012</v>
      </c>
      <c r="F92" s="1873">
        <v>8.9999999999999858E-2</v>
      </c>
      <c r="G92" s="1874">
        <v>-0.20999999999999996</v>
      </c>
      <c r="H92" s="1873">
        <v>0.12000000000000011</v>
      </c>
      <c r="I92" s="1875">
        <v>0.14999999999999991</v>
      </c>
      <c r="J92" s="1869">
        <v>1.0000000000000009E-2</v>
      </c>
      <c r="K92" s="1871">
        <v>0.44097150821396092</v>
      </c>
      <c r="L92" s="1876">
        <v>-0.82789947981537493</v>
      </c>
      <c r="M92" s="1872">
        <v>4.9999999999999822E-2</v>
      </c>
      <c r="N92" s="1873">
        <v>1.0000000000000009E-2</v>
      </c>
      <c r="O92" s="1873">
        <v>0</v>
      </c>
      <c r="P92" s="1873">
        <v>0.22999999999999998</v>
      </c>
      <c r="Q92" s="1877">
        <v>-1.0000000000000009E-2</v>
      </c>
      <c r="R92" s="1870">
        <v>-7.3418188526102153</v>
      </c>
      <c r="S92" s="1878">
        <v>-66.666666666666671</v>
      </c>
      <c r="T92" s="946"/>
      <c r="U92" s="946"/>
      <c r="V92" s="946"/>
      <c r="W92" s="946"/>
      <c r="X92" s="946"/>
      <c r="Y92" s="946"/>
      <c r="Z92" s="946"/>
      <c r="AA92" s="946"/>
      <c r="AB92" s="946"/>
      <c r="AC92" s="946"/>
      <c r="AD92" s="946"/>
      <c r="AE92" s="946"/>
      <c r="AF92" s="946"/>
      <c r="AG92" s="946"/>
      <c r="AH92" s="946"/>
      <c r="AI92" s="946"/>
      <c r="AJ92" s="946"/>
      <c r="AK92" s="946"/>
      <c r="AL92" s="946"/>
      <c r="AM92" s="946"/>
      <c r="AN92" s="946"/>
      <c r="AO92" s="946"/>
      <c r="AP92" s="946"/>
      <c r="AQ92" s="946"/>
      <c r="AR92" s="946"/>
      <c r="AS92" s="946"/>
      <c r="AT92" s="946"/>
      <c r="AU92" s="946"/>
      <c r="AV92" s="946"/>
      <c r="AW92" s="946"/>
      <c r="AX92" s="946"/>
      <c r="AY92" s="946"/>
      <c r="AZ92" s="946"/>
      <c r="BA92" s="946"/>
      <c r="BB92" s="946"/>
      <c r="BC92" s="946"/>
      <c r="BD92" s="946"/>
      <c r="BE92" s="946"/>
      <c r="BF92" s="946"/>
      <c r="BG92" s="946"/>
      <c r="BH92" s="946"/>
      <c r="BI92" s="946"/>
      <c r="BJ92" s="946"/>
      <c r="BK92" s="946"/>
      <c r="BL92" s="946"/>
      <c r="BM92" s="946"/>
      <c r="BN92" s="946"/>
      <c r="BO92" s="946"/>
    </row>
    <row r="93" spans="1:67" s="1060" customFormat="1" ht="9" customHeight="1">
      <c r="A93" s="123">
        <f t="shared" si="2"/>
        <v>43525</v>
      </c>
      <c r="B93" s="1869">
        <v>2.9999999999999805E-2</v>
      </c>
      <c r="C93" s="1870">
        <v>-3.9670842544829332</v>
      </c>
      <c r="D93" s="1871">
        <v>-8.801077682981596</v>
      </c>
      <c r="E93" s="1872">
        <v>1.0000000000000009E-2</v>
      </c>
      <c r="F93" s="1873">
        <v>0</v>
      </c>
      <c r="G93" s="1874">
        <v>0.24</v>
      </c>
      <c r="H93" s="1873">
        <v>-0.22999999999999998</v>
      </c>
      <c r="I93" s="1875">
        <v>0.34999999999999987</v>
      </c>
      <c r="J93" s="1869">
        <v>2.0000000000000018E-2</v>
      </c>
      <c r="K93" s="1871">
        <v>6.7320422772354505E-3</v>
      </c>
      <c r="L93" s="1876">
        <v>-3.2113189707570711</v>
      </c>
      <c r="M93" s="1872">
        <v>7.0000000000000062E-2</v>
      </c>
      <c r="N93" s="1873">
        <v>0</v>
      </c>
      <c r="O93" s="1873">
        <v>2.0000000000000018E-2</v>
      </c>
      <c r="P93" s="1873">
        <v>0.14000000000000012</v>
      </c>
      <c r="Q93" s="1877">
        <v>0.10000000000000009</v>
      </c>
      <c r="R93" s="1870">
        <v>-10.846223839854419</v>
      </c>
      <c r="S93" s="1878">
        <v>-100</v>
      </c>
      <c r="T93" s="946"/>
      <c r="U93" s="946"/>
      <c r="V93" s="946"/>
      <c r="W93" s="946"/>
      <c r="X93" s="946"/>
      <c r="Y93" s="946"/>
      <c r="Z93" s="946"/>
      <c r="AA93" s="946"/>
      <c r="AB93" s="946"/>
      <c r="AC93" s="946"/>
      <c r="AD93" s="946"/>
      <c r="AE93" s="946"/>
      <c r="AF93" s="946"/>
      <c r="AG93" s="946"/>
      <c r="AH93" s="946"/>
      <c r="AI93" s="946"/>
      <c r="AJ93" s="946"/>
      <c r="AK93" s="946"/>
      <c r="AL93" s="946"/>
      <c r="AM93" s="946"/>
      <c r="AN93" s="946"/>
      <c r="AO93" s="946"/>
      <c r="AP93" s="946"/>
      <c r="AQ93" s="946"/>
      <c r="AR93" s="946"/>
      <c r="AS93" s="946"/>
      <c r="AT93" s="946"/>
      <c r="AU93" s="946"/>
      <c r="AV93" s="946"/>
      <c r="AW93" s="946"/>
      <c r="AX93" s="946"/>
      <c r="AY93" s="946"/>
      <c r="AZ93" s="946"/>
      <c r="BA93" s="946"/>
      <c r="BB93" s="946"/>
      <c r="BC93" s="946"/>
      <c r="BD93" s="946"/>
      <c r="BE93" s="946"/>
      <c r="BF93" s="946"/>
      <c r="BG93" s="946"/>
      <c r="BH93" s="946"/>
      <c r="BI93" s="946"/>
      <c r="BJ93" s="946"/>
      <c r="BK93" s="946"/>
      <c r="BL93" s="946"/>
      <c r="BM93" s="946"/>
      <c r="BN93" s="946"/>
      <c r="BO93" s="946"/>
    </row>
    <row r="94" spans="1:67" s="1060" customFormat="1" ht="9" customHeight="1">
      <c r="A94" s="123">
        <f t="shared" si="2"/>
        <v>43556</v>
      </c>
      <c r="B94" s="1869">
        <v>-8.9999999999999858E-2</v>
      </c>
      <c r="C94" s="1870">
        <v>-6.0218266857217095</v>
      </c>
      <c r="D94" s="1871">
        <v>-5.6116605934409147</v>
      </c>
      <c r="E94" s="1872">
        <v>0.15000000000000013</v>
      </c>
      <c r="F94" s="1873">
        <v>-0.1100000000000001</v>
      </c>
      <c r="G94" s="1874">
        <v>0.10000000000000009</v>
      </c>
      <c r="H94" s="1873">
        <v>0</v>
      </c>
      <c r="I94" s="1875">
        <v>-0.12999999999999989</v>
      </c>
      <c r="J94" s="1869">
        <v>0</v>
      </c>
      <c r="K94" s="1871">
        <v>-1.7038681780997988</v>
      </c>
      <c r="L94" s="1876">
        <v>-3.2549135413590613</v>
      </c>
      <c r="M94" s="1872">
        <v>9.000000000000008E-2</v>
      </c>
      <c r="N94" s="1873">
        <v>-4.0000000000000036E-2</v>
      </c>
      <c r="O94" s="1873">
        <v>3.0000000000000027E-2</v>
      </c>
      <c r="P94" s="1873">
        <v>-9.9999999999997868E-3</v>
      </c>
      <c r="Q94" s="1877">
        <v>3.0000000000000027E-2</v>
      </c>
      <c r="R94" s="1870">
        <v>-4.1850220264317173</v>
      </c>
      <c r="S94" s="1878">
        <v>-100</v>
      </c>
      <c r="T94" s="946"/>
      <c r="U94" s="946"/>
      <c r="V94" s="946"/>
      <c r="W94" s="946"/>
      <c r="X94" s="946"/>
      <c r="Y94" s="946"/>
      <c r="Z94" s="946"/>
      <c r="AA94" s="946"/>
      <c r="AB94" s="946"/>
      <c r="AC94" s="946"/>
      <c r="AD94" s="946"/>
      <c r="AE94" s="946"/>
      <c r="AF94" s="946"/>
      <c r="AG94" s="946"/>
      <c r="AH94" s="946"/>
      <c r="AI94" s="946"/>
      <c r="AJ94" s="946"/>
      <c r="AK94" s="946"/>
      <c r="AL94" s="946"/>
      <c r="AM94" s="946"/>
      <c r="AN94" s="946"/>
      <c r="AO94" s="946"/>
      <c r="AP94" s="946"/>
      <c r="AQ94" s="946"/>
      <c r="AR94" s="946"/>
      <c r="AS94" s="946"/>
      <c r="AT94" s="946"/>
      <c r="AU94" s="946"/>
      <c r="AV94" s="946"/>
      <c r="AW94" s="946"/>
      <c r="AX94" s="946"/>
      <c r="AY94" s="946"/>
      <c r="AZ94" s="946"/>
      <c r="BA94" s="946"/>
      <c r="BB94" s="946"/>
      <c r="BC94" s="946"/>
      <c r="BD94" s="946"/>
      <c r="BE94" s="946"/>
      <c r="BF94" s="946"/>
      <c r="BG94" s="946"/>
      <c r="BH94" s="946"/>
      <c r="BI94" s="946"/>
      <c r="BJ94" s="946"/>
      <c r="BK94" s="946"/>
      <c r="BL94" s="946"/>
      <c r="BM94" s="946"/>
      <c r="BN94" s="946"/>
      <c r="BO94" s="946"/>
    </row>
    <row r="95" spans="1:67" s="1060" customFormat="1" ht="9" customHeight="1">
      <c r="A95" s="123" t="str">
        <f t="shared" si="2"/>
        <v>元年5月</v>
      </c>
      <c r="B95" s="1869">
        <v>-2.0000000000000018E-2</v>
      </c>
      <c r="C95" s="1870">
        <v>-3.1119246861924688</v>
      </c>
      <c r="D95" s="1871">
        <v>-8.0700508815524827</v>
      </c>
      <c r="E95" s="1872">
        <v>-0.10000000000000009</v>
      </c>
      <c r="F95" s="1873">
        <v>0.34000000000000008</v>
      </c>
      <c r="G95" s="1874">
        <v>-5.9999999999999831E-2</v>
      </c>
      <c r="H95" s="1873">
        <v>0.16000000000000014</v>
      </c>
      <c r="I95" s="1875">
        <v>6.0000000000000053E-2</v>
      </c>
      <c r="J95" s="1869">
        <v>-1.0000000000000009E-2</v>
      </c>
      <c r="K95" s="1871">
        <v>-2.3569984540373401</v>
      </c>
      <c r="L95" s="1876">
        <v>-4.6912538146873572</v>
      </c>
      <c r="M95" s="1872">
        <v>1.0000000000000009E-2</v>
      </c>
      <c r="N95" s="1873">
        <v>4.0000000000000036E-2</v>
      </c>
      <c r="O95" s="1873">
        <v>6.0000000000000053E-2</v>
      </c>
      <c r="P95" s="1873">
        <v>2.9999999999999805E-2</v>
      </c>
      <c r="Q95" s="1877">
        <v>3.0000000000000027E-2</v>
      </c>
      <c r="R95" s="1870">
        <v>-14.517827591394617</v>
      </c>
      <c r="S95" s="1878" t="s">
        <v>38</v>
      </c>
      <c r="T95" s="946"/>
      <c r="U95" s="946"/>
      <c r="V95" s="946"/>
      <c r="W95" s="946"/>
      <c r="X95" s="946"/>
      <c r="Y95" s="946"/>
      <c r="Z95" s="946"/>
      <c r="AA95" s="946"/>
      <c r="AB95" s="946"/>
      <c r="AC95" s="946"/>
      <c r="AD95" s="946"/>
      <c r="AE95" s="946"/>
      <c r="AF95" s="946"/>
      <c r="AG95" s="946"/>
      <c r="AH95" s="946"/>
      <c r="AI95" s="946"/>
      <c r="AJ95" s="946"/>
      <c r="AK95" s="946"/>
      <c r="AL95" s="946"/>
      <c r="AM95" s="946"/>
      <c r="AN95" s="946"/>
      <c r="AO95" s="946"/>
      <c r="AP95" s="946"/>
      <c r="AQ95" s="946"/>
      <c r="AR95" s="946"/>
      <c r="AS95" s="946"/>
      <c r="AT95" s="946"/>
      <c r="AU95" s="946"/>
      <c r="AV95" s="946"/>
      <c r="AW95" s="946"/>
      <c r="AX95" s="946"/>
      <c r="AY95" s="946"/>
      <c r="AZ95" s="946"/>
      <c r="BA95" s="946"/>
      <c r="BB95" s="946"/>
      <c r="BC95" s="946"/>
      <c r="BD95" s="946"/>
      <c r="BE95" s="946"/>
      <c r="BF95" s="946"/>
      <c r="BG95" s="946"/>
      <c r="BH95" s="946"/>
      <c r="BI95" s="946"/>
      <c r="BJ95" s="946"/>
      <c r="BK95" s="946"/>
      <c r="BL95" s="946"/>
      <c r="BM95" s="946"/>
      <c r="BN95" s="946"/>
      <c r="BO95" s="946"/>
    </row>
    <row r="96" spans="1:67" s="1060" customFormat="1" ht="9" customHeight="1">
      <c r="A96" s="123">
        <f t="shared" si="2"/>
        <v>43617</v>
      </c>
      <c r="B96" s="1869">
        <v>9.9999999999997868E-3</v>
      </c>
      <c r="C96" s="1870">
        <v>-1.8338427340928054</v>
      </c>
      <c r="D96" s="1871">
        <v>-6.2422659150281889</v>
      </c>
      <c r="E96" s="1872">
        <v>0.1100000000000001</v>
      </c>
      <c r="F96" s="1873">
        <v>4.0000000000000036E-2</v>
      </c>
      <c r="G96" s="1874">
        <v>8.9999999999999858E-2</v>
      </c>
      <c r="H96" s="1873">
        <v>0.19999999999999973</v>
      </c>
      <c r="I96" s="1875">
        <v>0.12999999999999989</v>
      </c>
      <c r="J96" s="1869">
        <v>-1.0000000000000009E-2</v>
      </c>
      <c r="K96" s="1871">
        <v>-1.7343434097386257</v>
      </c>
      <c r="L96" s="1876">
        <v>-3.6606388372486087</v>
      </c>
      <c r="M96" s="1872">
        <v>0</v>
      </c>
      <c r="N96" s="1873">
        <v>4.0000000000000036E-2</v>
      </c>
      <c r="O96" s="1873">
        <v>4.0000000000000036E-2</v>
      </c>
      <c r="P96" s="1873">
        <v>0.21000000000000019</v>
      </c>
      <c r="Q96" s="1877">
        <v>-3.0000000000000027E-2</v>
      </c>
      <c r="R96" s="1870">
        <v>-9.3236115420415757</v>
      </c>
      <c r="S96" s="1878" t="s">
        <v>38</v>
      </c>
      <c r="T96" s="946"/>
      <c r="U96" s="946"/>
      <c r="V96" s="946"/>
      <c r="W96" s="946"/>
      <c r="X96" s="946"/>
      <c r="Y96" s="946"/>
      <c r="Z96" s="946"/>
      <c r="AA96" s="946"/>
      <c r="AB96" s="946"/>
      <c r="AC96" s="946"/>
      <c r="AD96" s="946"/>
      <c r="AE96" s="946"/>
      <c r="AF96" s="946"/>
      <c r="AG96" s="946"/>
      <c r="AH96" s="946"/>
      <c r="AI96" s="946"/>
      <c r="AJ96" s="946"/>
      <c r="AK96" s="946"/>
      <c r="AL96" s="946"/>
      <c r="AM96" s="946"/>
      <c r="AN96" s="946"/>
      <c r="AO96" s="946"/>
      <c r="AP96" s="946"/>
      <c r="AQ96" s="946"/>
      <c r="AR96" s="946"/>
      <c r="AS96" s="946"/>
      <c r="AT96" s="946"/>
      <c r="AU96" s="946"/>
      <c r="AV96" s="946"/>
      <c r="AW96" s="946"/>
      <c r="AX96" s="946"/>
      <c r="AY96" s="946"/>
      <c r="AZ96" s="946"/>
      <c r="BA96" s="946"/>
      <c r="BB96" s="946"/>
      <c r="BC96" s="946"/>
      <c r="BD96" s="946"/>
      <c r="BE96" s="946"/>
      <c r="BF96" s="946"/>
      <c r="BG96" s="946"/>
      <c r="BH96" s="946"/>
      <c r="BI96" s="946"/>
      <c r="BJ96" s="946"/>
      <c r="BK96" s="946"/>
      <c r="BL96" s="946"/>
      <c r="BM96" s="946"/>
      <c r="BN96" s="946"/>
      <c r="BO96" s="946"/>
    </row>
    <row r="97" spans="1:67" s="1060" customFormat="1" ht="9" customHeight="1">
      <c r="A97" s="123">
        <f t="shared" si="2"/>
        <v>43647</v>
      </c>
      <c r="B97" s="1869">
        <v>-4.9999999999999822E-2</v>
      </c>
      <c r="C97" s="1870">
        <v>-2.0085986833266123</v>
      </c>
      <c r="D97" s="1871">
        <v>5.7700843320017681</v>
      </c>
      <c r="E97" s="1872">
        <v>-0.2200000000000002</v>
      </c>
      <c r="F97" s="1873">
        <v>-0.32000000000000006</v>
      </c>
      <c r="G97" s="1874">
        <v>0.17999999999999994</v>
      </c>
      <c r="H97" s="1873">
        <v>-5.0000000000000266E-2</v>
      </c>
      <c r="I97" s="1875">
        <v>-7.9999999999999849E-2</v>
      </c>
      <c r="J97" s="1869">
        <v>-2.0000000000000018E-2</v>
      </c>
      <c r="K97" s="1871">
        <v>-1.743743399562836</v>
      </c>
      <c r="L97" s="1876">
        <v>-1.1994056043022949</v>
      </c>
      <c r="M97" s="1872">
        <v>-1.0000000000000009E-2</v>
      </c>
      <c r="N97" s="1873">
        <v>-1.0000000000000009E-2</v>
      </c>
      <c r="O97" s="1873">
        <v>4.0000000000000036E-2</v>
      </c>
      <c r="P97" s="1873">
        <v>2.9999999999999805E-2</v>
      </c>
      <c r="Q97" s="1877">
        <v>-4.0000000000000036E-2</v>
      </c>
      <c r="R97" s="1870">
        <v>-3.7254901960784292</v>
      </c>
      <c r="S97" s="1878" t="s">
        <v>38</v>
      </c>
      <c r="T97" s="946"/>
      <c r="U97" s="946"/>
      <c r="V97" s="946"/>
      <c r="W97" s="946"/>
      <c r="X97" s="946"/>
      <c r="Y97" s="946"/>
      <c r="Z97" s="946"/>
      <c r="AA97" s="946"/>
      <c r="AB97" s="946"/>
      <c r="AC97" s="946"/>
      <c r="AD97" s="946"/>
      <c r="AE97" s="946"/>
      <c r="AF97" s="946"/>
      <c r="AG97" s="946"/>
      <c r="AH97" s="946"/>
      <c r="AI97" s="946"/>
      <c r="AJ97" s="946"/>
      <c r="AK97" s="946"/>
      <c r="AL97" s="946"/>
      <c r="AM97" s="946"/>
      <c r="AN97" s="946"/>
      <c r="AO97" s="946"/>
      <c r="AP97" s="946"/>
      <c r="AQ97" s="946"/>
      <c r="AR97" s="946"/>
      <c r="AS97" s="946"/>
      <c r="AT97" s="946"/>
      <c r="AU97" s="946"/>
      <c r="AV97" s="946"/>
      <c r="AW97" s="946"/>
      <c r="AX97" s="946"/>
      <c r="AY97" s="946"/>
      <c r="AZ97" s="946"/>
      <c r="BA97" s="946"/>
      <c r="BB97" s="946"/>
      <c r="BC97" s="946"/>
      <c r="BD97" s="946"/>
      <c r="BE97" s="946"/>
      <c r="BF97" s="946"/>
      <c r="BG97" s="946"/>
      <c r="BH97" s="946"/>
      <c r="BI97" s="946"/>
      <c r="BJ97" s="946"/>
      <c r="BK97" s="946"/>
      <c r="BL97" s="946"/>
      <c r="BM97" s="946"/>
      <c r="BN97" s="946"/>
      <c r="BO97" s="946"/>
    </row>
    <row r="98" spans="1:67" s="1060" customFormat="1" ht="9" customHeight="1">
      <c r="A98" s="123">
        <f t="shared" si="2"/>
        <v>43678</v>
      </c>
      <c r="B98" s="1869">
        <v>0.14999999999999991</v>
      </c>
      <c r="C98" s="1870">
        <v>-6.6172578083645295E-2</v>
      </c>
      <c r="D98" s="1871">
        <v>-6.8502925645782753</v>
      </c>
      <c r="E98" s="1872">
        <v>0.18999999999999995</v>
      </c>
      <c r="F98" s="1873">
        <v>0.20999999999999996</v>
      </c>
      <c r="G98" s="1874">
        <v>0.12000000000000011</v>
      </c>
      <c r="H98" s="1873">
        <v>0.42999999999999972</v>
      </c>
      <c r="I98" s="1875">
        <v>-8.0000000000000071E-2</v>
      </c>
      <c r="J98" s="1869">
        <v>0</v>
      </c>
      <c r="K98" s="1871">
        <v>-2.0812976353332013</v>
      </c>
      <c r="L98" s="1876">
        <v>-0.73993074539820958</v>
      </c>
      <c r="M98" s="1872">
        <v>-1.0000000000000009E-2</v>
      </c>
      <c r="N98" s="1873">
        <v>-4.0000000000000036E-2</v>
      </c>
      <c r="O98" s="1873">
        <v>0</v>
      </c>
      <c r="P98" s="1873">
        <v>7.9999999999999627E-2</v>
      </c>
      <c r="Q98" s="1877">
        <v>-7.0000000000000062E-2</v>
      </c>
      <c r="R98" s="1870">
        <v>-7.4125019104386407</v>
      </c>
      <c r="S98" s="1878" t="s">
        <v>38</v>
      </c>
      <c r="T98" s="946"/>
      <c r="U98" s="946"/>
      <c r="V98" s="946"/>
      <c r="W98" s="946"/>
      <c r="X98" s="946"/>
      <c r="Y98" s="946"/>
      <c r="Z98" s="946"/>
      <c r="AA98" s="946"/>
      <c r="AB98" s="946"/>
      <c r="AC98" s="946"/>
      <c r="AD98" s="946"/>
      <c r="AE98" s="946"/>
      <c r="AF98" s="946"/>
      <c r="AG98" s="946"/>
      <c r="AH98" s="946"/>
      <c r="AI98" s="946"/>
      <c r="AJ98" s="946"/>
      <c r="AK98" s="946"/>
      <c r="AL98" s="946"/>
      <c r="AM98" s="946"/>
      <c r="AN98" s="946"/>
      <c r="AO98" s="946"/>
      <c r="AP98" s="946"/>
      <c r="AQ98" s="946"/>
      <c r="AR98" s="946"/>
      <c r="AS98" s="946"/>
      <c r="AT98" s="946"/>
      <c r="AU98" s="946"/>
      <c r="AV98" s="946"/>
      <c r="AW98" s="946"/>
      <c r="AX98" s="946"/>
      <c r="AY98" s="946"/>
      <c r="AZ98" s="946"/>
      <c r="BA98" s="946"/>
      <c r="BB98" s="946"/>
      <c r="BC98" s="946"/>
      <c r="BD98" s="946"/>
      <c r="BE98" s="946"/>
      <c r="BF98" s="946"/>
      <c r="BG98" s="946"/>
      <c r="BH98" s="946"/>
      <c r="BI98" s="946"/>
      <c r="BJ98" s="946"/>
      <c r="BK98" s="946"/>
      <c r="BL98" s="946"/>
      <c r="BM98" s="946"/>
      <c r="BN98" s="946"/>
      <c r="BO98" s="946"/>
    </row>
    <row r="99" spans="1:67" s="1060" customFormat="1" ht="9" customHeight="1">
      <c r="A99" s="123">
        <f t="shared" si="2"/>
        <v>43709</v>
      </c>
      <c r="B99" s="1869">
        <v>-0.16999999999999993</v>
      </c>
      <c r="C99" s="1870">
        <v>-3.9556546838100282</v>
      </c>
      <c r="D99" s="1871">
        <v>4.897898786623256</v>
      </c>
      <c r="E99" s="1872">
        <v>-0.28000000000000003</v>
      </c>
      <c r="F99" s="1873">
        <v>-3.0000000000000249E-2</v>
      </c>
      <c r="G99" s="1874">
        <v>-0.26</v>
      </c>
      <c r="H99" s="1873">
        <v>-0.60999999999999988</v>
      </c>
      <c r="I99" s="1875">
        <v>-0.22999999999999998</v>
      </c>
      <c r="J99" s="1869">
        <v>0</v>
      </c>
      <c r="K99" s="1871">
        <v>-1.2715930902111316</v>
      </c>
      <c r="L99" s="1876">
        <v>1.0320678215997026</v>
      </c>
      <c r="M99" s="1872">
        <v>-6.0000000000000053E-2</v>
      </c>
      <c r="N99" s="1873">
        <v>1.0000000000000009E-2</v>
      </c>
      <c r="O99" s="1873">
        <v>-1.9999999999999796E-2</v>
      </c>
      <c r="P99" s="1873">
        <v>0</v>
      </c>
      <c r="Q99" s="1877">
        <v>-0.12000000000000011</v>
      </c>
      <c r="R99" s="1870">
        <v>-0.21684737281068012</v>
      </c>
      <c r="S99" s="1878" t="s">
        <v>38</v>
      </c>
      <c r="T99" s="946"/>
      <c r="U99" s="946"/>
      <c r="V99" s="946"/>
      <c r="W99" s="946"/>
      <c r="X99" s="946"/>
      <c r="Y99" s="946"/>
      <c r="Z99" s="946"/>
      <c r="AA99" s="946"/>
      <c r="AB99" s="946"/>
      <c r="AC99" s="946"/>
      <c r="AD99" s="946"/>
      <c r="AE99" s="946"/>
      <c r="AF99" s="946"/>
      <c r="AG99" s="946"/>
      <c r="AH99" s="946"/>
      <c r="AI99" s="946"/>
      <c r="AJ99" s="946"/>
      <c r="AK99" s="946"/>
      <c r="AL99" s="946"/>
      <c r="AM99" s="946"/>
      <c r="AN99" s="946"/>
      <c r="AO99" s="946"/>
      <c r="AP99" s="946"/>
      <c r="AQ99" s="946"/>
      <c r="AR99" s="946"/>
      <c r="AS99" s="946"/>
      <c r="AT99" s="946"/>
      <c r="AU99" s="946"/>
      <c r="AV99" s="946"/>
      <c r="AW99" s="946"/>
      <c r="AX99" s="946"/>
      <c r="AY99" s="946"/>
      <c r="AZ99" s="946"/>
      <c r="BA99" s="946"/>
      <c r="BB99" s="946"/>
      <c r="BC99" s="946"/>
      <c r="BD99" s="946"/>
      <c r="BE99" s="946"/>
      <c r="BF99" s="946"/>
      <c r="BG99" s="946"/>
      <c r="BH99" s="946"/>
      <c r="BI99" s="946"/>
      <c r="BJ99" s="946"/>
      <c r="BK99" s="946"/>
      <c r="BL99" s="946"/>
      <c r="BM99" s="946"/>
      <c r="BN99" s="946"/>
      <c r="BO99" s="946"/>
    </row>
    <row r="100" spans="1:67" s="1060" customFormat="1" ht="9" customHeight="1">
      <c r="A100" s="123">
        <f t="shared" si="2"/>
        <v>43739</v>
      </c>
      <c r="B100" s="1869">
        <v>-1.0000000000000009E-2</v>
      </c>
      <c r="C100" s="1870">
        <v>-9.1981132075471645</v>
      </c>
      <c r="D100" s="1871">
        <v>-10.207294673314093</v>
      </c>
      <c r="E100" s="1872">
        <v>-8.0000000000000071E-2</v>
      </c>
      <c r="F100" s="1873">
        <v>-0.20999999999999996</v>
      </c>
      <c r="G100" s="1874">
        <v>0.26</v>
      </c>
      <c r="H100" s="1873">
        <v>0.86000000000000032</v>
      </c>
      <c r="I100" s="1875">
        <v>0.15000000000000036</v>
      </c>
      <c r="J100" s="1869">
        <v>-3.0000000000000027E-2</v>
      </c>
      <c r="K100" s="1871">
        <v>-3.7774741181647586</v>
      </c>
      <c r="L100" s="1876">
        <v>-1.7529245590525488</v>
      </c>
      <c r="M100" s="1872">
        <v>-6.999999999999984E-2</v>
      </c>
      <c r="N100" s="1873">
        <v>-1.0000000000000009E-2</v>
      </c>
      <c r="O100" s="1873">
        <v>0</v>
      </c>
      <c r="P100" s="1873">
        <v>0.13999999999999968</v>
      </c>
      <c r="Q100" s="1877">
        <v>-0.10000000000000009</v>
      </c>
      <c r="R100" s="1870">
        <v>-3.5128805620608938</v>
      </c>
      <c r="S100" s="1878" t="s">
        <v>38</v>
      </c>
      <c r="T100" s="946"/>
      <c r="U100" s="946"/>
      <c r="V100" s="946"/>
      <c r="W100" s="946"/>
      <c r="X100" s="946"/>
      <c r="Y100" s="946"/>
      <c r="Z100" s="946"/>
      <c r="AA100" s="946"/>
      <c r="AB100" s="946"/>
      <c r="AC100" s="946"/>
      <c r="AD100" s="946"/>
      <c r="AE100" s="946"/>
      <c r="AF100" s="946"/>
      <c r="AG100" s="946"/>
      <c r="AH100" s="946"/>
      <c r="AI100" s="946"/>
      <c r="AJ100" s="946"/>
      <c r="AK100" s="946"/>
      <c r="AL100" s="946"/>
      <c r="AM100" s="946"/>
      <c r="AN100" s="946"/>
      <c r="AO100" s="946"/>
      <c r="AP100" s="946"/>
      <c r="AQ100" s="946"/>
      <c r="AR100" s="946"/>
      <c r="AS100" s="946"/>
      <c r="AT100" s="946"/>
      <c r="AU100" s="946"/>
      <c r="AV100" s="946"/>
      <c r="AW100" s="946"/>
      <c r="AX100" s="946"/>
      <c r="AY100" s="946"/>
      <c r="AZ100" s="946"/>
      <c r="BA100" s="946"/>
      <c r="BB100" s="946"/>
      <c r="BC100" s="946"/>
      <c r="BD100" s="946"/>
      <c r="BE100" s="946"/>
      <c r="BF100" s="946"/>
      <c r="BG100" s="946"/>
      <c r="BH100" s="946"/>
      <c r="BI100" s="946"/>
      <c r="BJ100" s="946"/>
      <c r="BK100" s="946"/>
      <c r="BL100" s="946"/>
      <c r="BM100" s="946"/>
      <c r="BN100" s="946"/>
      <c r="BO100" s="946"/>
    </row>
    <row r="101" spans="1:67" s="1060" customFormat="1" ht="9" customHeight="1">
      <c r="A101" s="123">
        <f t="shared" si="2"/>
        <v>43770</v>
      </c>
      <c r="B101" s="1869">
        <v>0.11999999999999988</v>
      </c>
      <c r="C101" s="1870">
        <v>-4.5050843094349364</v>
      </c>
      <c r="D101" s="1871">
        <v>-6.9498069498069466</v>
      </c>
      <c r="E101" s="1872">
        <v>0</v>
      </c>
      <c r="F101" s="1873">
        <v>4.9999999999999822E-2</v>
      </c>
      <c r="G101" s="1874">
        <v>5.0000000000000044E-2</v>
      </c>
      <c r="H101" s="1873">
        <v>0.56000000000000005</v>
      </c>
      <c r="I101" s="1875">
        <v>-6.0000000000000053E-2</v>
      </c>
      <c r="J101" s="1869">
        <v>2.0000000000000018E-2</v>
      </c>
      <c r="K101" s="1871">
        <v>-4.6446829088564456</v>
      </c>
      <c r="L101" s="1876">
        <v>-3.4552163703455263</v>
      </c>
      <c r="M101" s="1872">
        <v>-9.9999999999999867E-2</v>
      </c>
      <c r="N101" s="1873">
        <v>-5.9999999999999831E-2</v>
      </c>
      <c r="O101" s="1873">
        <v>4.9999999999999822E-2</v>
      </c>
      <c r="P101" s="1873">
        <v>0.12000000000000011</v>
      </c>
      <c r="Q101" s="1877">
        <v>0.24</v>
      </c>
      <c r="R101" s="1870">
        <v>10.080204156033545</v>
      </c>
      <c r="S101" s="1878" t="s">
        <v>38</v>
      </c>
      <c r="T101" s="946"/>
      <c r="U101" s="946"/>
      <c r="V101" s="946"/>
      <c r="W101" s="946"/>
      <c r="X101" s="946"/>
      <c r="Y101" s="946"/>
      <c r="Z101" s="946"/>
      <c r="AA101" s="946"/>
      <c r="AB101" s="946"/>
      <c r="AC101" s="946"/>
      <c r="AD101" s="946"/>
      <c r="AE101" s="946"/>
      <c r="AF101" s="946"/>
      <c r="AG101" s="946"/>
      <c r="AH101" s="946"/>
      <c r="AI101" s="946"/>
      <c r="AJ101" s="946"/>
      <c r="AK101" s="946"/>
      <c r="AL101" s="946"/>
      <c r="AM101" s="946"/>
      <c r="AN101" s="946"/>
      <c r="AO101" s="946"/>
      <c r="AP101" s="946"/>
      <c r="AQ101" s="946"/>
      <c r="AR101" s="946"/>
      <c r="AS101" s="946"/>
      <c r="AT101" s="946"/>
      <c r="AU101" s="946"/>
      <c r="AV101" s="946"/>
      <c r="AW101" s="946"/>
      <c r="AX101" s="946"/>
      <c r="AY101" s="946"/>
      <c r="AZ101" s="946"/>
      <c r="BA101" s="946"/>
      <c r="BB101" s="946"/>
      <c r="BC101" s="946"/>
      <c r="BD101" s="946"/>
      <c r="BE101" s="946"/>
      <c r="BF101" s="946"/>
      <c r="BG101" s="946"/>
      <c r="BH101" s="946"/>
      <c r="BI101" s="946"/>
      <c r="BJ101" s="946"/>
      <c r="BK101" s="946"/>
      <c r="BL101" s="946"/>
      <c r="BM101" s="946"/>
      <c r="BN101" s="946"/>
      <c r="BO101" s="946"/>
    </row>
    <row r="102" spans="1:67" s="1060" customFormat="1" ht="9" customHeight="1">
      <c r="A102" s="123">
        <f t="shared" si="2"/>
        <v>43800</v>
      </c>
      <c r="B102" s="1869">
        <v>-9.9999999999999867E-2</v>
      </c>
      <c r="C102" s="1870">
        <v>-1.4786770483605993</v>
      </c>
      <c r="D102" s="1871">
        <v>9.3739250085999259</v>
      </c>
      <c r="E102" s="1872">
        <v>-0.31000000000000005</v>
      </c>
      <c r="F102" s="1873">
        <v>-0.54</v>
      </c>
      <c r="G102" s="1874">
        <v>-0.18999999999999995</v>
      </c>
      <c r="H102" s="1873">
        <v>1.7600000000000002</v>
      </c>
      <c r="I102" s="1875">
        <v>-0.35000000000000009</v>
      </c>
      <c r="J102" s="1869">
        <v>-1.0000000000000009E-2</v>
      </c>
      <c r="K102" s="1871">
        <v>-3.7421346313665005</v>
      </c>
      <c r="L102" s="1876">
        <v>-0.46159308793940479</v>
      </c>
      <c r="M102" s="1872">
        <v>-0.10999999999999988</v>
      </c>
      <c r="N102" s="1873">
        <v>-0.15999999999999992</v>
      </c>
      <c r="O102" s="1873">
        <v>-2.0000000000000018E-2</v>
      </c>
      <c r="P102" s="1873">
        <v>0.56000000000000005</v>
      </c>
      <c r="Q102" s="1877">
        <v>-1.0000000000000009E-2</v>
      </c>
      <c r="R102" s="1870">
        <v>22.051183375024053</v>
      </c>
      <c r="S102" s="1878" t="s">
        <v>38</v>
      </c>
      <c r="T102" s="946"/>
      <c r="U102" s="946"/>
      <c r="V102" s="946"/>
      <c r="W102" s="946"/>
      <c r="X102" s="946"/>
      <c r="Y102" s="946"/>
      <c r="Z102" s="946"/>
      <c r="AA102" s="946"/>
      <c r="AB102" s="946"/>
      <c r="AC102" s="946"/>
      <c r="AD102" s="946"/>
      <c r="AE102" s="946"/>
      <c r="AF102" s="946"/>
      <c r="AG102" s="946"/>
      <c r="AH102" s="946"/>
      <c r="AI102" s="946"/>
      <c r="AJ102" s="946"/>
      <c r="AK102" s="946"/>
      <c r="AL102" s="946"/>
      <c r="AM102" s="946"/>
      <c r="AN102" s="946"/>
      <c r="AO102" s="946"/>
      <c r="AP102" s="946"/>
      <c r="AQ102" s="946"/>
      <c r="AR102" s="946"/>
      <c r="AS102" s="946"/>
      <c r="AT102" s="946"/>
      <c r="AU102" s="946"/>
      <c r="AV102" s="946"/>
      <c r="AW102" s="946"/>
      <c r="AX102" s="946"/>
      <c r="AY102" s="946"/>
      <c r="AZ102" s="946"/>
      <c r="BA102" s="946"/>
      <c r="BB102" s="946"/>
      <c r="BC102" s="946"/>
      <c r="BD102" s="946"/>
      <c r="BE102" s="946"/>
      <c r="BF102" s="946"/>
      <c r="BG102" s="946"/>
      <c r="BH102" s="946"/>
      <c r="BI102" s="946"/>
      <c r="BJ102" s="946"/>
      <c r="BK102" s="946"/>
      <c r="BL102" s="946"/>
      <c r="BM102" s="946"/>
      <c r="BN102" s="946"/>
      <c r="BO102" s="946"/>
    </row>
    <row r="103" spans="1:67" s="896" customFormat="1" ht="3.75" customHeight="1">
      <c r="A103" s="64"/>
      <c r="B103" s="999"/>
      <c r="C103" s="991"/>
      <c r="D103" s="997"/>
      <c r="E103" s="1061"/>
      <c r="F103" s="1062"/>
      <c r="G103" s="1063"/>
      <c r="H103" s="1064"/>
      <c r="I103" s="996"/>
      <c r="J103" s="999"/>
      <c r="K103" s="997"/>
      <c r="L103" s="998"/>
      <c r="M103" s="1061"/>
      <c r="N103" s="1062"/>
      <c r="O103" s="1062"/>
      <c r="P103" s="1062"/>
      <c r="Q103" s="998"/>
      <c r="R103" s="991"/>
      <c r="S103" s="1065"/>
    </row>
    <row r="104" spans="1:67" ht="9.75" customHeight="1">
      <c r="A104" s="2154" t="s">
        <v>44</v>
      </c>
      <c r="B104" s="1066" t="s">
        <v>184</v>
      </c>
      <c r="C104" s="648"/>
      <c r="D104" s="1067"/>
      <c r="E104" s="1067"/>
      <c r="F104" s="1067"/>
      <c r="G104" s="1067"/>
      <c r="H104" s="1068"/>
      <c r="I104" s="1069"/>
      <c r="J104" s="2195" t="s">
        <v>185</v>
      </c>
      <c r="K104" s="2196"/>
      <c r="L104" s="2196"/>
      <c r="M104" s="2196"/>
      <c r="N104" s="2196"/>
      <c r="O104" s="2196"/>
      <c r="P104" s="2196"/>
      <c r="Q104" s="2196"/>
      <c r="R104" s="2196"/>
      <c r="S104" s="2197"/>
    </row>
    <row r="105" spans="1:67" ht="9.75" customHeight="1">
      <c r="A105" s="2193"/>
      <c r="B105" s="651" t="s">
        <v>186</v>
      </c>
      <c r="C105" s="652"/>
      <c r="D105" s="1071"/>
      <c r="E105" s="1071"/>
      <c r="F105" s="1071"/>
      <c r="G105" s="1071"/>
      <c r="H105" s="1072"/>
      <c r="I105" s="1073"/>
      <c r="J105" s="2198"/>
      <c r="K105" s="2199"/>
      <c r="L105" s="2199"/>
      <c r="M105" s="2199"/>
      <c r="N105" s="2199"/>
      <c r="O105" s="2199"/>
      <c r="P105" s="2199"/>
      <c r="Q105" s="2199"/>
      <c r="R105" s="2199"/>
      <c r="S105" s="2200"/>
    </row>
    <row r="106" spans="1:67" ht="9.75" customHeight="1">
      <c r="A106" s="2193"/>
      <c r="B106" s="509" t="s">
        <v>187</v>
      </c>
      <c r="C106" s="652"/>
      <c r="D106" s="652"/>
      <c r="E106" s="652"/>
      <c r="F106" s="652"/>
      <c r="G106" s="652"/>
      <c r="H106" s="1072"/>
      <c r="I106" s="1073"/>
      <c r="J106" s="2198"/>
      <c r="K106" s="2199"/>
      <c r="L106" s="2199"/>
      <c r="M106" s="2199"/>
      <c r="N106" s="2199"/>
      <c r="O106" s="2199"/>
      <c r="P106" s="2199"/>
      <c r="Q106" s="2199"/>
      <c r="R106" s="2199"/>
      <c r="S106" s="2200"/>
    </row>
    <row r="107" spans="1:67" ht="9.75" customHeight="1">
      <c r="A107" s="2194"/>
      <c r="B107" s="655" t="s">
        <v>188</v>
      </c>
      <c r="C107" s="656"/>
      <c r="D107" s="656"/>
      <c r="E107" s="656"/>
      <c r="F107" s="656"/>
      <c r="G107" s="656"/>
      <c r="H107" s="1074"/>
      <c r="I107" s="1075"/>
      <c r="J107" s="2201"/>
      <c r="K107" s="2202"/>
      <c r="L107" s="2202"/>
      <c r="M107" s="2202"/>
      <c r="N107" s="2202"/>
      <c r="O107" s="2202"/>
      <c r="P107" s="2202"/>
      <c r="Q107" s="2202"/>
      <c r="R107" s="2202"/>
      <c r="S107" s="2203"/>
    </row>
    <row r="108" spans="1:67" ht="11.25" customHeight="1">
      <c r="K108" s="1070"/>
    </row>
    <row r="109" spans="1:67" ht="11.25" customHeight="1">
      <c r="K109" s="1070"/>
    </row>
    <row r="110" spans="1:67" ht="11.25" customHeight="1">
      <c r="K110" s="1070"/>
    </row>
    <row r="111" spans="1:67" ht="11.25" customHeight="1">
      <c r="K111" s="1070"/>
    </row>
  </sheetData>
  <mergeCells count="26">
    <mergeCell ref="J2:J7"/>
    <mergeCell ref="R2:S4"/>
    <mergeCell ref="C3:C7"/>
    <mergeCell ref="D3:D7"/>
    <mergeCell ref="E3:I3"/>
    <mergeCell ref="K3:K7"/>
    <mergeCell ref="P4:P7"/>
    <mergeCell ref="Q4:Q7"/>
    <mergeCell ref="R5:R7"/>
    <mergeCell ref="S5:S7"/>
    <mergeCell ref="A104:A107"/>
    <mergeCell ref="J104:S107"/>
    <mergeCell ref="L3:L7"/>
    <mergeCell ref="M3:Q3"/>
    <mergeCell ref="E4:E7"/>
    <mergeCell ref="F4:F7"/>
    <mergeCell ref="G4:G7"/>
    <mergeCell ref="H4:H7"/>
    <mergeCell ref="I4:I7"/>
    <mergeCell ref="M4:M7"/>
    <mergeCell ref="N4:N7"/>
    <mergeCell ref="O4:O7"/>
    <mergeCell ref="A1:A7"/>
    <mergeCell ref="B1:F1"/>
    <mergeCell ref="J1:N1"/>
    <mergeCell ref="B2:B7"/>
  </mergeCells>
  <phoneticPr fontId="2"/>
  <pageMargins left="0.86614173228346458" right="0.59055118110236227" top="0.59055118110236227" bottom="0.55118110236220474" header="0.39370078740157483" footer="0.31496062992125984"/>
  <pageSetup paperSize="9" scale="90" firstPageNumber="82" orientation="portrait" r:id="rId1"/>
  <headerFooter alignWithMargins="0"/>
  <colBreaks count="1" manualBreakCount="1">
    <brk id="9" max="10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07"/>
  <sheetViews>
    <sheetView showGridLines="0" zoomScaleNormal="100" zoomScaleSheetLayoutView="100" workbookViewId="0">
      <pane xSplit="1" ySplit="7" topLeftCell="B8" activePane="bottomRight" state="frozen"/>
      <selection activeCell="BG26" sqref="BG26"/>
      <selection pane="topRight" activeCell="BG26" sqref="BG26"/>
      <selection pane="bottomLeft" activeCell="BG26" sqref="BG26"/>
      <selection pane="bottomRight" activeCell="F16" sqref="F16"/>
    </sheetView>
  </sheetViews>
  <sheetFormatPr defaultColWidth="9" defaultRowHeight="11.25" customHeight="1"/>
  <cols>
    <col min="1" max="1" width="8.3984375" style="1204" bestFit="1" customWidth="1"/>
    <col min="2" max="2" width="8.59765625" style="1196" customWidth="1"/>
    <col min="3" max="3" width="8.59765625" style="1196" hidden="1" customWidth="1"/>
    <col min="4" max="4" width="8.59765625" style="1196" customWidth="1"/>
    <col min="5" max="5" width="8.59765625" style="1196" hidden="1" customWidth="1"/>
    <col min="6" max="7" width="8.59765625" style="1196" customWidth="1"/>
    <col min="8" max="13" width="9.3984375" style="1204" customWidth="1"/>
    <col min="14" max="15" width="9.3984375" style="1196" customWidth="1"/>
    <col min="16" max="17" width="9" style="1205"/>
    <col min="18" max="18" width="9" style="1196"/>
    <col min="19" max="26" width="8.69921875" customWidth="1"/>
    <col min="27" max="16384" width="9" style="1196"/>
  </cols>
  <sheetData>
    <row r="1" spans="1:68" s="1084" customFormat="1" ht="15" customHeight="1">
      <c r="A1" s="2180"/>
      <c r="B1" s="1079" t="s">
        <v>159</v>
      </c>
      <c r="C1" s="1080"/>
      <c r="D1" s="1080"/>
      <c r="E1" s="1080"/>
      <c r="F1" s="269"/>
      <c r="G1" s="269"/>
      <c r="H1" s="1081"/>
      <c r="I1" s="1081"/>
      <c r="J1" s="1082"/>
      <c r="K1" s="673" t="s">
        <v>189</v>
      </c>
      <c r="L1" s="269"/>
      <c r="M1" s="269"/>
      <c r="N1" s="269"/>
      <c r="O1" s="269"/>
      <c r="P1" s="1080"/>
      <c r="Q1" s="1080"/>
      <c r="R1" s="1083"/>
    </row>
    <row r="2" spans="1:68" s="1091" customFormat="1" ht="13.5" customHeight="1">
      <c r="A2" s="2181"/>
      <c r="B2" s="2253" t="s">
        <v>190</v>
      </c>
      <c r="C2" s="2254"/>
      <c r="D2" s="2255"/>
      <c r="E2" s="1085"/>
      <c r="F2" s="2262" t="s">
        <v>191</v>
      </c>
      <c r="G2" s="2263"/>
      <c r="H2" s="1086" t="s">
        <v>192</v>
      </c>
      <c r="I2" s="1087"/>
      <c r="J2" s="1088"/>
      <c r="K2" s="1087" t="s">
        <v>192</v>
      </c>
      <c r="L2" s="1089"/>
      <c r="M2" s="1090"/>
      <c r="N2" s="2264" t="s">
        <v>193</v>
      </c>
      <c r="O2" s="2265"/>
      <c r="P2" s="2266" t="s">
        <v>194</v>
      </c>
      <c r="Q2" s="2267"/>
      <c r="R2" s="2268" t="s">
        <v>195</v>
      </c>
    </row>
    <row r="3" spans="1:68" s="1094" customFormat="1" ht="9.75" customHeight="1">
      <c r="A3" s="2181"/>
      <c r="B3" s="2256"/>
      <c r="C3" s="2257"/>
      <c r="D3" s="2258"/>
      <c r="E3" s="1092"/>
      <c r="F3" s="685"/>
      <c r="G3" s="1093"/>
      <c r="H3" s="2204" t="s">
        <v>196</v>
      </c>
      <c r="I3" s="2205"/>
      <c r="J3" s="2206"/>
      <c r="K3" s="2205" t="s">
        <v>197</v>
      </c>
      <c r="L3" s="2205"/>
      <c r="M3" s="2205"/>
      <c r="N3" s="2274" t="s">
        <v>196</v>
      </c>
      <c r="O3" s="687"/>
      <c r="P3" s="2274" t="s">
        <v>196</v>
      </c>
      <c r="Q3" s="687"/>
      <c r="R3" s="2269"/>
    </row>
    <row r="4" spans="1:68" s="956" customFormat="1" ht="9.75" customHeight="1">
      <c r="A4" s="2181"/>
      <c r="B4" s="2259"/>
      <c r="C4" s="2260"/>
      <c r="D4" s="2261"/>
      <c r="E4" s="1092"/>
      <c r="F4" s="1095"/>
      <c r="G4" s="1096"/>
      <c r="H4" s="2246" t="s">
        <v>198</v>
      </c>
      <c r="I4" s="2121" t="s">
        <v>199</v>
      </c>
      <c r="J4" s="2213" t="s">
        <v>200</v>
      </c>
      <c r="K4" s="2250" t="s">
        <v>198</v>
      </c>
      <c r="L4" s="2121" t="s">
        <v>199</v>
      </c>
      <c r="M4" s="2210" t="s">
        <v>200</v>
      </c>
      <c r="N4" s="2275"/>
      <c r="O4" s="2271" t="s">
        <v>197</v>
      </c>
      <c r="P4" s="2275"/>
      <c r="Q4" s="2271" t="s">
        <v>197</v>
      </c>
      <c r="R4" s="2269"/>
    </row>
    <row r="5" spans="1:68" s="956" customFormat="1" ht="9.75" customHeight="1">
      <c r="A5" s="2181"/>
      <c r="B5" s="1095" t="s">
        <v>201</v>
      </c>
      <c r="C5" s="1095"/>
      <c r="D5" s="1097" t="s">
        <v>202</v>
      </c>
      <c r="E5" s="1095"/>
      <c r="F5" s="1095" t="s">
        <v>201</v>
      </c>
      <c r="G5" s="1097" t="s">
        <v>203</v>
      </c>
      <c r="H5" s="2247"/>
      <c r="I5" s="2122"/>
      <c r="J5" s="2214"/>
      <c r="K5" s="2251"/>
      <c r="L5" s="2122"/>
      <c r="M5" s="2211"/>
      <c r="N5" s="2275"/>
      <c r="O5" s="2272"/>
      <c r="P5" s="2275"/>
      <c r="Q5" s="2272"/>
      <c r="R5" s="2269"/>
    </row>
    <row r="6" spans="1:68" s="956" customFormat="1" ht="9.75" customHeight="1">
      <c r="A6" s="2181"/>
      <c r="B6" s="1095"/>
      <c r="C6" s="1095"/>
      <c r="D6" s="1097"/>
      <c r="E6" s="1095"/>
      <c r="F6" s="1095"/>
      <c r="G6" s="1096"/>
      <c r="H6" s="2247"/>
      <c r="I6" s="2122"/>
      <c r="J6" s="2214"/>
      <c r="K6" s="2251"/>
      <c r="L6" s="2122"/>
      <c r="M6" s="2211"/>
      <c r="N6" s="2275"/>
      <c r="O6" s="2272"/>
      <c r="P6" s="2275"/>
      <c r="Q6" s="2272"/>
      <c r="R6" s="2269"/>
    </row>
    <row r="7" spans="1:68" s="956" customFormat="1" ht="9.75" customHeight="1">
      <c r="A7" s="2182"/>
      <c r="B7" s="1098"/>
      <c r="C7" s="1098"/>
      <c r="D7" s="1099"/>
      <c r="E7" s="1098"/>
      <c r="F7" s="1098"/>
      <c r="G7" s="1100"/>
      <c r="H7" s="2248"/>
      <c r="I7" s="2249"/>
      <c r="J7" s="2215"/>
      <c r="K7" s="2252"/>
      <c r="L7" s="2249"/>
      <c r="M7" s="2212"/>
      <c r="N7" s="2276"/>
      <c r="O7" s="2273"/>
      <c r="P7" s="2276"/>
      <c r="Q7" s="2273"/>
      <c r="R7" s="2270"/>
    </row>
    <row r="8" spans="1:68" s="956" customFormat="1" ht="9.75" customHeight="1">
      <c r="A8" s="874"/>
      <c r="B8" s="1101" t="s">
        <v>204</v>
      </c>
      <c r="C8" s="1101"/>
      <c r="D8" s="1102" t="s">
        <v>205</v>
      </c>
      <c r="E8" s="1101"/>
      <c r="F8" s="1101" t="s">
        <v>204</v>
      </c>
      <c r="G8" s="1103" t="s">
        <v>205</v>
      </c>
      <c r="H8" s="846"/>
      <c r="I8" s="1104"/>
      <c r="J8" s="1105"/>
      <c r="K8" s="730"/>
      <c r="L8" s="333"/>
      <c r="M8" s="322"/>
      <c r="N8" s="1106"/>
      <c r="O8" s="1106"/>
      <c r="P8" s="509"/>
      <c r="Q8" s="1106"/>
      <c r="R8" s="324" t="s">
        <v>206</v>
      </c>
    </row>
    <row r="9" spans="1:68" s="956" customFormat="1" ht="3.75" customHeight="1">
      <c r="A9" s="874"/>
      <c r="B9" s="1107"/>
      <c r="C9" s="1107"/>
      <c r="D9" s="1103"/>
      <c r="E9" s="1107"/>
      <c r="F9" s="1107"/>
      <c r="G9" s="1103"/>
      <c r="H9" s="321"/>
      <c r="I9" s="333"/>
      <c r="J9" s="323"/>
      <c r="K9" s="730"/>
      <c r="L9" s="1108"/>
      <c r="M9" s="322"/>
      <c r="N9" s="1106"/>
      <c r="O9" s="1106"/>
      <c r="P9" s="509"/>
      <c r="Q9" s="1106"/>
      <c r="R9" s="324"/>
    </row>
    <row r="10" spans="1:68" s="883" customFormat="1" ht="9" customHeight="1">
      <c r="A10" s="47">
        <v>42005</v>
      </c>
      <c r="B10" s="878">
        <v>48</v>
      </c>
      <c r="C10" s="878"/>
      <c r="D10" s="744">
        <v>1418</v>
      </c>
      <c r="E10" s="878"/>
      <c r="F10" s="878">
        <v>491</v>
      </c>
      <c r="G10" s="744">
        <v>11555</v>
      </c>
      <c r="H10" s="1109">
        <v>100</v>
      </c>
      <c r="I10" s="1110">
        <v>100</v>
      </c>
      <c r="J10" s="1111">
        <v>100</v>
      </c>
      <c r="K10" s="1112">
        <v>100</v>
      </c>
      <c r="L10" s="1113">
        <v>100</v>
      </c>
      <c r="M10" s="1114">
        <v>100</v>
      </c>
      <c r="N10" s="1115">
        <v>100</v>
      </c>
      <c r="O10" s="1115">
        <v>100</v>
      </c>
      <c r="P10" s="1109">
        <v>100</v>
      </c>
      <c r="Q10" s="1115">
        <v>100</v>
      </c>
      <c r="R10" s="1116">
        <v>23.4</v>
      </c>
      <c r="AA10" s="882"/>
      <c r="AB10" s="882"/>
      <c r="AC10" s="882"/>
      <c r="AD10" s="882"/>
      <c r="AE10" s="882"/>
      <c r="AF10" s="882"/>
      <c r="AG10" s="882"/>
      <c r="AH10" s="882"/>
      <c r="AI10" s="882"/>
      <c r="AJ10" s="882"/>
      <c r="AK10" s="882"/>
      <c r="AL10" s="882"/>
      <c r="AM10" s="882"/>
      <c r="AN10" s="882"/>
      <c r="AO10" s="882"/>
      <c r="AP10" s="882"/>
      <c r="AQ10" s="882"/>
      <c r="AR10" s="882"/>
      <c r="AS10" s="882"/>
      <c r="AT10" s="882"/>
      <c r="AU10" s="882"/>
      <c r="AV10" s="882"/>
      <c r="AW10" s="882"/>
      <c r="AX10" s="882"/>
      <c r="AY10" s="882"/>
      <c r="AZ10" s="882"/>
      <c r="BA10" s="882"/>
      <c r="BB10" s="882"/>
      <c r="BC10" s="882"/>
      <c r="BD10" s="882"/>
      <c r="BE10" s="882"/>
      <c r="BF10" s="882"/>
      <c r="BG10" s="882"/>
      <c r="BH10" s="882"/>
      <c r="BI10" s="882"/>
      <c r="BJ10" s="882"/>
      <c r="BK10" s="882"/>
      <c r="BL10" s="882"/>
      <c r="BM10" s="882"/>
      <c r="BN10" s="882"/>
      <c r="BO10" s="882"/>
      <c r="BP10" s="882"/>
    </row>
    <row r="11" spans="1:68" s="883" customFormat="1" ht="9" customHeight="1">
      <c r="A11" s="56">
        <v>42370</v>
      </c>
      <c r="B11" s="878">
        <v>53</v>
      </c>
      <c r="C11" s="878"/>
      <c r="D11" s="744">
        <v>1176</v>
      </c>
      <c r="E11" s="878"/>
      <c r="F11" s="878">
        <v>281</v>
      </c>
      <c r="G11" s="744">
        <v>6888</v>
      </c>
      <c r="H11" s="1109">
        <v>99.8</v>
      </c>
      <c r="I11" s="1110">
        <v>99.7</v>
      </c>
      <c r="J11" s="1111">
        <v>100.4</v>
      </c>
      <c r="K11" s="1112">
        <v>100.9</v>
      </c>
      <c r="L11" s="1113">
        <v>99.9</v>
      </c>
      <c r="M11" s="1114">
        <v>100.7</v>
      </c>
      <c r="N11" s="1115">
        <v>91.8</v>
      </c>
      <c r="O11" s="1115">
        <v>95.1</v>
      </c>
      <c r="P11" s="1109">
        <v>100.1</v>
      </c>
      <c r="Q11" s="1115">
        <v>101.1</v>
      </c>
      <c r="R11" s="1116">
        <v>23.1</v>
      </c>
      <c r="AA11" s="882"/>
      <c r="AB11" s="882"/>
      <c r="AC11" s="882"/>
      <c r="AD11" s="882"/>
      <c r="AE11" s="882"/>
      <c r="AF11" s="882"/>
      <c r="AG11" s="882"/>
      <c r="AH11" s="882"/>
      <c r="AI11" s="882"/>
      <c r="AJ11" s="882"/>
      <c r="AK11" s="882"/>
      <c r="AL11" s="882"/>
      <c r="AM11" s="882"/>
      <c r="AN11" s="882"/>
      <c r="AO11" s="882"/>
      <c r="AP11" s="882"/>
      <c r="AQ11" s="882"/>
      <c r="AR11" s="882"/>
      <c r="AS11" s="882"/>
      <c r="AT11" s="882"/>
      <c r="AU11" s="882"/>
      <c r="AV11" s="882"/>
      <c r="AW11" s="882"/>
      <c r="AX11" s="882"/>
      <c r="AY11" s="882"/>
      <c r="AZ11" s="882"/>
      <c r="BA11" s="882"/>
      <c r="BB11" s="882"/>
      <c r="BC11" s="882"/>
      <c r="BD11" s="882"/>
      <c r="BE11" s="882"/>
      <c r="BF11" s="882"/>
      <c r="BG11" s="882"/>
      <c r="BH11" s="882"/>
      <c r="BI11" s="882"/>
      <c r="BJ11" s="882"/>
      <c r="BK11" s="882"/>
      <c r="BL11" s="882"/>
      <c r="BM11" s="882"/>
      <c r="BN11" s="882"/>
      <c r="BO11" s="882"/>
      <c r="BP11" s="882"/>
    </row>
    <row r="12" spans="1:68" s="883" customFormat="1" ht="9" customHeight="1">
      <c r="A12" s="56">
        <v>42736</v>
      </c>
      <c r="B12" s="878">
        <v>46</v>
      </c>
      <c r="C12" s="878"/>
      <c r="D12" s="744">
        <v>1108</v>
      </c>
      <c r="E12" s="878"/>
      <c r="F12" s="878">
        <v>194</v>
      </c>
      <c r="G12" s="744">
        <v>1995</v>
      </c>
      <c r="H12" s="1109">
        <v>99.3</v>
      </c>
      <c r="I12" s="1110">
        <v>99.1</v>
      </c>
      <c r="J12" s="1111">
        <v>99.6</v>
      </c>
      <c r="K12" s="1112">
        <v>102.7</v>
      </c>
      <c r="L12" s="1113">
        <v>100.6</v>
      </c>
      <c r="M12" s="1114">
        <v>100.9</v>
      </c>
      <c r="N12" s="1115">
        <v>89</v>
      </c>
      <c r="O12" s="1115">
        <v>97.5</v>
      </c>
      <c r="P12" s="1109">
        <v>101.3</v>
      </c>
      <c r="Q12" s="1115">
        <v>100.5</v>
      </c>
      <c r="R12" s="1116">
        <v>22.6</v>
      </c>
      <c r="AA12" s="882"/>
      <c r="AB12" s="882"/>
      <c r="AC12" s="882"/>
      <c r="AD12" s="882"/>
      <c r="AE12" s="882"/>
      <c r="AF12" s="882"/>
      <c r="AG12" s="882"/>
      <c r="AH12" s="882"/>
      <c r="AI12" s="882"/>
      <c r="AJ12" s="882"/>
      <c r="AK12" s="882"/>
      <c r="AL12" s="882"/>
      <c r="AM12" s="882"/>
      <c r="AN12" s="882"/>
      <c r="AO12" s="882"/>
      <c r="AP12" s="882"/>
      <c r="AQ12" s="882"/>
      <c r="AR12" s="882"/>
      <c r="AS12" s="882"/>
      <c r="AT12" s="882"/>
      <c r="AU12" s="882"/>
      <c r="AV12" s="882"/>
      <c r="AW12" s="882"/>
      <c r="AX12" s="882"/>
      <c r="AY12" s="882"/>
      <c r="AZ12" s="882"/>
      <c r="BA12" s="882"/>
      <c r="BB12" s="882"/>
      <c r="BC12" s="882"/>
      <c r="BD12" s="882"/>
      <c r="BE12" s="882"/>
      <c r="BF12" s="882"/>
      <c r="BG12" s="882"/>
      <c r="BH12" s="882"/>
      <c r="BI12" s="882"/>
      <c r="BJ12" s="882"/>
      <c r="BK12" s="882"/>
      <c r="BL12" s="882"/>
      <c r="BM12" s="882"/>
      <c r="BN12" s="882"/>
      <c r="BO12" s="882"/>
      <c r="BP12" s="882"/>
    </row>
    <row r="13" spans="1:68" s="883" customFormat="1" ht="9" customHeight="1">
      <c r="A13" s="56">
        <v>43101</v>
      </c>
      <c r="B13" s="878">
        <v>68</v>
      </c>
      <c r="C13" s="878"/>
      <c r="D13" s="744">
        <v>1615</v>
      </c>
      <c r="E13" s="878"/>
      <c r="F13" s="878">
        <v>126</v>
      </c>
      <c r="G13" s="744">
        <v>2537</v>
      </c>
      <c r="H13" s="1109">
        <v>97.4</v>
      </c>
      <c r="I13" s="1110">
        <v>97.5</v>
      </c>
      <c r="J13" s="1111">
        <v>98.1</v>
      </c>
      <c r="K13" s="1112">
        <v>102</v>
      </c>
      <c r="L13" s="1113">
        <v>100.5</v>
      </c>
      <c r="M13" s="1114">
        <v>100.2</v>
      </c>
      <c r="N13" s="1115">
        <v>91.2</v>
      </c>
      <c r="O13" s="1115">
        <v>99.6</v>
      </c>
      <c r="P13" s="1109">
        <v>101.8</v>
      </c>
      <c r="Q13" s="1115">
        <v>100.1</v>
      </c>
      <c r="R13" s="1116">
        <v>24.1</v>
      </c>
      <c r="AA13" s="882"/>
      <c r="AB13" s="882"/>
      <c r="AC13" s="882"/>
      <c r="AD13" s="882"/>
      <c r="AE13" s="882"/>
      <c r="AF13" s="882"/>
      <c r="AG13" s="882"/>
      <c r="AH13" s="882"/>
      <c r="AI13" s="882"/>
      <c r="AJ13" s="882"/>
      <c r="AK13" s="882"/>
      <c r="AL13" s="882"/>
      <c r="AM13" s="882"/>
      <c r="AN13" s="882"/>
      <c r="AO13" s="882"/>
      <c r="AP13" s="882"/>
      <c r="AQ13" s="882"/>
      <c r="AR13" s="882"/>
      <c r="AS13" s="882"/>
      <c r="AT13" s="882"/>
      <c r="AU13" s="882"/>
      <c r="AV13" s="882"/>
      <c r="AW13" s="882"/>
      <c r="AX13" s="882"/>
      <c r="AY13" s="882"/>
      <c r="AZ13" s="882"/>
      <c r="BA13" s="882"/>
      <c r="BB13" s="882"/>
      <c r="BC13" s="882"/>
      <c r="BD13" s="882"/>
      <c r="BE13" s="882"/>
      <c r="BF13" s="882"/>
      <c r="BG13" s="882"/>
      <c r="BH13" s="882"/>
      <c r="BI13" s="882"/>
      <c r="BJ13" s="882"/>
      <c r="BK13" s="882"/>
      <c r="BL13" s="882"/>
      <c r="BM13" s="882"/>
      <c r="BN13" s="882"/>
      <c r="BO13" s="882"/>
      <c r="BP13" s="882"/>
    </row>
    <row r="14" spans="1:68" s="1117" customFormat="1" ht="9" customHeight="1">
      <c r="A14" s="58" t="s">
        <v>375</v>
      </c>
      <c r="B14" s="1717">
        <v>63</v>
      </c>
      <c r="C14" s="1717"/>
      <c r="D14" s="1718">
        <v>1564</v>
      </c>
      <c r="E14" s="1717"/>
      <c r="F14" s="1717">
        <v>261</v>
      </c>
      <c r="G14" s="1718">
        <v>6641</v>
      </c>
      <c r="H14" s="1719">
        <v>99.7</v>
      </c>
      <c r="I14" s="1720">
        <v>99</v>
      </c>
      <c r="J14" s="1721">
        <v>99.9</v>
      </c>
      <c r="K14" s="1722">
        <v>100.9</v>
      </c>
      <c r="L14" s="1723">
        <v>98.7</v>
      </c>
      <c r="M14" s="1724">
        <v>98.9</v>
      </c>
      <c r="N14" s="1725">
        <v>85.2</v>
      </c>
      <c r="O14" s="1725">
        <v>91.5</v>
      </c>
      <c r="P14" s="1719">
        <v>103.5</v>
      </c>
      <c r="Q14" s="1725">
        <v>101.4</v>
      </c>
      <c r="R14" s="1726">
        <v>25</v>
      </c>
      <c r="AA14" s="1118"/>
      <c r="AB14" s="1118"/>
      <c r="AC14" s="1118"/>
      <c r="AD14" s="1118"/>
      <c r="AE14" s="1118"/>
      <c r="AF14" s="1118"/>
      <c r="AG14" s="1118"/>
      <c r="AH14" s="1118"/>
      <c r="AI14" s="1118"/>
      <c r="AJ14" s="1118"/>
      <c r="AK14" s="1118"/>
      <c r="AL14" s="1118"/>
      <c r="AM14" s="1118"/>
      <c r="AN14" s="1118"/>
      <c r="AO14" s="1118"/>
      <c r="AP14" s="1118"/>
      <c r="AQ14" s="1118"/>
      <c r="AR14" s="1118"/>
      <c r="AS14" s="1118"/>
      <c r="AT14" s="1118"/>
      <c r="AU14" s="1118"/>
      <c r="AV14" s="1118"/>
      <c r="AW14" s="1118"/>
      <c r="AX14" s="1118"/>
      <c r="AY14" s="1118"/>
      <c r="AZ14" s="1118"/>
      <c r="BA14" s="1118"/>
      <c r="BB14" s="1118"/>
      <c r="BC14" s="1118"/>
      <c r="BD14" s="1118"/>
      <c r="BE14" s="1118"/>
      <c r="BF14" s="1118"/>
      <c r="BG14" s="1118"/>
      <c r="BH14" s="1118"/>
      <c r="BI14" s="1118"/>
      <c r="BJ14" s="1118"/>
      <c r="BK14" s="1118"/>
      <c r="BL14" s="1118"/>
      <c r="BM14" s="1118"/>
      <c r="BN14" s="1118"/>
      <c r="BO14" s="1118"/>
      <c r="BP14" s="1118"/>
    </row>
    <row r="15" spans="1:68" s="956" customFormat="1" ht="3.75" customHeight="1">
      <c r="A15" s="64"/>
      <c r="B15" s="1119"/>
      <c r="C15" s="1119"/>
      <c r="D15" s="1120"/>
      <c r="E15" s="1119"/>
      <c r="F15" s="1119"/>
      <c r="G15" s="1120"/>
      <c r="H15" s="1121"/>
      <c r="I15" s="1122"/>
      <c r="J15" s="1123"/>
      <c r="K15" s="1124"/>
      <c r="L15" s="1125"/>
      <c r="M15" s="1126"/>
      <c r="N15" s="1127"/>
      <c r="O15" s="1127"/>
      <c r="P15" s="1121"/>
      <c r="Q15" s="1127"/>
      <c r="R15" s="1128"/>
    </row>
    <row r="16" spans="1:68" s="956" customFormat="1" ht="3.75" customHeight="1">
      <c r="A16" s="67"/>
      <c r="B16" s="1107"/>
      <c r="C16" s="1107"/>
      <c r="D16" s="1103"/>
      <c r="E16" s="1107"/>
      <c r="F16" s="1107"/>
      <c r="G16" s="1103"/>
      <c r="H16" s="367"/>
      <c r="I16" s="1129"/>
      <c r="J16" s="1130"/>
      <c r="K16" s="1131"/>
      <c r="L16" s="1132"/>
      <c r="M16" s="1133"/>
      <c r="N16" s="1134"/>
      <c r="O16" s="1134"/>
      <c r="P16" s="367"/>
      <c r="Q16" s="370"/>
      <c r="R16" s="1134"/>
    </row>
    <row r="17" spans="1:68" s="928" customFormat="1" ht="9" customHeight="1">
      <c r="A17" s="76" t="s">
        <v>376</v>
      </c>
      <c r="B17" s="400">
        <v>17</v>
      </c>
      <c r="C17" s="400"/>
      <c r="D17" s="401">
        <v>649</v>
      </c>
      <c r="E17" s="400"/>
      <c r="F17" s="400">
        <v>79</v>
      </c>
      <c r="G17" s="401">
        <v>1646</v>
      </c>
      <c r="H17" s="761">
        <v>88.1</v>
      </c>
      <c r="I17" s="1135">
        <v>100</v>
      </c>
      <c r="J17" s="765">
        <v>99.7</v>
      </c>
      <c r="K17" s="763">
        <v>83</v>
      </c>
      <c r="L17" s="767">
        <v>98.4</v>
      </c>
      <c r="M17" s="766">
        <v>98</v>
      </c>
      <c r="N17" s="762">
        <v>100</v>
      </c>
      <c r="O17" s="762">
        <v>98.9</v>
      </c>
      <c r="P17" s="761">
        <v>98.8</v>
      </c>
      <c r="Q17" s="762">
        <v>99.1</v>
      </c>
      <c r="R17" s="762">
        <v>22.7</v>
      </c>
      <c r="AA17" s="927"/>
      <c r="AB17" s="927"/>
      <c r="AC17" s="927"/>
      <c r="AD17" s="927"/>
      <c r="AE17" s="927"/>
      <c r="AF17" s="927"/>
      <c r="AG17" s="927"/>
      <c r="AH17" s="927"/>
      <c r="AI17" s="927"/>
      <c r="AJ17" s="927"/>
      <c r="AK17" s="927"/>
      <c r="AL17" s="927"/>
      <c r="AM17" s="927"/>
      <c r="AN17" s="927"/>
      <c r="AO17" s="927"/>
      <c r="AP17" s="927"/>
      <c r="AQ17" s="927"/>
      <c r="AR17" s="927"/>
      <c r="AS17" s="927"/>
      <c r="AT17" s="927"/>
      <c r="AU17" s="927"/>
      <c r="AV17" s="927"/>
      <c r="AW17" s="927"/>
      <c r="AX17" s="927"/>
      <c r="AY17" s="927"/>
      <c r="AZ17" s="927"/>
      <c r="BA17" s="927"/>
      <c r="BB17" s="927"/>
      <c r="BC17" s="927"/>
      <c r="BD17" s="927"/>
      <c r="BE17" s="927"/>
      <c r="BF17" s="927"/>
      <c r="BG17" s="927"/>
      <c r="BH17" s="927"/>
      <c r="BI17" s="927"/>
      <c r="BJ17" s="927"/>
      <c r="BK17" s="927"/>
      <c r="BL17" s="927"/>
      <c r="BM17" s="927"/>
      <c r="BN17" s="927"/>
      <c r="BO17" s="927"/>
      <c r="BP17" s="927"/>
    </row>
    <row r="18" spans="1:68" s="928" customFormat="1" ht="9" customHeight="1">
      <c r="A18" s="76" t="s">
        <v>0</v>
      </c>
      <c r="B18" s="400">
        <v>11</v>
      </c>
      <c r="C18" s="400"/>
      <c r="D18" s="401">
        <v>330</v>
      </c>
      <c r="E18" s="400"/>
      <c r="F18" s="400">
        <v>127</v>
      </c>
      <c r="G18" s="401">
        <v>2503</v>
      </c>
      <c r="H18" s="761">
        <v>100.7</v>
      </c>
      <c r="I18" s="1135">
        <v>100.3</v>
      </c>
      <c r="J18" s="765">
        <v>100.3</v>
      </c>
      <c r="K18" s="763">
        <v>101.1</v>
      </c>
      <c r="L18" s="767">
        <v>100.1</v>
      </c>
      <c r="M18" s="766">
        <v>100.3</v>
      </c>
      <c r="N18" s="762">
        <v>102</v>
      </c>
      <c r="O18" s="762">
        <v>99.5</v>
      </c>
      <c r="P18" s="761">
        <v>100.8</v>
      </c>
      <c r="Q18" s="762">
        <v>100.3</v>
      </c>
      <c r="R18" s="762">
        <v>23.8</v>
      </c>
      <c r="AA18" s="927"/>
      <c r="AB18" s="927"/>
      <c r="AC18" s="927"/>
      <c r="AD18" s="927"/>
      <c r="AE18" s="927"/>
      <c r="AF18" s="927"/>
      <c r="AG18" s="927"/>
      <c r="AH18" s="927"/>
      <c r="AI18" s="927"/>
      <c r="AJ18" s="927"/>
      <c r="AK18" s="927"/>
      <c r="AL18" s="927"/>
      <c r="AM18" s="927"/>
      <c r="AN18" s="927"/>
      <c r="AO18" s="927"/>
      <c r="AP18" s="927"/>
      <c r="AQ18" s="927"/>
      <c r="AR18" s="927"/>
      <c r="AS18" s="927"/>
      <c r="AT18" s="927"/>
      <c r="AU18" s="927"/>
      <c r="AV18" s="927"/>
      <c r="AW18" s="927"/>
      <c r="AX18" s="927"/>
      <c r="AY18" s="927"/>
      <c r="AZ18" s="927"/>
      <c r="BA18" s="927"/>
      <c r="BB18" s="927"/>
      <c r="BC18" s="927"/>
      <c r="BD18" s="927"/>
      <c r="BE18" s="927"/>
      <c r="BF18" s="927"/>
      <c r="BG18" s="927"/>
      <c r="BH18" s="927"/>
      <c r="BI18" s="927"/>
      <c r="BJ18" s="927"/>
      <c r="BK18" s="927"/>
      <c r="BL18" s="927"/>
      <c r="BM18" s="927"/>
      <c r="BN18" s="927"/>
      <c r="BO18" s="927"/>
      <c r="BP18" s="927"/>
    </row>
    <row r="19" spans="1:68" s="928" customFormat="1" ht="9" customHeight="1">
      <c r="A19" s="76" t="s">
        <v>1</v>
      </c>
      <c r="B19" s="400">
        <v>9</v>
      </c>
      <c r="C19" s="400"/>
      <c r="D19" s="401">
        <v>189</v>
      </c>
      <c r="E19" s="400"/>
      <c r="F19" s="400">
        <v>152</v>
      </c>
      <c r="G19" s="401">
        <v>4041</v>
      </c>
      <c r="H19" s="761">
        <v>96.3</v>
      </c>
      <c r="I19" s="1135">
        <v>99.6</v>
      </c>
      <c r="J19" s="765">
        <v>100</v>
      </c>
      <c r="K19" s="763">
        <v>99.1</v>
      </c>
      <c r="L19" s="767">
        <v>100.9</v>
      </c>
      <c r="M19" s="766">
        <v>101.3</v>
      </c>
      <c r="N19" s="762">
        <v>98</v>
      </c>
      <c r="O19" s="762">
        <v>99.5</v>
      </c>
      <c r="P19" s="761">
        <v>100.4</v>
      </c>
      <c r="Q19" s="762">
        <v>100.5</v>
      </c>
      <c r="R19" s="762">
        <v>23.3</v>
      </c>
      <c r="AA19" s="927"/>
      <c r="AB19" s="927"/>
      <c r="AC19" s="927"/>
      <c r="AD19" s="927"/>
      <c r="AE19" s="927"/>
      <c r="AF19" s="927"/>
      <c r="AG19" s="927"/>
      <c r="AH19" s="927"/>
      <c r="AI19" s="927"/>
      <c r="AJ19" s="927"/>
      <c r="AK19" s="927"/>
      <c r="AL19" s="927"/>
      <c r="AM19" s="927"/>
      <c r="AN19" s="927"/>
      <c r="AO19" s="927"/>
      <c r="AP19" s="927"/>
      <c r="AQ19" s="927"/>
      <c r="AR19" s="927"/>
      <c r="AS19" s="927"/>
      <c r="AT19" s="927"/>
      <c r="AU19" s="927"/>
      <c r="AV19" s="927"/>
      <c r="AW19" s="927"/>
      <c r="AX19" s="927"/>
      <c r="AY19" s="927"/>
      <c r="AZ19" s="927"/>
      <c r="BA19" s="927"/>
      <c r="BB19" s="927"/>
      <c r="BC19" s="927"/>
      <c r="BD19" s="927"/>
      <c r="BE19" s="927"/>
      <c r="BF19" s="927"/>
      <c r="BG19" s="927"/>
      <c r="BH19" s="927"/>
      <c r="BI19" s="927"/>
      <c r="BJ19" s="927"/>
      <c r="BK19" s="927"/>
      <c r="BL19" s="927"/>
      <c r="BM19" s="927"/>
      <c r="BN19" s="927"/>
      <c r="BO19" s="927"/>
      <c r="BP19" s="927"/>
    </row>
    <row r="20" spans="1:68" s="928" customFormat="1" ht="9" customHeight="1">
      <c r="A20" s="76" t="s">
        <v>2</v>
      </c>
      <c r="B20" s="414">
        <v>11</v>
      </c>
      <c r="C20" s="414"/>
      <c r="D20" s="415">
        <v>250</v>
      </c>
      <c r="E20" s="414"/>
      <c r="F20" s="414">
        <v>133</v>
      </c>
      <c r="G20" s="415">
        <v>3365</v>
      </c>
      <c r="H20" s="768">
        <v>115</v>
      </c>
      <c r="I20" s="1136">
        <v>100</v>
      </c>
      <c r="J20" s="772">
        <v>100.1</v>
      </c>
      <c r="K20" s="770">
        <v>116.9</v>
      </c>
      <c r="L20" s="774">
        <v>100.6</v>
      </c>
      <c r="M20" s="773">
        <v>100.5</v>
      </c>
      <c r="N20" s="769">
        <v>100</v>
      </c>
      <c r="O20" s="769">
        <v>102</v>
      </c>
      <c r="P20" s="768">
        <v>100.1</v>
      </c>
      <c r="Q20" s="769">
        <v>100.1</v>
      </c>
      <c r="R20" s="769">
        <v>23.6</v>
      </c>
      <c r="AA20" s="927"/>
      <c r="AB20" s="927"/>
      <c r="AC20" s="927"/>
      <c r="AD20" s="927"/>
      <c r="AE20" s="927"/>
      <c r="AF20" s="927"/>
      <c r="AG20" s="927"/>
      <c r="AH20" s="927"/>
      <c r="AI20" s="927"/>
      <c r="AJ20" s="927"/>
      <c r="AK20" s="927"/>
      <c r="AL20" s="927"/>
      <c r="AM20" s="927"/>
      <c r="AN20" s="927"/>
      <c r="AO20" s="927"/>
      <c r="AP20" s="927"/>
      <c r="AQ20" s="927"/>
      <c r="AR20" s="927"/>
      <c r="AS20" s="927"/>
      <c r="AT20" s="927"/>
      <c r="AU20" s="927"/>
      <c r="AV20" s="927"/>
      <c r="AW20" s="927"/>
      <c r="AX20" s="927"/>
      <c r="AY20" s="927"/>
      <c r="AZ20" s="927"/>
      <c r="BA20" s="927"/>
      <c r="BB20" s="927"/>
      <c r="BC20" s="927"/>
      <c r="BD20" s="927"/>
      <c r="BE20" s="927"/>
      <c r="BF20" s="927"/>
      <c r="BG20" s="927"/>
      <c r="BH20" s="927"/>
      <c r="BI20" s="927"/>
      <c r="BJ20" s="927"/>
      <c r="BK20" s="927"/>
      <c r="BL20" s="927"/>
      <c r="BM20" s="927"/>
      <c r="BN20" s="927"/>
      <c r="BO20" s="927"/>
      <c r="BP20" s="927"/>
    </row>
    <row r="21" spans="1:68" s="928" customFormat="1" ht="3.75" customHeight="1">
      <c r="A21" s="89"/>
      <c r="B21" s="400"/>
      <c r="C21" s="400"/>
      <c r="D21" s="401"/>
      <c r="E21" s="400"/>
      <c r="F21" s="400"/>
      <c r="G21" s="401"/>
      <c r="H21" s="761"/>
      <c r="I21" s="1135"/>
      <c r="J21" s="765"/>
      <c r="K21" s="763"/>
      <c r="L21" s="767"/>
      <c r="M21" s="766"/>
      <c r="N21" s="762"/>
      <c r="O21" s="762"/>
      <c r="P21" s="761"/>
      <c r="Q21" s="762"/>
      <c r="R21" s="762"/>
      <c r="AA21" s="927"/>
      <c r="AB21" s="927"/>
      <c r="AC21" s="927"/>
      <c r="AD21" s="927"/>
      <c r="AE21" s="927"/>
      <c r="AF21" s="927"/>
      <c r="AG21" s="927"/>
      <c r="AH21" s="927"/>
      <c r="AI21" s="927"/>
      <c r="AJ21" s="927"/>
      <c r="AK21" s="927"/>
      <c r="AL21" s="927"/>
      <c r="AM21" s="927"/>
      <c r="AN21" s="927"/>
      <c r="AO21" s="927"/>
      <c r="AP21" s="927"/>
      <c r="AQ21" s="927"/>
      <c r="AR21" s="927"/>
      <c r="AS21" s="927"/>
      <c r="AT21" s="927"/>
      <c r="AU21" s="927"/>
      <c r="AV21" s="927"/>
      <c r="AW21" s="927"/>
      <c r="AX21" s="927"/>
      <c r="AY21" s="927"/>
      <c r="AZ21" s="927"/>
      <c r="BA21" s="927"/>
      <c r="BB21" s="927"/>
      <c r="BC21" s="927"/>
      <c r="BD21" s="927"/>
      <c r="BE21" s="927"/>
      <c r="BF21" s="927"/>
      <c r="BG21" s="927"/>
      <c r="BH21" s="927"/>
      <c r="BI21" s="927"/>
      <c r="BJ21" s="927"/>
      <c r="BK21" s="927"/>
      <c r="BL21" s="927"/>
      <c r="BM21" s="927"/>
      <c r="BN21" s="927"/>
      <c r="BO21" s="927"/>
      <c r="BP21" s="927"/>
    </row>
    <row r="22" spans="1:68" s="928" customFormat="1" ht="9" customHeight="1">
      <c r="A22" s="76" t="s">
        <v>377</v>
      </c>
      <c r="B22" s="400">
        <v>10</v>
      </c>
      <c r="C22" s="400"/>
      <c r="D22" s="401">
        <v>164</v>
      </c>
      <c r="E22" s="400"/>
      <c r="F22" s="400">
        <v>105</v>
      </c>
      <c r="G22" s="401">
        <v>2927</v>
      </c>
      <c r="H22" s="761">
        <v>84.9</v>
      </c>
      <c r="I22" s="1135">
        <v>97.7</v>
      </c>
      <c r="J22" s="765">
        <v>98.4</v>
      </c>
      <c r="K22" s="763">
        <v>84.3</v>
      </c>
      <c r="L22" s="767">
        <v>99.9</v>
      </c>
      <c r="M22" s="766">
        <v>100.5</v>
      </c>
      <c r="N22" s="762">
        <v>90</v>
      </c>
      <c r="O22" s="762">
        <v>97.4</v>
      </c>
      <c r="P22" s="761">
        <v>99.4</v>
      </c>
      <c r="Q22" s="762">
        <v>99.9</v>
      </c>
      <c r="R22" s="762">
        <v>23.7</v>
      </c>
      <c r="AA22" s="927"/>
      <c r="AB22" s="927"/>
      <c r="AC22" s="927"/>
      <c r="AD22" s="927"/>
      <c r="AE22" s="927"/>
      <c r="AF22" s="927"/>
      <c r="AG22" s="927"/>
      <c r="AH22" s="927"/>
      <c r="AI22" s="927"/>
      <c r="AJ22" s="927"/>
      <c r="AK22" s="927"/>
      <c r="AL22" s="927"/>
      <c r="AM22" s="927"/>
      <c r="AN22" s="927"/>
      <c r="AO22" s="927"/>
      <c r="AP22" s="927"/>
      <c r="AQ22" s="927"/>
      <c r="AR22" s="927"/>
      <c r="AS22" s="927"/>
      <c r="AT22" s="927"/>
      <c r="AU22" s="927"/>
      <c r="AV22" s="927"/>
      <c r="AW22" s="927"/>
      <c r="AX22" s="927"/>
      <c r="AY22" s="927"/>
      <c r="AZ22" s="927"/>
      <c r="BA22" s="927"/>
      <c r="BB22" s="927"/>
      <c r="BC22" s="927"/>
      <c r="BD22" s="927"/>
      <c r="BE22" s="927"/>
      <c r="BF22" s="927"/>
      <c r="BG22" s="927"/>
      <c r="BH22" s="927"/>
      <c r="BI22" s="927"/>
      <c r="BJ22" s="927"/>
      <c r="BK22" s="927"/>
      <c r="BL22" s="927"/>
      <c r="BM22" s="927"/>
      <c r="BN22" s="927"/>
      <c r="BO22" s="927"/>
      <c r="BP22" s="927"/>
    </row>
    <row r="23" spans="1:68" s="928" customFormat="1" ht="9" customHeight="1">
      <c r="A23" s="76" t="s">
        <v>0</v>
      </c>
      <c r="B23" s="400">
        <v>14</v>
      </c>
      <c r="C23" s="400"/>
      <c r="D23" s="401">
        <v>218</v>
      </c>
      <c r="E23" s="400"/>
      <c r="F23" s="400">
        <v>78</v>
      </c>
      <c r="G23" s="401">
        <v>2254</v>
      </c>
      <c r="H23" s="761">
        <v>100.9</v>
      </c>
      <c r="I23" s="1135">
        <v>99</v>
      </c>
      <c r="J23" s="765">
        <v>100</v>
      </c>
      <c r="K23" s="763">
        <v>105.3</v>
      </c>
      <c r="L23" s="767">
        <v>99.9</v>
      </c>
      <c r="M23" s="766">
        <v>100.8</v>
      </c>
      <c r="N23" s="762">
        <v>89.2</v>
      </c>
      <c r="O23" s="762">
        <v>92.3</v>
      </c>
      <c r="P23" s="761">
        <v>100.2</v>
      </c>
      <c r="Q23" s="762">
        <v>102</v>
      </c>
      <c r="R23" s="762">
        <v>23.1</v>
      </c>
      <c r="AA23" s="927"/>
      <c r="AB23" s="927"/>
      <c r="AC23" s="927"/>
      <c r="AD23" s="927"/>
      <c r="AE23" s="927"/>
      <c r="AF23" s="927"/>
      <c r="AG23" s="927"/>
      <c r="AH23" s="927"/>
      <c r="AI23" s="927"/>
      <c r="AJ23" s="927"/>
      <c r="AK23" s="927"/>
      <c r="AL23" s="927"/>
      <c r="AM23" s="927"/>
      <c r="AN23" s="927"/>
      <c r="AO23" s="927"/>
      <c r="AP23" s="927"/>
      <c r="AQ23" s="927"/>
      <c r="AR23" s="927"/>
      <c r="AS23" s="927"/>
      <c r="AT23" s="927"/>
      <c r="AU23" s="927"/>
      <c r="AV23" s="927"/>
      <c r="AW23" s="927"/>
      <c r="AX23" s="927"/>
      <c r="AY23" s="927"/>
      <c r="AZ23" s="927"/>
      <c r="BA23" s="927"/>
      <c r="BB23" s="927"/>
      <c r="BC23" s="927"/>
      <c r="BD23" s="927"/>
      <c r="BE23" s="927"/>
      <c r="BF23" s="927"/>
      <c r="BG23" s="927"/>
      <c r="BH23" s="927"/>
      <c r="BI23" s="927"/>
      <c r="BJ23" s="927"/>
      <c r="BK23" s="927"/>
      <c r="BL23" s="927"/>
      <c r="BM23" s="927"/>
      <c r="BN23" s="927"/>
      <c r="BO23" s="927"/>
      <c r="BP23" s="927"/>
    </row>
    <row r="24" spans="1:68" s="928" customFormat="1" ht="9" customHeight="1">
      <c r="A24" s="76" t="s">
        <v>1</v>
      </c>
      <c r="B24" s="400">
        <v>12</v>
      </c>
      <c r="C24" s="400"/>
      <c r="D24" s="401">
        <v>363</v>
      </c>
      <c r="E24" s="400"/>
      <c r="F24" s="400">
        <v>56</v>
      </c>
      <c r="G24" s="401">
        <v>1166</v>
      </c>
      <c r="H24" s="761">
        <v>96.6</v>
      </c>
      <c r="I24" s="1135">
        <v>100.1</v>
      </c>
      <c r="J24" s="765">
        <v>101</v>
      </c>
      <c r="K24" s="763">
        <v>96.9</v>
      </c>
      <c r="L24" s="767">
        <v>99.5</v>
      </c>
      <c r="M24" s="766">
        <v>100.5</v>
      </c>
      <c r="N24" s="762">
        <v>88.9</v>
      </c>
      <c r="O24" s="762">
        <v>92.7</v>
      </c>
      <c r="P24" s="761">
        <v>100.2</v>
      </c>
      <c r="Q24" s="762">
        <v>101.4</v>
      </c>
      <c r="R24" s="762">
        <v>22.6</v>
      </c>
      <c r="AA24" s="927"/>
      <c r="AB24" s="927"/>
      <c r="AC24" s="927"/>
      <c r="AD24" s="927"/>
      <c r="AE24" s="927"/>
      <c r="AF24" s="927"/>
      <c r="AG24" s="927"/>
      <c r="AH24" s="927"/>
      <c r="AI24" s="927"/>
      <c r="AJ24" s="927"/>
      <c r="AK24" s="927"/>
      <c r="AL24" s="927"/>
      <c r="AM24" s="927"/>
      <c r="AN24" s="927"/>
      <c r="AO24" s="927"/>
      <c r="AP24" s="927"/>
      <c r="AQ24" s="927"/>
      <c r="AR24" s="927"/>
      <c r="AS24" s="927"/>
      <c r="AT24" s="927"/>
      <c r="AU24" s="927"/>
      <c r="AV24" s="927"/>
      <c r="AW24" s="927"/>
      <c r="AX24" s="927"/>
      <c r="AY24" s="927"/>
      <c r="AZ24" s="927"/>
      <c r="BA24" s="927"/>
      <c r="BB24" s="927"/>
      <c r="BC24" s="927"/>
      <c r="BD24" s="927"/>
      <c r="BE24" s="927"/>
      <c r="BF24" s="927"/>
      <c r="BG24" s="927"/>
      <c r="BH24" s="927"/>
      <c r="BI24" s="927"/>
      <c r="BJ24" s="927"/>
      <c r="BK24" s="927"/>
      <c r="BL24" s="927"/>
      <c r="BM24" s="927"/>
      <c r="BN24" s="927"/>
      <c r="BO24" s="927"/>
      <c r="BP24" s="927"/>
    </row>
    <row r="25" spans="1:68" s="928" customFormat="1" ht="9" customHeight="1">
      <c r="A25" s="76" t="s">
        <v>2</v>
      </c>
      <c r="B25" s="414">
        <v>17</v>
      </c>
      <c r="C25" s="414"/>
      <c r="D25" s="415">
        <v>431</v>
      </c>
      <c r="E25" s="414"/>
      <c r="F25" s="414">
        <v>42</v>
      </c>
      <c r="G25" s="415">
        <v>541</v>
      </c>
      <c r="H25" s="768">
        <v>117</v>
      </c>
      <c r="I25" s="1136">
        <v>101.9</v>
      </c>
      <c r="J25" s="772">
        <v>102.1</v>
      </c>
      <c r="K25" s="770">
        <v>117.3</v>
      </c>
      <c r="L25" s="774">
        <v>100.4</v>
      </c>
      <c r="M25" s="773">
        <v>100.7</v>
      </c>
      <c r="N25" s="769">
        <v>99</v>
      </c>
      <c r="O25" s="769">
        <v>98.1</v>
      </c>
      <c r="P25" s="768">
        <v>100.7</v>
      </c>
      <c r="Q25" s="769">
        <v>100.9</v>
      </c>
      <c r="R25" s="769">
        <v>22.9</v>
      </c>
      <c r="AA25" s="927"/>
      <c r="AB25" s="927"/>
      <c r="AC25" s="927"/>
      <c r="AD25" s="927"/>
      <c r="AE25" s="927"/>
      <c r="AF25" s="927"/>
      <c r="AG25" s="927"/>
      <c r="AH25" s="927"/>
      <c r="AI25" s="927"/>
      <c r="AJ25" s="927"/>
      <c r="AK25" s="927"/>
      <c r="AL25" s="927"/>
      <c r="AM25" s="927"/>
      <c r="AN25" s="927"/>
      <c r="AO25" s="927"/>
      <c r="AP25" s="927"/>
      <c r="AQ25" s="927"/>
      <c r="AR25" s="927"/>
      <c r="AS25" s="927"/>
      <c r="AT25" s="927"/>
      <c r="AU25" s="927"/>
      <c r="AV25" s="927"/>
      <c r="AW25" s="927"/>
      <c r="AX25" s="927"/>
      <c r="AY25" s="927"/>
      <c r="AZ25" s="927"/>
      <c r="BA25" s="927"/>
      <c r="BB25" s="927"/>
      <c r="BC25" s="927"/>
      <c r="BD25" s="927"/>
      <c r="BE25" s="927"/>
      <c r="BF25" s="927"/>
      <c r="BG25" s="927"/>
      <c r="BH25" s="927"/>
      <c r="BI25" s="927"/>
      <c r="BJ25" s="927"/>
      <c r="BK25" s="927"/>
      <c r="BL25" s="927"/>
      <c r="BM25" s="927"/>
      <c r="BN25" s="927"/>
      <c r="BO25" s="927"/>
      <c r="BP25" s="927"/>
    </row>
    <row r="26" spans="1:68" s="928" customFormat="1" ht="3.75" customHeight="1">
      <c r="A26" s="76"/>
      <c r="B26" s="400"/>
      <c r="C26" s="400"/>
      <c r="D26" s="401"/>
      <c r="E26" s="400"/>
      <c r="F26" s="400"/>
      <c r="G26" s="401"/>
      <c r="H26" s="761"/>
      <c r="I26" s="1135"/>
      <c r="J26" s="765"/>
      <c r="K26" s="763"/>
      <c r="L26" s="767"/>
      <c r="M26" s="766"/>
      <c r="N26" s="762"/>
      <c r="O26" s="762"/>
      <c r="P26" s="761"/>
      <c r="Q26" s="762"/>
      <c r="R26" s="762"/>
      <c r="AA26" s="927"/>
      <c r="AB26" s="927"/>
      <c r="AC26" s="927"/>
      <c r="AD26" s="927"/>
      <c r="AE26" s="927"/>
      <c r="AF26" s="927"/>
      <c r="AG26" s="927"/>
      <c r="AH26" s="927"/>
      <c r="AI26" s="927"/>
      <c r="AJ26" s="927"/>
      <c r="AK26" s="927"/>
      <c r="AL26" s="927"/>
      <c r="AM26" s="927"/>
      <c r="AN26" s="927"/>
      <c r="AO26" s="927"/>
      <c r="AP26" s="927"/>
      <c r="AQ26" s="927"/>
      <c r="AR26" s="927"/>
      <c r="AS26" s="927"/>
      <c r="AT26" s="927"/>
      <c r="AU26" s="927"/>
      <c r="AV26" s="927"/>
      <c r="AW26" s="927"/>
      <c r="AX26" s="927"/>
      <c r="AY26" s="927"/>
      <c r="AZ26" s="927"/>
      <c r="BA26" s="927"/>
      <c r="BB26" s="927"/>
      <c r="BC26" s="927"/>
      <c r="BD26" s="927"/>
      <c r="BE26" s="927"/>
      <c r="BF26" s="927"/>
      <c r="BG26" s="927"/>
      <c r="BH26" s="927"/>
      <c r="BI26" s="927"/>
      <c r="BJ26" s="927"/>
      <c r="BK26" s="927"/>
      <c r="BL26" s="927"/>
      <c r="BM26" s="927"/>
      <c r="BN26" s="927"/>
      <c r="BO26" s="927"/>
      <c r="BP26" s="927"/>
    </row>
    <row r="27" spans="1:68" s="928" customFormat="1" ht="9" customHeight="1">
      <c r="A27" s="76" t="s">
        <v>378</v>
      </c>
      <c r="B27" s="400">
        <v>16</v>
      </c>
      <c r="C27" s="400"/>
      <c r="D27" s="401">
        <v>413</v>
      </c>
      <c r="E27" s="400"/>
      <c r="F27" s="400">
        <v>42</v>
      </c>
      <c r="G27" s="401">
        <v>584</v>
      </c>
      <c r="H27" s="761">
        <v>86</v>
      </c>
      <c r="I27" s="1135">
        <v>99.8</v>
      </c>
      <c r="J27" s="765">
        <v>100.2</v>
      </c>
      <c r="K27" s="763">
        <v>84.3</v>
      </c>
      <c r="L27" s="767">
        <v>99.9</v>
      </c>
      <c r="M27" s="766">
        <v>100.2</v>
      </c>
      <c r="N27" s="762">
        <v>89.5</v>
      </c>
      <c r="O27" s="762">
        <v>98.1</v>
      </c>
      <c r="P27" s="761">
        <v>100.6</v>
      </c>
      <c r="Q27" s="762">
        <v>100.2</v>
      </c>
      <c r="R27" s="762">
        <v>22.4</v>
      </c>
      <c r="AA27" s="927"/>
      <c r="AB27" s="927"/>
      <c r="AC27" s="927"/>
      <c r="AD27" s="927"/>
      <c r="AE27" s="927"/>
      <c r="AF27" s="927"/>
      <c r="AG27" s="927"/>
      <c r="AH27" s="927"/>
      <c r="AI27" s="927"/>
      <c r="AJ27" s="927"/>
      <c r="AK27" s="927"/>
      <c r="AL27" s="927"/>
      <c r="AM27" s="927"/>
      <c r="AN27" s="927"/>
      <c r="AO27" s="927"/>
      <c r="AP27" s="927"/>
      <c r="AQ27" s="927"/>
      <c r="AR27" s="927"/>
      <c r="AS27" s="927"/>
      <c r="AT27" s="927"/>
      <c r="AU27" s="927"/>
      <c r="AV27" s="927"/>
      <c r="AW27" s="927"/>
      <c r="AX27" s="927"/>
      <c r="AY27" s="927"/>
      <c r="AZ27" s="927"/>
      <c r="BA27" s="927"/>
      <c r="BB27" s="927"/>
      <c r="BC27" s="927"/>
      <c r="BD27" s="927"/>
      <c r="BE27" s="927"/>
      <c r="BF27" s="927"/>
      <c r="BG27" s="927"/>
      <c r="BH27" s="927"/>
      <c r="BI27" s="927"/>
      <c r="BJ27" s="927"/>
      <c r="BK27" s="927"/>
      <c r="BL27" s="927"/>
      <c r="BM27" s="927"/>
      <c r="BN27" s="927"/>
      <c r="BO27" s="927"/>
      <c r="BP27" s="927"/>
    </row>
    <row r="28" spans="1:68" s="928" customFormat="1" ht="9" customHeight="1">
      <c r="A28" s="76" t="s">
        <v>0</v>
      </c>
      <c r="B28" s="400">
        <v>12</v>
      </c>
      <c r="C28" s="400"/>
      <c r="D28" s="401">
        <v>225</v>
      </c>
      <c r="E28" s="400"/>
      <c r="F28" s="400">
        <v>53</v>
      </c>
      <c r="G28" s="401">
        <v>559</v>
      </c>
      <c r="H28" s="761">
        <v>101.6</v>
      </c>
      <c r="I28" s="1135">
        <v>99</v>
      </c>
      <c r="J28" s="765">
        <v>99.7</v>
      </c>
      <c r="K28" s="763">
        <v>104.5</v>
      </c>
      <c r="L28" s="767">
        <v>99.8</v>
      </c>
      <c r="M28" s="766">
        <v>100.4</v>
      </c>
      <c r="N28" s="762">
        <v>88.5</v>
      </c>
      <c r="O28" s="762">
        <v>95.9</v>
      </c>
      <c r="P28" s="761">
        <v>101.2</v>
      </c>
      <c r="Q28" s="762">
        <v>100.9</v>
      </c>
      <c r="R28" s="762">
        <v>22.3</v>
      </c>
      <c r="AA28" s="927"/>
      <c r="AB28" s="927"/>
      <c r="AC28" s="927"/>
      <c r="AD28" s="927"/>
      <c r="AE28" s="927"/>
      <c r="AF28" s="927"/>
      <c r="AG28" s="927"/>
      <c r="AH28" s="927"/>
      <c r="AI28" s="927"/>
      <c r="AJ28" s="927"/>
      <c r="AK28" s="927"/>
      <c r="AL28" s="927"/>
      <c r="AM28" s="927"/>
      <c r="AN28" s="927"/>
      <c r="AO28" s="927"/>
      <c r="AP28" s="927"/>
      <c r="AQ28" s="927"/>
      <c r="AR28" s="927"/>
      <c r="AS28" s="927"/>
      <c r="AT28" s="927"/>
      <c r="AU28" s="927"/>
      <c r="AV28" s="927"/>
      <c r="AW28" s="927"/>
      <c r="AX28" s="927"/>
      <c r="AY28" s="927"/>
      <c r="AZ28" s="927"/>
      <c r="BA28" s="927"/>
      <c r="BB28" s="927"/>
      <c r="BC28" s="927"/>
      <c r="BD28" s="927"/>
      <c r="BE28" s="927"/>
      <c r="BF28" s="927"/>
      <c r="BG28" s="927"/>
      <c r="BH28" s="927"/>
      <c r="BI28" s="927"/>
      <c r="BJ28" s="927"/>
      <c r="BK28" s="927"/>
      <c r="BL28" s="927"/>
      <c r="BM28" s="927"/>
      <c r="BN28" s="927"/>
      <c r="BO28" s="927"/>
      <c r="BP28" s="927"/>
    </row>
    <row r="29" spans="1:68" s="928" customFormat="1" ht="9" customHeight="1">
      <c r="A29" s="76" t="s">
        <v>1</v>
      </c>
      <c r="B29" s="400">
        <v>12</v>
      </c>
      <c r="C29" s="400"/>
      <c r="D29" s="401">
        <v>367</v>
      </c>
      <c r="E29" s="400"/>
      <c r="F29" s="400">
        <v>50</v>
      </c>
      <c r="G29" s="401">
        <v>371</v>
      </c>
      <c r="H29" s="761">
        <v>95.3</v>
      </c>
      <c r="I29" s="1135">
        <v>98.5</v>
      </c>
      <c r="J29" s="765">
        <v>99.3</v>
      </c>
      <c r="K29" s="763">
        <v>99.6</v>
      </c>
      <c r="L29" s="767">
        <v>100.3</v>
      </c>
      <c r="M29" s="766">
        <v>101.2</v>
      </c>
      <c r="N29" s="762">
        <v>85.4</v>
      </c>
      <c r="O29" s="762">
        <v>95.5</v>
      </c>
      <c r="P29" s="761">
        <v>101.9</v>
      </c>
      <c r="Q29" s="762">
        <v>100.7</v>
      </c>
      <c r="R29" s="762">
        <v>22.5</v>
      </c>
      <c r="AA29" s="927"/>
      <c r="AB29" s="927"/>
      <c r="AC29" s="927"/>
      <c r="AD29" s="927"/>
      <c r="AE29" s="927"/>
      <c r="AF29" s="927"/>
      <c r="AG29" s="927"/>
      <c r="AH29" s="927"/>
      <c r="AI29" s="927"/>
      <c r="AJ29" s="927"/>
      <c r="AK29" s="927"/>
      <c r="AL29" s="927"/>
      <c r="AM29" s="927"/>
      <c r="AN29" s="927"/>
      <c r="AO29" s="927"/>
      <c r="AP29" s="927"/>
      <c r="AQ29" s="927"/>
      <c r="AR29" s="927"/>
      <c r="AS29" s="927"/>
      <c r="AT29" s="927"/>
      <c r="AU29" s="927"/>
      <c r="AV29" s="927"/>
      <c r="AW29" s="927"/>
      <c r="AX29" s="927"/>
      <c r="AY29" s="927"/>
      <c r="AZ29" s="927"/>
      <c r="BA29" s="927"/>
      <c r="BB29" s="927"/>
      <c r="BC29" s="927"/>
      <c r="BD29" s="927"/>
      <c r="BE29" s="927"/>
      <c r="BF29" s="927"/>
      <c r="BG29" s="927"/>
      <c r="BH29" s="927"/>
      <c r="BI29" s="927"/>
      <c r="BJ29" s="927"/>
      <c r="BK29" s="927"/>
      <c r="BL29" s="927"/>
      <c r="BM29" s="927"/>
      <c r="BN29" s="927"/>
      <c r="BO29" s="927"/>
      <c r="BP29" s="927"/>
    </row>
    <row r="30" spans="1:68" s="928" customFormat="1" ht="9" customHeight="1">
      <c r="A30" s="76" t="s">
        <v>2</v>
      </c>
      <c r="B30" s="414">
        <v>6</v>
      </c>
      <c r="C30" s="414"/>
      <c r="D30" s="415">
        <v>103</v>
      </c>
      <c r="E30" s="414"/>
      <c r="F30" s="414">
        <v>49</v>
      </c>
      <c r="G30" s="415">
        <v>481</v>
      </c>
      <c r="H30" s="768">
        <v>114.2</v>
      </c>
      <c r="I30" s="1136">
        <v>99.1</v>
      </c>
      <c r="J30" s="772">
        <v>99.3</v>
      </c>
      <c r="K30" s="770">
        <v>122.6</v>
      </c>
      <c r="L30" s="774">
        <v>102.2</v>
      </c>
      <c r="M30" s="773">
        <v>101.7</v>
      </c>
      <c r="N30" s="769">
        <v>92.8</v>
      </c>
      <c r="O30" s="769">
        <v>100.4</v>
      </c>
      <c r="P30" s="768">
        <v>101.5</v>
      </c>
      <c r="Q30" s="769">
        <v>100.1</v>
      </c>
      <c r="R30" s="769">
        <v>23.3</v>
      </c>
      <c r="AA30" s="927"/>
      <c r="AB30" s="927"/>
      <c r="AC30" s="927"/>
      <c r="AD30" s="927"/>
      <c r="AE30" s="927"/>
      <c r="AF30" s="927"/>
      <c r="AG30" s="927"/>
      <c r="AH30" s="927"/>
      <c r="AI30" s="927"/>
      <c r="AJ30" s="927"/>
      <c r="AK30" s="927"/>
      <c r="AL30" s="927"/>
      <c r="AM30" s="927"/>
      <c r="AN30" s="927"/>
      <c r="AO30" s="927"/>
      <c r="AP30" s="927"/>
      <c r="AQ30" s="927"/>
      <c r="AR30" s="927"/>
      <c r="AS30" s="927"/>
      <c r="AT30" s="927"/>
      <c r="AU30" s="927"/>
      <c r="AV30" s="927"/>
      <c r="AW30" s="927"/>
      <c r="AX30" s="927"/>
      <c r="AY30" s="927"/>
      <c r="AZ30" s="927"/>
      <c r="BA30" s="927"/>
      <c r="BB30" s="927"/>
      <c r="BC30" s="927"/>
      <c r="BD30" s="927"/>
      <c r="BE30" s="927"/>
      <c r="BF30" s="927"/>
      <c r="BG30" s="927"/>
      <c r="BH30" s="927"/>
      <c r="BI30" s="927"/>
      <c r="BJ30" s="927"/>
      <c r="BK30" s="927"/>
      <c r="BL30" s="927"/>
      <c r="BM30" s="927"/>
      <c r="BN30" s="927"/>
      <c r="BO30" s="927"/>
      <c r="BP30" s="927"/>
    </row>
    <row r="31" spans="1:68" s="928" customFormat="1" ht="3.75" customHeight="1">
      <c r="A31" s="76"/>
      <c r="B31" s="400"/>
      <c r="C31" s="400"/>
      <c r="D31" s="401"/>
      <c r="E31" s="400"/>
      <c r="F31" s="400"/>
      <c r="G31" s="401"/>
      <c r="H31" s="761"/>
      <c r="I31" s="1135"/>
      <c r="J31" s="765"/>
      <c r="K31" s="763"/>
      <c r="L31" s="767"/>
      <c r="M31" s="766"/>
      <c r="N31" s="762"/>
      <c r="O31" s="762"/>
      <c r="P31" s="761"/>
      <c r="Q31" s="762"/>
      <c r="R31" s="762"/>
      <c r="AA31" s="927"/>
      <c r="AB31" s="927"/>
      <c r="AC31" s="927"/>
      <c r="AD31" s="927"/>
      <c r="AE31" s="927"/>
      <c r="AF31" s="927"/>
      <c r="AG31" s="927"/>
      <c r="AH31" s="927"/>
      <c r="AI31" s="927"/>
      <c r="AJ31" s="927"/>
      <c r="AK31" s="927"/>
      <c r="AL31" s="927"/>
      <c r="AM31" s="927"/>
      <c r="AN31" s="927"/>
      <c r="AO31" s="927"/>
      <c r="AP31" s="927"/>
      <c r="AQ31" s="927"/>
      <c r="AR31" s="927"/>
      <c r="AS31" s="927"/>
      <c r="AT31" s="927"/>
      <c r="AU31" s="927"/>
      <c r="AV31" s="927"/>
      <c r="AW31" s="927"/>
      <c r="AX31" s="927"/>
      <c r="AY31" s="927"/>
      <c r="AZ31" s="927"/>
      <c r="BA31" s="927"/>
      <c r="BB31" s="927"/>
      <c r="BC31" s="927"/>
      <c r="BD31" s="927"/>
      <c r="BE31" s="927"/>
      <c r="BF31" s="927"/>
      <c r="BG31" s="927"/>
      <c r="BH31" s="927"/>
      <c r="BI31" s="927"/>
      <c r="BJ31" s="927"/>
      <c r="BK31" s="927"/>
      <c r="BL31" s="927"/>
      <c r="BM31" s="927"/>
      <c r="BN31" s="927"/>
      <c r="BO31" s="927"/>
      <c r="BP31" s="927"/>
    </row>
    <row r="32" spans="1:68" s="928" customFormat="1" ht="9" customHeight="1">
      <c r="A32" s="76" t="s">
        <v>379</v>
      </c>
      <c r="B32" s="400">
        <v>16</v>
      </c>
      <c r="C32" s="400"/>
      <c r="D32" s="401">
        <v>556</v>
      </c>
      <c r="E32" s="400"/>
      <c r="F32" s="400">
        <v>47</v>
      </c>
      <c r="G32" s="401">
        <v>661</v>
      </c>
      <c r="H32" s="761">
        <v>83.3</v>
      </c>
      <c r="I32" s="1135">
        <v>96.4</v>
      </c>
      <c r="J32" s="765">
        <v>96.9</v>
      </c>
      <c r="K32" s="763">
        <v>84.4</v>
      </c>
      <c r="L32" s="767">
        <v>99.5</v>
      </c>
      <c r="M32" s="766">
        <v>99</v>
      </c>
      <c r="N32" s="762">
        <v>91.5</v>
      </c>
      <c r="O32" s="762">
        <v>100.4</v>
      </c>
      <c r="P32" s="761">
        <v>100.9</v>
      </c>
      <c r="Q32" s="762">
        <v>99</v>
      </c>
      <c r="R32" s="762">
        <v>24.3</v>
      </c>
      <c r="AA32" s="927"/>
      <c r="AB32" s="927"/>
      <c r="AC32" s="927"/>
      <c r="AD32" s="927"/>
      <c r="AE32" s="927"/>
      <c r="AF32" s="927"/>
      <c r="AG32" s="927"/>
      <c r="AH32" s="927"/>
      <c r="AI32" s="927"/>
      <c r="AJ32" s="927"/>
      <c r="AK32" s="927"/>
      <c r="AL32" s="927"/>
      <c r="AM32" s="927"/>
      <c r="AN32" s="927"/>
      <c r="AO32" s="927"/>
      <c r="AP32" s="927"/>
      <c r="AQ32" s="927"/>
      <c r="AR32" s="927"/>
      <c r="AS32" s="927"/>
      <c r="AT32" s="927"/>
      <c r="AU32" s="927"/>
      <c r="AV32" s="927"/>
      <c r="AW32" s="927"/>
      <c r="AX32" s="927"/>
      <c r="AY32" s="927"/>
      <c r="AZ32" s="927"/>
      <c r="BA32" s="927"/>
      <c r="BB32" s="927"/>
      <c r="BC32" s="927"/>
      <c r="BD32" s="927"/>
      <c r="BE32" s="927"/>
      <c r="BF32" s="927"/>
      <c r="BG32" s="927"/>
      <c r="BH32" s="927"/>
      <c r="BI32" s="927"/>
      <c r="BJ32" s="927"/>
      <c r="BK32" s="927"/>
      <c r="BL32" s="927"/>
      <c r="BM32" s="927"/>
      <c r="BN32" s="927"/>
      <c r="BO32" s="927"/>
      <c r="BP32" s="927"/>
    </row>
    <row r="33" spans="1:68" s="928" customFormat="1" ht="9" customHeight="1">
      <c r="A33" s="76" t="s">
        <v>0</v>
      </c>
      <c r="B33" s="400">
        <v>16</v>
      </c>
      <c r="C33" s="400"/>
      <c r="D33" s="401">
        <v>410</v>
      </c>
      <c r="E33" s="400"/>
      <c r="F33" s="400">
        <v>32</v>
      </c>
      <c r="G33" s="401">
        <v>655</v>
      </c>
      <c r="H33" s="761">
        <v>97.8</v>
      </c>
      <c r="I33" s="1135">
        <v>97.3</v>
      </c>
      <c r="J33" s="765">
        <v>98.1</v>
      </c>
      <c r="K33" s="763">
        <v>100.9</v>
      </c>
      <c r="L33" s="767">
        <v>100.4</v>
      </c>
      <c r="M33" s="766">
        <v>100.1</v>
      </c>
      <c r="N33" s="762">
        <v>92.1</v>
      </c>
      <c r="O33" s="762">
        <v>98.8</v>
      </c>
      <c r="P33" s="761">
        <v>102.1</v>
      </c>
      <c r="Q33" s="762">
        <v>100.1</v>
      </c>
      <c r="R33" s="762">
        <v>23.9</v>
      </c>
      <c r="AA33" s="927"/>
      <c r="AB33" s="927"/>
      <c r="AC33" s="927"/>
      <c r="AD33" s="927"/>
      <c r="AE33" s="927"/>
      <c r="AF33" s="927"/>
      <c r="AG33" s="927"/>
      <c r="AH33" s="927"/>
      <c r="AI33" s="927"/>
      <c r="AJ33" s="927"/>
      <c r="AK33" s="927"/>
      <c r="AL33" s="927"/>
      <c r="AM33" s="927"/>
      <c r="AN33" s="927"/>
      <c r="AO33" s="927"/>
      <c r="AP33" s="927"/>
      <c r="AQ33" s="927"/>
      <c r="AR33" s="927"/>
      <c r="AS33" s="927"/>
      <c r="AT33" s="927"/>
      <c r="AU33" s="927"/>
      <c r="AV33" s="927"/>
      <c r="AW33" s="927"/>
      <c r="AX33" s="927"/>
      <c r="AY33" s="927"/>
      <c r="AZ33" s="927"/>
      <c r="BA33" s="927"/>
      <c r="BB33" s="927"/>
      <c r="BC33" s="927"/>
      <c r="BD33" s="927"/>
      <c r="BE33" s="927"/>
      <c r="BF33" s="927"/>
      <c r="BG33" s="927"/>
      <c r="BH33" s="927"/>
      <c r="BI33" s="927"/>
      <c r="BJ33" s="927"/>
      <c r="BK33" s="927"/>
      <c r="BL33" s="927"/>
      <c r="BM33" s="927"/>
      <c r="BN33" s="927"/>
      <c r="BO33" s="927"/>
      <c r="BP33" s="927"/>
    </row>
    <row r="34" spans="1:68" s="928" customFormat="1" ht="9" customHeight="1">
      <c r="A34" s="76" t="s">
        <v>1</v>
      </c>
      <c r="B34" s="400">
        <v>10</v>
      </c>
      <c r="C34" s="400"/>
      <c r="D34" s="401">
        <v>156</v>
      </c>
      <c r="E34" s="400"/>
      <c r="F34" s="400">
        <v>19</v>
      </c>
      <c r="G34" s="401">
        <v>416</v>
      </c>
      <c r="H34" s="761">
        <v>96</v>
      </c>
      <c r="I34" s="1135">
        <v>97.9</v>
      </c>
      <c r="J34" s="765">
        <v>98.5</v>
      </c>
      <c r="K34" s="763">
        <v>102.3</v>
      </c>
      <c r="L34" s="767">
        <v>100.5</v>
      </c>
      <c r="M34" s="766">
        <v>100.2</v>
      </c>
      <c r="N34" s="762">
        <v>89.2</v>
      </c>
      <c r="O34" s="762">
        <v>99</v>
      </c>
      <c r="P34" s="761">
        <v>102.2</v>
      </c>
      <c r="Q34" s="762">
        <v>100.7</v>
      </c>
      <c r="R34" s="762">
        <v>24</v>
      </c>
      <c r="AA34" s="927"/>
      <c r="AB34" s="927"/>
      <c r="AC34" s="927"/>
      <c r="AD34" s="927"/>
      <c r="AE34" s="927"/>
      <c r="AF34" s="927"/>
      <c r="AG34" s="927"/>
      <c r="AH34" s="927"/>
      <c r="AI34" s="927"/>
      <c r="AJ34" s="927"/>
      <c r="AK34" s="927"/>
      <c r="AL34" s="927"/>
      <c r="AM34" s="927"/>
      <c r="AN34" s="927"/>
      <c r="AO34" s="927"/>
      <c r="AP34" s="927"/>
      <c r="AQ34" s="927"/>
      <c r="AR34" s="927"/>
      <c r="AS34" s="927"/>
      <c r="AT34" s="927"/>
      <c r="AU34" s="927"/>
      <c r="AV34" s="927"/>
      <c r="AW34" s="927"/>
      <c r="AX34" s="927"/>
      <c r="AY34" s="927"/>
      <c r="AZ34" s="927"/>
      <c r="BA34" s="927"/>
      <c r="BB34" s="927"/>
      <c r="BC34" s="927"/>
      <c r="BD34" s="927"/>
      <c r="BE34" s="927"/>
      <c r="BF34" s="927"/>
      <c r="BG34" s="927"/>
      <c r="BH34" s="927"/>
      <c r="BI34" s="927"/>
      <c r="BJ34" s="927"/>
      <c r="BK34" s="927"/>
      <c r="BL34" s="927"/>
      <c r="BM34" s="927"/>
      <c r="BN34" s="927"/>
      <c r="BO34" s="927"/>
      <c r="BP34" s="927"/>
    </row>
    <row r="35" spans="1:68" s="928" customFormat="1" ht="9" customHeight="1">
      <c r="A35" s="76" t="s">
        <v>2</v>
      </c>
      <c r="B35" s="414">
        <v>26</v>
      </c>
      <c r="C35" s="414"/>
      <c r="D35" s="415">
        <v>493</v>
      </c>
      <c r="E35" s="414"/>
      <c r="F35" s="414">
        <v>28</v>
      </c>
      <c r="G35" s="415">
        <v>805</v>
      </c>
      <c r="H35" s="768">
        <v>112.5</v>
      </c>
      <c r="I35" s="1136">
        <v>98.3</v>
      </c>
      <c r="J35" s="772">
        <v>98.7</v>
      </c>
      <c r="K35" s="770">
        <v>120.5</v>
      </c>
      <c r="L35" s="774">
        <v>101.7</v>
      </c>
      <c r="M35" s="773">
        <v>101.4</v>
      </c>
      <c r="N35" s="769">
        <v>92</v>
      </c>
      <c r="O35" s="769">
        <v>100.2</v>
      </c>
      <c r="P35" s="768">
        <v>102.2</v>
      </c>
      <c r="Q35" s="769">
        <v>100.6</v>
      </c>
      <c r="R35" s="769">
        <v>24.3</v>
      </c>
      <c r="AA35" s="927"/>
      <c r="AB35" s="927"/>
      <c r="AC35" s="927"/>
      <c r="AD35" s="927"/>
      <c r="AE35" s="927"/>
      <c r="AF35" s="927"/>
      <c r="AG35" s="927"/>
      <c r="AH35" s="927"/>
      <c r="AI35" s="927"/>
      <c r="AJ35" s="927"/>
      <c r="AK35" s="927"/>
      <c r="AL35" s="927"/>
      <c r="AM35" s="927"/>
      <c r="AN35" s="927"/>
      <c r="AO35" s="927"/>
      <c r="AP35" s="927"/>
      <c r="AQ35" s="927"/>
      <c r="AR35" s="927"/>
      <c r="AS35" s="927"/>
      <c r="AT35" s="927"/>
      <c r="AU35" s="927"/>
      <c r="AV35" s="927"/>
      <c r="AW35" s="927"/>
      <c r="AX35" s="927"/>
      <c r="AY35" s="927"/>
      <c r="AZ35" s="927"/>
      <c r="BA35" s="927"/>
      <c r="BB35" s="927"/>
      <c r="BC35" s="927"/>
      <c r="BD35" s="927"/>
      <c r="BE35" s="927"/>
      <c r="BF35" s="927"/>
      <c r="BG35" s="927"/>
      <c r="BH35" s="927"/>
      <c r="BI35" s="927"/>
      <c r="BJ35" s="927"/>
      <c r="BK35" s="927"/>
      <c r="BL35" s="927"/>
      <c r="BM35" s="927"/>
      <c r="BN35" s="927"/>
      <c r="BO35" s="927"/>
      <c r="BP35" s="927"/>
    </row>
    <row r="36" spans="1:68" s="928" customFormat="1" ht="3.75" customHeight="1">
      <c r="A36" s="90"/>
      <c r="B36" s="1137"/>
      <c r="C36" s="1137"/>
      <c r="D36" s="1138"/>
      <c r="E36" s="1137"/>
      <c r="F36" s="1137"/>
      <c r="G36" s="1138"/>
      <c r="H36" s="1139"/>
      <c r="I36" s="1140"/>
      <c r="J36" s="1141"/>
      <c r="K36" s="1142"/>
      <c r="L36" s="1143"/>
      <c r="M36" s="1144"/>
      <c r="N36" s="1145"/>
      <c r="O36" s="1145"/>
      <c r="P36" s="1139"/>
      <c r="Q36" s="1145"/>
      <c r="R36" s="1145"/>
    </row>
    <row r="37" spans="1:68" s="1146" customFormat="1" ht="9" customHeight="1">
      <c r="A37" s="90" t="s">
        <v>380</v>
      </c>
      <c r="B37" s="1791">
        <v>13</v>
      </c>
      <c r="C37" s="1791"/>
      <c r="D37" s="1792">
        <v>304</v>
      </c>
      <c r="E37" s="1791"/>
      <c r="F37" s="1791">
        <v>29</v>
      </c>
      <c r="G37" s="1792">
        <v>763</v>
      </c>
      <c r="H37" s="1879">
        <v>85.7</v>
      </c>
      <c r="I37" s="1880">
        <v>98.5</v>
      </c>
      <c r="J37" s="1881">
        <v>99.3</v>
      </c>
      <c r="K37" s="1882">
        <v>85.1</v>
      </c>
      <c r="L37" s="1883">
        <v>99.4</v>
      </c>
      <c r="M37" s="1884">
        <v>99</v>
      </c>
      <c r="N37" s="1885">
        <v>84.6</v>
      </c>
      <c r="O37" s="1885">
        <v>95.9</v>
      </c>
      <c r="P37" s="1879">
        <v>102.1</v>
      </c>
      <c r="Q37" s="1885">
        <v>100.4</v>
      </c>
      <c r="R37" s="1885">
        <v>24.7</v>
      </c>
      <c r="AA37" s="1147"/>
      <c r="AB37" s="1147"/>
      <c r="AC37" s="1147"/>
      <c r="AD37" s="1147"/>
      <c r="AE37" s="1147"/>
      <c r="AF37" s="1147"/>
      <c r="AG37" s="1147"/>
      <c r="AH37" s="1147"/>
      <c r="AI37" s="1147"/>
      <c r="AJ37" s="1147"/>
      <c r="AK37" s="1147"/>
      <c r="AL37" s="1147"/>
      <c r="AM37" s="1147"/>
      <c r="AN37" s="1147"/>
      <c r="AO37" s="1147"/>
      <c r="AP37" s="1147"/>
      <c r="AQ37" s="1147"/>
      <c r="AR37" s="1147"/>
      <c r="AS37" s="1147"/>
      <c r="AT37" s="1147"/>
      <c r="AU37" s="1147"/>
      <c r="AV37" s="1147"/>
      <c r="AW37" s="1147"/>
      <c r="AX37" s="1147"/>
      <c r="AY37" s="1147"/>
      <c r="AZ37" s="1147"/>
      <c r="BA37" s="1147"/>
      <c r="BB37" s="1147"/>
      <c r="BC37" s="1147"/>
      <c r="BD37" s="1147"/>
      <c r="BE37" s="1147"/>
      <c r="BF37" s="1147"/>
      <c r="BG37" s="1147"/>
      <c r="BH37" s="1147"/>
      <c r="BI37" s="1147"/>
      <c r="BJ37" s="1147"/>
      <c r="BK37" s="1147"/>
      <c r="BL37" s="1147"/>
      <c r="BM37" s="1147"/>
      <c r="BN37" s="1147"/>
      <c r="BO37" s="1147"/>
      <c r="BP37" s="1147"/>
    </row>
    <row r="38" spans="1:68" s="1146" customFormat="1" ht="9" customHeight="1">
      <c r="A38" s="90" t="s">
        <v>0</v>
      </c>
      <c r="B38" s="1791">
        <v>14</v>
      </c>
      <c r="C38" s="1791"/>
      <c r="D38" s="1792">
        <v>340</v>
      </c>
      <c r="E38" s="1791"/>
      <c r="F38" s="1791">
        <v>46</v>
      </c>
      <c r="G38" s="1792">
        <v>794</v>
      </c>
      <c r="H38" s="1879">
        <v>101.9</v>
      </c>
      <c r="I38" s="1880">
        <v>99.5</v>
      </c>
      <c r="J38" s="1881">
        <v>100.4</v>
      </c>
      <c r="K38" s="1882">
        <v>99.1</v>
      </c>
      <c r="L38" s="1883">
        <v>99.2</v>
      </c>
      <c r="M38" s="1884">
        <v>99.5</v>
      </c>
      <c r="N38" s="1885">
        <v>86.1</v>
      </c>
      <c r="O38" s="1885">
        <v>91</v>
      </c>
      <c r="P38" s="1879">
        <v>103.3</v>
      </c>
      <c r="Q38" s="1885">
        <v>102.2</v>
      </c>
      <c r="R38" s="1885">
        <v>24.4</v>
      </c>
      <c r="AA38" s="1147"/>
      <c r="AB38" s="1147"/>
      <c r="AC38" s="1147"/>
      <c r="AD38" s="1147"/>
      <c r="AE38" s="1147"/>
      <c r="AF38" s="1147"/>
      <c r="AG38" s="1147"/>
      <c r="AH38" s="1147"/>
      <c r="AI38" s="1147"/>
      <c r="AJ38" s="1147"/>
      <c r="AK38" s="1147"/>
      <c r="AL38" s="1147"/>
      <c r="AM38" s="1147"/>
      <c r="AN38" s="1147"/>
      <c r="AO38" s="1147"/>
      <c r="AP38" s="1147"/>
      <c r="AQ38" s="1147"/>
      <c r="AR38" s="1147"/>
      <c r="AS38" s="1147"/>
      <c r="AT38" s="1147"/>
      <c r="AU38" s="1147"/>
      <c r="AV38" s="1147"/>
      <c r="AW38" s="1147"/>
      <c r="AX38" s="1147"/>
      <c r="AY38" s="1147"/>
      <c r="AZ38" s="1147"/>
      <c r="BA38" s="1147"/>
      <c r="BB38" s="1147"/>
      <c r="BC38" s="1147"/>
      <c r="BD38" s="1147"/>
      <c r="BE38" s="1147"/>
      <c r="BF38" s="1147"/>
      <c r="BG38" s="1147"/>
      <c r="BH38" s="1147"/>
      <c r="BI38" s="1147"/>
      <c r="BJ38" s="1147"/>
      <c r="BK38" s="1147"/>
      <c r="BL38" s="1147"/>
      <c r="BM38" s="1147"/>
      <c r="BN38" s="1147"/>
      <c r="BO38" s="1147"/>
      <c r="BP38" s="1147"/>
    </row>
    <row r="39" spans="1:68" s="1146" customFormat="1" ht="9" customHeight="1">
      <c r="A39" s="90" t="s">
        <v>1</v>
      </c>
      <c r="B39" s="1791">
        <v>17</v>
      </c>
      <c r="C39" s="1791"/>
      <c r="D39" s="1792">
        <v>468</v>
      </c>
      <c r="E39" s="1791"/>
      <c r="F39" s="1791">
        <v>58</v>
      </c>
      <c r="G39" s="1792">
        <v>1345</v>
      </c>
      <c r="H39" s="1879">
        <v>97.3</v>
      </c>
      <c r="I39" s="1880">
        <v>98.9</v>
      </c>
      <c r="J39" s="1881">
        <v>100.1</v>
      </c>
      <c r="K39" s="1882">
        <v>101.4</v>
      </c>
      <c r="L39" s="1883">
        <v>98.4</v>
      </c>
      <c r="M39" s="1884">
        <v>98.4</v>
      </c>
      <c r="N39" s="1885">
        <v>83.1</v>
      </c>
      <c r="O39" s="1885">
        <v>92.5</v>
      </c>
      <c r="P39" s="1879">
        <v>103.8</v>
      </c>
      <c r="Q39" s="1885">
        <v>101.8</v>
      </c>
      <c r="R39" s="1885">
        <v>25</v>
      </c>
      <c r="AA39" s="1147"/>
      <c r="AB39" s="1147"/>
      <c r="AC39" s="1147"/>
      <c r="AD39" s="1147"/>
      <c r="AE39" s="1147"/>
      <c r="AF39" s="1147"/>
      <c r="AG39" s="1147"/>
      <c r="AH39" s="1147"/>
      <c r="AI39" s="1147"/>
      <c r="AJ39" s="1147"/>
      <c r="AK39" s="1147"/>
      <c r="AL39" s="1147"/>
      <c r="AM39" s="1147"/>
      <c r="AN39" s="1147"/>
      <c r="AO39" s="1147"/>
      <c r="AP39" s="1147"/>
      <c r="AQ39" s="1147"/>
      <c r="AR39" s="1147"/>
      <c r="AS39" s="1147"/>
      <c r="AT39" s="1147"/>
      <c r="AU39" s="1147"/>
      <c r="AV39" s="1147"/>
      <c r="AW39" s="1147"/>
      <c r="AX39" s="1147"/>
      <c r="AY39" s="1147"/>
      <c r="AZ39" s="1147"/>
      <c r="BA39" s="1147"/>
      <c r="BB39" s="1147"/>
      <c r="BC39" s="1147"/>
      <c r="BD39" s="1147"/>
      <c r="BE39" s="1147"/>
      <c r="BF39" s="1147"/>
      <c r="BG39" s="1147"/>
      <c r="BH39" s="1147"/>
      <c r="BI39" s="1147"/>
      <c r="BJ39" s="1147"/>
      <c r="BK39" s="1147"/>
      <c r="BL39" s="1147"/>
      <c r="BM39" s="1147"/>
      <c r="BN39" s="1147"/>
      <c r="BO39" s="1147"/>
      <c r="BP39" s="1147"/>
    </row>
    <row r="40" spans="1:68" s="1146" customFormat="1" ht="9" customHeight="1">
      <c r="A40" s="90" t="s">
        <v>2</v>
      </c>
      <c r="B40" s="1791">
        <v>19</v>
      </c>
      <c r="C40" s="1791"/>
      <c r="D40" s="1792">
        <v>452</v>
      </c>
      <c r="E40" s="1791"/>
      <c r="F40" s="1791">
        <v>128</v>
      </c>
      <c r="G40" s="1792">
        <v>3739</v>
      </c>
      <c r="H40" s="1879">
        <v>113.7</v>
      </c>
      <c r="I40" s="1880">
        <v>99</v>
      </c>
      <c r="J40" s="1881">
        <v>99.8</v>
      </c>
      <c r="K40" s="1882">
        <v>117.9</v>
      </c>
      <c r="L40" s="1883">
        <v>98</v>
      </c>
      <c r="M40" s="1884">
        <v>98.8</v>
      </c>
      <c r="N40" s="1885">
        <v>86.9</v>
      </c>
      <c r="O40" s="1885">
        <v>86.5</v>
      </c>
      <c r="P40" s="1879">
        <v>104.9</v>
      </c>
      <c r="Q40" s="1885">
        <v>101.4</v>
      </c>
      <c r="R40" s="1885">
        <v>25.7</v>
      </c>
      <c r="AA40" s="1147"/>
      <c r="AB40" s="1147"/>
      <c r="AC40" s="1147"/>
      <c r="AD40" s="1147"/>
      <c r="AE40" s="1147"/>
      <c r="AF40" s="1147"/>
      <c r="AG40" s="1147"/>
      <c r="AH40" s="1147"/>
      <c r="AI40" s="1147"/>
      <c r="AJ40" s="1147"/>
      <c r="AK40" s="1147"/>
      <c r="AL40" s="1147"/>
      <c r="AM40" s="1147"/>
      <c r="AN40" s="1147"/>
      <c r="AO40" s="1147"/>
      <c r="AP40" s="1147"/>
      <c r="AQ40" s="1147"/>
      <c r="AR40" s="1147"/>
      <c r="AS40" s="1147"/>
      <c r="AT40" s="1147"/>
      <c r="AU40" s="1147"/>
      <c r="AV40" s="1147"/>
      <c r="AW40" s="1147"/>
      <c r="AX40" s="1147"/>
      <c r="AY40" s="1147"/>
      <c r="AZ40" s="1147"/>
      <c r="BA40" s="1147"/>
      <c r="BB40" s="1147"/>
      <c r="BC40" s="1147"/>
      <c r="BD40" s="1147"/>
      <c r="BE40" s="1147"/>
      <c r="BF40" s="1147"/>
      <c r="BG40" s="1147"/>
      <c r="BH40" s="1147"/>
      <c r="BI40" s="1147"/>
      <c r="BJ40" s="1147"/>
      <c r="BK40" s="1147"/>
      <c r="BL40" s="1147"/>
      <c r="BM40" s="1147"/>
      <c r="BN40" s="1147"/>
      <c r="BO40" s="1147"/>
      <c r="BP40" s="1147"/>
    </row>
    <row r="41" spans="1:68" s="956" customFormat="1" ht="3.75" customHeight="1">
      <c r="A41" s="101"/>
      <c r="B41" s="446"/>
      <c r="C41" s="446"/>
      <c r="D41" s="451"/>
      <c r="E41" s="446"/>
      <c r="F41" s="446"/>
      <c r="G41" s="451"/>
      <c r="H41" s="782"/>
      <c r="I41" s="1148"/>
      <c r="J41" s="786"/>
      <c r="K41" s="784"/>
      <c r="L41" s="788"/>
      <c r="M41" s="787"/>
      <c r="N41" s="783"/>
      <c r="O41" s="783"/>
      <c r="P41" s="782"/>
      <c r="Q41" s="783"/>
      <c r="R41" s="783"/>
      <c r="AA41" s="955"/>
      <c r="AB41" s="955"/>
      <c r="AC41" s="955"/>
      <c r="AD41" s="955"/>
      <c r="AE41" s="955"/>
      <c r="AF41" s="955"/>
      <c r="AG41" s="955"/>
      <c r="AH41" s="955"/>
      <c r="AI41" s="955"/>
      <c r="AJ41" s="955"/>
      <c r="AK41" s="955"/>
      <c r="AL41" s="955"/>
      <c r="AM41" s="955"/>
      <c r="AN41" s="955"/>
      <c r="AO41" s="955"/>
      <c r="AP41" s="955"/>
      <c r="AQ41" s="955"/>
      <c r="AR41" s="955"/>
      <c r="AS41" s="955"/>
      <c r="AT41" s="955"/>
      <c r="AU41" s="955"/>
      <c r="AV41" s="955"/>
      <c r="AW41" s="955"/>
      <c r="AX41" s="955"/>
      <c r="AY41" s="955"/>
      <c r="AZ41" s="955"/>
      <c r="BA41" s="955"/>
      <c r="BB41" s="955"/>
      <c r="BC41" s="955"/>
      <c r="BD41" s="955"/>
      <c r="BE41" s="955"/>
      <c r="BF41" s="955"/>
      <c r="BG41" s="955"/>
      <c r="BH41" s="955"/>
      <c r="BI41" s="955"/>
      <c r="BJ41" s="955"/>
      <c r="BK41" s="955"/>
      <c r="BL41" s="955"/>
      <c r="BM41" s="955"/>
      <c r="BN41" s="955"/>
      <c r="BO41" s="955"/>
      <c r="BP41" s="955"/>
    </row>
    <row r="42" spans="1:68" s="956" customFormat="1" ht="3.75" customHeight="1">
      <c r="A42" s="67"/>
      <c r="B42" s="463"/>
      <c r="C42" s="463"/>
      <c r="D42" s="468"/>
      <c r="E42" s="463"/>
      <c r="F42" s="463"/>
      <c r="G42" s="468"/>
      <c r="H42" s="789"/>
      <c r="I42" s="1149"/>
      <c r="J42" s="793"/>
      <c r="K42" s="791"/>
      <c r="L42" s="795"/>
      <c r="M42" s="794"/>
      <c r="N42" s="790"/>
      <c r="O42" s="790"/>
      <c r="P42" s="789"/>
      <c r="Q42" s="790"/>
      <c r="R42" s="790"/>
      <c r="AA42" s="955"/>
      <c r="AB42" s="955"/>
      <c r="AC42" s="955"/>
      <c r="AD42" s="955"/>
      <c r="AE42" s="955"/>
      <c r="AF42" s="955"/>
      <c r="AG42" s="955"/>
      <c r="AH42" s="955"/>
      <c r="AI42" s="955"/>
      <c r="AJ42" s="955"/>
      <c r="AK42" s="955"/>
      <c r="AL42" s="955"/>
      <c r="AM42" s="955"/>
      <c r="AN42" s="955"/>
      <c r="AO42" s="955"/>
      <c r="AP42" s="955"/>
      <c r="AQ42" s="955"/>
      <c r="AR42" s="955"/>
      <c r="AS42" s="955"/>
      <c r="AT42" s="955"/>
      <c r="AU42" s="955"/>
      <c r="AV42" s="955"/>
      <c r="AW42" s="955"/>
      <c r="AX42" s="955"/>
      <c r="AY42" s="955"/>
      <c r="AZ42" s="955"/>
      <c r="BA42" s="955"/>
      <c r="BB42" s="955"/>
      <c r="BC42" s="955"/>
      <c r="BD42" s="955"/>
      <c r="BE42" s="955"/>
      <c r="BF42" s="955"/>
      <c r="BG42" s="955"/>
      <c r="BH42" s="955"/>
      <c r="BI42" s="955"/>
      <c r="BJ42" s="955"/>
      <c r="BK42" s="955"/>
      <c r="BL42" s="955"/>
      <c r="BM42" s="955"/>
      <c r="BN42" s="955"/>
      <c r="BO42" s="955"/>
      <c r="BP42" s="955"/>
    </row>
    <row r="43" spans="1:68" s="957" customFormat="1" ht="9" customHeight="1">
      <c r="A43" s="118">
        <v>43466</v>
      </c>
      <c r="B43" s="2000">
        <v>4</v>
      </c>
      <c r="C43" s="2000"/>
      <c r="D43" s="2001">
        <v>98</v>
      </c>
      <c r="E43" s="1150"/>
      <c r="F43" s="1803">
        <v>9</v>
      </c>
      <c r="G43" s="1804">
        <v>234</v>
      </c>
      <c r="H43" s="1886">
        <v>86.6</v>
      </c>
      <c r="I43" s="1887">
        <v>98</v>
      </c>
      <c r="J43" s="1888">
        <v>98.8</v>
      </c>
      <c r="K43" s="1889">
        <v>86.4</v>
      </c>
      <c r="L43" s="1890">
        <v>98.5</v>
      </c>
      <c r="M43" s="1891">
        <v>98.6</v>
      </c>
      <c r="N43" s="1892">
        <v>80.8</v>
      </c>
      <c r="O43" s="1892">
        <v>90.6</v>
      </c>
      <c r="P43" s="1886">
        <v>102.5</v>
      </c>
      <c r="Q43" s="1892">
        <v>100.4</v>
      </c>
      <c r="R43" s="1892">
        <v>24.6</v>
      </c>
      <c r="AA43" s="955"/>
      <c r="AB43" s="955"/>
      <c r="AC43" s="955"/>
      <c r="AD43" s="955"/>
      <c r="AE43" s="955"/>
      <c r="AF43" s="955"/>
      <c r="AG43" s="955"/>
      <c r="AH43" s="955"/>
      <c r="AI43" s="955"/>
      <c r="AJ43" s="955"/>
      <c r="AK43" s="955"/>
      <c r="AL43" s="955"/>
      <c r="AM43" s="955"/>
      <c r="AN43" s="955"/>
      <c r="AO43" s="955"/>
      <c r="AP43" s="955"/>
      <c r="AQ43" s="955"/>
      <c r="AR43" s="955"/>
      <c r="AS43" s="955"/>
      <c r="AT43" s="955"/>
      <c r="AU43" s="955"/>
      <c r="AV43" s="955"/>
      <c r="AW43" s="955"/>
      <c r="AX43" s="955"/>
      <c r="AY43" s="955"/>
      <c r="AZ43" s="955"/>
      <c r="BA43" s="955"/>
      <c r="BB43" s="955"/>
      <c r="BC43" s="955"/>
      <c r="BD43" s="955"/>
      <c r="BE43" s="955"/>
      <c r="BF43" s="955"/>
      <c r="BG43" s="955"/>
      <c r="BH43" s="955"/>
      <c r="BI43" s="955"/>
      <c r="BJ43" s="955"/>
      <c r="BK43" s="955"/>
      <c r="BL43" s="955"/>
      <c r="BM43" s="955"/>
      <c r="BN43" s="955"/>
      <c r="BO43" s="955"/>
      <c r="BP43" s="955"/>
    </row>
    <row r="44" spans="1:68" s="957" customFormat="1" ht="9" customHeight="1">
      <c r="A44" s="123">
        <v>43497</v>
      </c>
      <c r="B44" s="2000">
        <v>4</v>
      </c>
      <c r="C44" s="2000"/>
      <c r="D44" s="2001">
        <v>110</v>
      </c>
      <c r="E44" s="1150"/>
      <c r="F44" s="1803">
        <v>12</v>
      </c>
      <c r="G44" s="1804">
        <v>448</v>
      </c>
      <c r="H44" s="1886">
        <v>83.8</v>
      </c>
      <c r="I44" s="1887">
        <v>98.3</v>
      </c>
      <c r="J44" s="1888">
        <v>98.9</v>
      </c>
      <c r="K44" s="1889">
        <v>83.1</v>
      </c>
      <c r="L44" s="1890">
        <v>99.9</v>
      </c>
      <c r="M44" s="1891">
        <v>99.2</v>
      </c>
      <c r="N44" s="1892">
        <v>86.2</v>
      </c>
      <c r="O44" s="1892">
        <v>98.8</v>
      </c>
      <c r="P44" s="1886">
        <v>102.3</v>
      </c>
      <c r="Q44" s="1892">
        <v>100.5</v>
      </c>
      <c r="R44" s="1892">
        <v>24.8</v>
      </c>
      <c r="AA44" s="955"/>
      <c r="AB44" s="955"/>
      <c r="AC44" s="955"/>
      <c r="AD44" s="955"/>
      <c r="AE44" s="955"/>
      <c r="AF44" s="955"/>
      <c r="AG44" s="955"/>
      <c r="AH44" s="955"/>
      <c r="AI44" s="955"/>
      <c r="AJ44" s="955"/>
      <c r="AK44" s="955"/>
      <c r="AL44" s="955"/>
      <c r="AM44" s="955"/>
      <c r="AN44" s="955"/>
      <c r="AO44" s="955"/>
      <c r="AP44" s="955"/>
      <c r="AQ44" s="955"/>
      <c r="AR44" s="955"/>
      <c r="AS44" s="955"/>
      <c r="AT44" s="955"/>
      <c r="AU44" s="955"/>
      <c r="AV44" s="955"/>
      <c r="AW44" s="955"/>
      <c r="AX44" s="955"/>
      <c r="AY44" s="955"/>
      <c r="AZ44" s="955"/>
      <c r="BA44" s="955"/>
      <c r="BB44" s="955"/>
      <c r="BC44" s="955"/>
      <c r="BD44" s="955"/>
      <c r="BE44" s="955"/>
      <c r="BF44" s="955"/>
      <c r="BG44" s="955"/>
      <c r="BH44" s="955"/>
      <c r="BI44" s="955"/>
      <c r="BJ44" s="955"/>
      <c r="BK44" s="955"/>
      <c r="BL44" s="955"/>
      <c r="BM44" s="955"/>
      <c r="BN44" s="955"/>
      <c r="BO44" s="955"/>
      <c r="BP44" s="955"/>
    </row>
    <row r="45" spans="1:68" s="957" customFormat="1" ht="9" customHeight="1">
      <c r="A45" s="123">
        <v>43525</v>
      </c>
      <c r="B45" s="2000">
        <v>5</v>
      </c>
      <c r="C45" s="2000"/>
      <c r="D45" s="2001">
        <v>96</v>
      </c>
      <c r="E45" s="1150"/>
      <c r="F45" s="1803">
        <v>8</v>
      </c>
      <c r="G45" s="1804">
        <v>81</v>
      </c>
      <c r="H45" s="1886">
        <v>86.7</v>
      </c>
      <c r="I45" s="1887">
        <v>99.3</v>
      </c>
      <c r="J45" s="1888">
        <v>100.3</v>
      </c>
      <c r="K45" s="1889">
        <v>85.9</v>
      </c>
      <c r="L45" s="1890">
        <v>99.7</v>
      </c>
      <c r="M45" s="1891">
        <v>99.3</v>
      </c>
      <c r="N45" s="1892">
        <v>86.9</v>
      </c>
      <c r="O45" s="1892">
        <v>98.2</v>
      </c>
      <c r="P45" s="1886">
        <v>101.6</v>
      </c>
      <c r="Q45" s="1892">
        <v>100.4</v>
      </c>
      <c r="R45" s="1892">
        <v>24.6</v>
      </c>
      <c r="AA45" s="955"/>
      <c r="AB45" s="955"/>
      <c r="AC45" s="955"/>
      <c r="AD45" s="955"/>
      <c r="AE45" s="955"/>
      <c r="AF45" s="955"/>
      <c r="AG45" s="955"/>
      <c r="AH45" s="955"/>
      <c r="AI45" s="955"/>
      <c r="AJ45" s="955"/>
      <c r="AK45" s="955"/>
      <c r="AL45" s="955"/>
      <c r="AM45" s="955"/>
      <c r="AN45" s="955"/>
      <c r="AO45" s="955"/>
      <c r="AP45" s="955"/>
      <c r="AQ45" s="955"/>
      <c r="AR45" s="955"/>
      <c r="AS45" s="955"/>
      <c r="AT45" s="955"/>
      <c r="AU45" s="955"/>
      <c r="AV45" s="955"/>
      <c r="AW45" s="955"/>
      <c r="AX45" s="955"/>
      <c r="AY45" s="955"/>
      <c r="AZ45" s="955"/>
      <c r="BA45" s="955"/>
      <c r="BB45" s="955"/>
      <c r="BC45" s="955"/>
      <c r="BD45" s="955"/>
      <c r="BE45" s="955"/>
      <c r="BF45" s="955"/>
      <c r="BG45" s="955"/>
      <c r="BH45" s="955"/>
      <c r="BI45" s="955"/>
      <c r="BJ45" s="955"/>
      <c r="BK45" s="955"/>
      <c r="BL45" s="955"/>
      <c r="BM45" s="955"/>
      <c r="BN45" s="955"/>
      <c r="BO45" s="955"/>
      <c r="BP45" s="955"/>
    </row>
    <row r="46" spans="1:68" s="957" customFormat="1" ht="9" customHeight="1">
      <c r="A46" s="123">
        <v>43556</v>
      </c>
      <c r="B46" s="2000">
        <v>3</v>
      </c>
      <c r="C46" s="2000"/>
      <c r="D46" s="2001">
        <v>84</v>
      </c>
      <c r="E46" s="1150"/>
      <c r="F46" s="1803">
        <v>16</v>
      </c>
      <c r="G46" s="1804">
        <v>446</v>
      </c>
      <c r="H46" s="1886">
        <v>88.1</v>
      </c>
      <c r="I46" s="1887">
        <v>101.1</v>
      </c>
      <c r="J46" s="1888">
        <v>101.8</v>
      </c>
      <c r="K46" s="1889">
        <v>85</v>
      </c>
      <c r="L46" s="1890">
        <v>100.4</v>
      </c>
      <c r="M46" s="1891">
        <v>100.3</v>
      </c>
      <c r="N46" s="1892">
        <v>90</v>
      </c>
      <c r="O46" s="1892">
        <v>95.9</v>
      </c>
      <c r="P46" s="1886">
        <v>103.1</v>
      </c>
      <c r="Q46" s="1892">
        <v>102.1</v>
      </c>
      <c r="R46" s="1892">
        <v>24</v>
      </c>
      <c r="AA46" s="955"/>
      <c r="AB46" s="955"/>
      <c r="AC46" s="955"/>
      <c r="AD46" s="955"/>
      <c r="AE46" s="955"/>
      <c r="AF46" s="955"/>
      <c r="AG46" s="955"/>
      <c r="AH46" s="955"/>
      <c r="AI46" s="955"/>
      <c r="AJ46" s="955"/>
      <c r="AK46" s="955"/>
      <c r="AL46" s="955"/>
      <c r="AM46" s="955"/>
      <c r="AN46" s="955"/>
      <c r="AO46" s="955"/>
      <c r="AP46" s="955"/>
      <c r="AQ46" s="955"/>
      <c r="AR46" s="955"/>
      <c r="AS46" s="955"/>
      <c r="AT46" s="955"/>
      <c r="AU46" s="955"/>
      <c r="AV46" s="955"/>
      <c r="AW46" s="955"/>
      <c r="AX46" s="955"/>
      <c r="AY46" s="955"/>
      <c r="AZ46" s="955"/>
      <c r="BA46" s="955"/>
      <c r="BB46" s="955"/>
      <c r="BC46" s="955"/>
      <c r="BD46" s="955"/>
      <c r="BE46" s="955"/>
      <c r="BF46" s="955"/>
      <c r="BG46" s="955"/>
      <c r="BH46" s="955"/>
      <c r="BI46" s="955"/>
      <c r="BJ46" s="955"/>
      <c r="BK46" s="955"/>
      <c r="BL46" s="955"/>
      <c r="BM46" s="955"/>
      <c r="BN46" s="955"/>
      <c r="BO46" s="955"/>
      <c r="BP46" s="955"/>
    </row>
    <row r="47" spans="1:68" s="957" customFormat="1" ht="9" customHeight="1">
      <c r="A47" s="123" t="s">
        <v>39</v>
      </c>
      <c r="B47" s="2000">
        <v>5</v>
      </c>
      <c r="C47" s="2000"/>
      <c r="D47" s="2001">
        <v>167</v>
      </c>
      <c r="E47" s="1150"/>
      <c r="F47" s="1803">
        <v>14</v>
      </c>
      <c r="G47" s="1804">
        <v>132</v>
      </c>
      <c r="H47" s="1886">
        <v>85</v>
      </c>
      <c r="I47" s="1887">
        <v>98.5</v>
      </c>
      <c r="J47" s="1888">
        <v>99.7</v>
      </c>
      <c r="K47" s="1889">
        <v>81.5</v>
      </c>
      <c r="L47" s="1890">
        <v>97.9</v>
      </c>
      <c r="M47" s="1891">
        <v>98.6</v>
      </c>
      <c r="N47" s="1892">
        <v>83.8</v>
      </c>
      <c r="O47" s="1892">
        <v>84.7</v>
      </c>
      <c r="P47" s="1886">
        <v>103.2</v>
      </c>
      <c r="Q47" s="1892">
        <v>102.2</v>
      </c>
      <c r="R47" s="1892">
        <v>24.6</v>
      </c>
      <c r="AA47" s="955"/>
      <c r="AB47" s="955"/>
      <c r="AC47" s="955"/>
      <c r="AD47" s="955"/>
      <c r="AE47" s="955"/>
      <c r="AF47" s="955"/>
      <c r="AG47" s="955"/>
      <c r="AH47" s="955"/>
      <c r="AI47" s="955"/>
      <c r="AJ47" s="955"/>
      <c r="AK47" s="955"/>
      <c r="AL47" s="955"/>
      <c r="AM47" s="955"/>
      <c r="AN47" s="955"/>
      <c r="AO47" s="955"/>
      <c r="AP47" s="955"/>
      <c r="AQ47" s="955"/>
      <c r="AR47" s="955"/>
      <c r="AS47" s="955"/>
      <c r="AT47" s="955"/>
      <c r="AU47" s="955"/>
      <c r="AV47" s="955"/>
      <c r="AW47" s="955"/>
      <c r="AX47" s="955"/>
      <c r="AY47" s="955"/>
      <c r="AZ47" s="955"/>
      <c r="BA47" s="955"/>
      <c r="BB47" s="955"/>
      <c r="BC47" s="955"/>
      <c r="BD47" s="955"/>
      <c r="BE47" s="955"/>
      <c r="BF47" s="955"/>
      <c r="BG47" s="955"/>
      <c r="BH47" s="955"/>
      <c r="BI47" s="955"/>
      <c r="BJ47" s="955"/>
      <c r="BK47" s="955"/>
      <c r="BL47" s="955"/>
      <c r="BM47" s="955"/>
      <c r="BN47" s="955"/>
      <c r="BO47" s="955"/>
      <c r="BP47" s="955"/>
    </row>
    <row r="48" spans="1:68" s="957" customFormat="1" ht="9" customHeight="1">
      <c r="A48" s="123">
        <v>43617</v>
      </c>
      <c r="B48" s="2000">
        <v>6</v>
      </c>
      <c r="C48" s="2000"/>
      <c r="D48" s="2001">
        <v>89</v>
      </c>
      <c r="E48" s="1150"/>
      <c r="F48" s="1803">
        <v>16</v>
      </c>
      <c r="G48" s="1804">
        <v>216</v>
      </c>
      <c r="H48" s="1886">
        <v>132.69999999999999</v>
      </c>
      <c r="I48" s="1887">
        <v>98.8</v>
      </c>
      <c r="J48" s="1888">
        <v>99.8</v>
      </c>
      <c r="K48" s="1889">
        <v>130.80000000000001</v>
      </c>
      <c r="L48" s="1890">
        <v>99.3</v>
      </c>
      <c r="M48" s="1891">
        <v>99.6</v>
      </c>
      <c r="N48" s="1892">
        <v>84.6</v>
      </c>
      <c r="O48" s="1892">
        <v>92.4</v>
      </c>
      <c r="P48" s="1886">
        <v>103.7</v>
      </c>
      <c r="Q48" s="1892">
        <v>102.2</v>
      </c>
      <c r="R48" s="1892">
        <v>24.6</v>
      </c>
      <c r="AA48" s="955"/>
      <c r="AB48" s="955"/>
      <c r="AC48" s="955"/>
      <c r="AD48" s="955"/>
      <c r="AE48" s="955"/>
      <c r="AF48" s="955"/>
      <c r="AG48" s="955"/>
      <c r="AH48" s="955"/>
      <c r="AI48" s="955"/>
      <c r="AJ48" s="955"/>
      <c r="AK48" s="955"/>
      <c r="AL48" s="955"/>
      <c r="AM48" s="955"/>
      <c r="AN48" s="955"/>
      <c r="AO48" s="955"/>
      <c r="AP48" s="955"/>
      <c r="AQ48" s="955"/>
      <c r="AR48" s="955"/>
      <c r="AS48" s="955"/>
      <c r="AT48" s="955"/>
      <c r="AU48" s="955"/>
      <c r="AV48" s="955"/>
      <c r="AW48" s="955"/>
      <c r="AX48" s="955"/>
      <c r="AY48" s="955"/>
      <c r="AZ48" s="955"/>
      <c r="BA48" s="955"/>
      <c r="BB48" s="955"/>
      <c r="BC48" s="955"/>
      <c r="BD48" s="955"/>
      <c r="BE48" s="955"/>
      <c r="BF48" s="955"/>
      <c r="BG48" s="955"/>
      <c r="BH48" s="955"/>
      <c r="BI48" s="955"/>
      <c r="BJ48" s="955"/>
      <c r="BK48" s="955"/>
      <c r="BL48" s="955"/>
      <c r="BM48" s="955"/>
      <c r="BN48" s="955"/>
      <c r="BO48" s="955"/>
      <c r="BP48" s="955"/>
    </row>
    <row r="49" spans="1:68" s="957" customFormat="1" ht="9" customHeight="1">
      <c r="A49" s="123">
        <v>43647</v>
      </c>
      <c r="B49" s="2000">
        <v>5</v>
      </c>
      <c r="C49" s="2000"/>
      <c r="D49" s="2001">
        <v>217</v>
      </c>
      <c r="E49" s="1150"/>
      <c r="F49" s="1803">
        <v>16</v>
      </c>
      <c r="G49" s="1804">
        <v>192</v>
      </c>
      <c r="H49" s="1886">
        <v>117.9</v>
      </c>
      <c r="I49" s="1887">
        <v>99.8</v>
      </c>
      <c r="J49" s="1888">
        <v>101.1</v>
      </c>
      <c r="K49" s="1889">
        <v>134.69999999999999</v>
      </c>
      <c r="L49" s="1890">
        <v>99.4</v>
      </c>
      <c r="M49" s="1891">
        <v>99</v>
      </c>
      <c r="N49" s="1892">
        <v>85.4</v>
      </c>
      <c r="O49" s="1892">
        <v>98.8</v>
      </c>
      <c r="P49" s="1886">
        <v>103.7</v>
      </c>
      <c r="Q49" s="1892">
        <v>101.9</v>
      </c>
      <c r="R49" s="1892">
        <v>25</v>
      </c>
      <c r="AA49" s="955"/>
      <c r="AB49" s="955"/>
      <c r="AC49" s="955"/>
      <c r="AD49" s="955"/>
      <c r="AE49" s="955"/>
      <c r="AF49" s="955"/>
      <c r="AG49" s="955"/>
      <c r="AH49" s="955"/>
      <c r="AI49" s="955"/>
      <c r="AJ49" s="955"/>
      <c r="AK49" s="955"/>
      <c r="AL49" s="955"/>
      <c r="AM49" s="955"/>
      <c r="AN49" s="955"/>
      <c r="AO49" s="955"/>
      <c r="AP49" s="955"/>
      <c r="AQ49" s="955"/>
      <c r="AR49" s="955"/>
      <c r="AS49" s="955"/>
      <c r="AT49" s="955"/>
      <c r="AU49" s="955"/>
      <c r="AV49" s="955"/>
      <c r="AW49" s="955"/>
      <c r="AX49" s="955"/>
      <c r="AY49" s="955"/>
      <c r="AZ49" s="955"/>
      <c r="BA49" s="955"/>
      <c r="BB49" s="955"/>
      <c r="BC49" s="955"/>
      <c r="BD49" s="955"/>
      <c r="BE49" s="955"/>
      <c r="BF49" s="955"/>
      <c r="BG49" s="955"/>
      <c r="BH49" s="955"/>
      <c r="BI49" s="955"/>
      <c r="BJ49" s="955"/>
      <c r="BK49" s="955"/>
      <c r="BL49" s="955"/>
      <c r="BM49" s="955"/>
      <c r="BN49" s="955"/>
      <c r="BO49" s="955"/>
      <c r="BP49" s="955"/>
    </row>
    <row r="50" spans="1:68" s="957" customFormat="1" ht="9" customHeight="1">
      <c r="A50" s="123">
        <v>43678</v>
      </c>
      <c r="B50" s="2000">
        <v>5</v>
      </c>
      <c r="C50" s="2000"/>
      <c r="D50" s="2001">
        <v>59</v>
      </c>
      <c r="E50" s="1150"/>
      <c r="F50" s="1803">
        <v>17</v>
      </c>
      <c r="G50" s="1804">
        <v>292</v>
      </c>
      <c r="H50" s="1886">
        <v>90.1</v>
      </c>
      <c r="I50" s="1887">
        <v>99</v>
      </c>
      <c r="J50" s="1888">
        <v>100.2</v>
      </c>
      <c r="K50" s="1889">
        <v>86.3</v>
      </c>
      <c r="L50" s="1890">
        <v>97.6</v>
      </c>
      <c r="M50" s="1891">
        <v>97.8</v>
      </c>
      <c r="N50" s="1892">
        <v>80.8</v>
      </c>
      <c r="O50" s="1892">
        <v>88.8</v>
      </c>
      <c r="P50" s="1886">
        <v>104</v>
      </c>
      <c r="Q50" s="1892">
        <v>101.8</v>
      </c>
      <c r="R50" s="1892">
        <v>25</v>
      </c>
      <c r="AA50" s="955"/>
      <c r="AB50" s="955"/>
      <c r="AC50" s="955"/>
      <c r="AD50" s="955"/>
      <c r="AE50" s="955"/>
      <c r="AF50" s="955"/>
      <c r="AG50" s="955"/>
      <c r="AH50" s="955"/>
      <c r="AI50" s="955"/>
      <c r="AJ50" s="955"/>
      <c r="AK50" s="955"/>
      <c r="AL50" s="955"/>
      <c r="AM50" s="955"/>
      <c r="AN50" s="955"/>
      <c r="AO50" s="955"/>
      <c r="AP50" s="955"/>
      <c r="AQ50" s="955"/>
      <c r="AR50" s="955"/>
      <c r="AS50" s="955"/>
      <c r="AT50" s="955"/>
      <c r="AU50" s="955"/>
      <c r="AV50" s="955"/>
      <c r="AW50" s="955"/>
      <c r="AX50" s="955"/>
      <c r="AY50" s="955"/>
      <c r="AZ50" s="955"/>
      <c r="BA50" s="955"/>
      <c r="BB50" s="955"/>
      <c r="BC50" s="955"/>
      <c r="BD50" s="955"/>
      <c r="BE50" s="955"/>
      <c r="BF50" s="955"/>
      <c r="BG50" s="955"/>
      <c r="BH50" s="955"/>
      <c r="BI50" s="955"/>
      <c r="BJ50" s="955"/>
      <c r="BK50" s="955"/>
      <c r="BL50" s="955"/>
      <c r="BM50" s="955"/>
      <c r="BN50" s="955"/>
      <c r="BO50" s="955"/>
      <c r="BP50" s="955"/>
    </row>
    <row r="51" spans="1:68" s="957" customFormat="1" ht="9" customHeight="1">
      <c r="A51" s="123">
        <v>43709</v>
      </c>
      <c r="B51" s="2000">
        <v>7</v>
      </c>
      <c r="C51" s="2000"/>
      <c r="D51" s="2001">
        <v>192</v>
      </c>
      <c r="E51" s="1150"/>
      <c r="F51" s="1803">
        <v>25</v>
      </c>
      <c r="G51" s="1804">
        <v>861</v>
      </c>
      <c r="H51" s="1886">
        <v>83.8</v>
      </c>
      <c r="I51" s="1887">
        <v>98</v>
      </c>
      <c r="J51" s="1888">
        <v>99</v>
      </c>
      <c r="K51" s="1889">
        <v>83.2</v>
      </c>
      <c r="L51" s="1890">
        <v>98.1</v>
      </c>
      <c r="M51" s="1891">
        <v>98.3</v>
      </c>
      <c r="N51" s="1892">
        <v>83.1</v>
      </c>
      <c r="O51" s="1892">
        <v>90</v>
      </c>
      <c r="P51" s="1886">
        <v>103.6</v>
      </c>
      <c r="Q51" s="1892">
        <v>101.6</v>
      </c>
      <c r="R51" s="1892">
        <v>25.1</v>
      </c>
      <c r="AA51" s="955"/>
      <c r="AB51" s="955"/>
      <c r="AC51" s="955"/>
      <c r="AD51" s="955"/>
      <c r="AE51" s="955"/>
      <c r="AF51" s="955"/>
      <c r="AG51" s="955"/>
      <c r="AH51" s="955"/>
      <c r="AI51" s="955"/>
      <c r="AJ51" s="955"/>
      <c r="AK51" s="955"/>
      <c r="AL51" s="955"/>
      <c r="AM51" s="955"/>
      <c r="AN51" s="955"/>
      <c r="AO51" s="955"/>
      <c r="AP51" s="955"/>
      <c r="AQ51" s="955"/>
      <c r="AR51" s="955"/>
      <c r="AS51" s="955"/>
      <c r="AT51" s="955"/>
      <c r="AU51" s="955"/>
      <c r="AV51" s="955"/>
      <c r="AW51" s="955"/>
      <c r="AX51" s="955"/>
      <c r="AY51" s="955"/>
      <c r="AZ51" s="955"/>
      <c r="BA51" s="955"/>
      <c r="BB51" s="955"/>
      <c r="BC51" s="955"/>
      <c r="BD51" s="955"/>
      <c r="BE51" s="955"/>
      <c r="BF51" s="955"/>
      <c r="BG51" s="955"/>
      <c r="BH51" s="955"/>
      <c r="BI51" s="955"/>
      <c r="BJ51" s="955"/>
      <c r="BK51" s="955"/>
      <c r="BL51" s="955"/>
      <c r="BM51" s="955"/>
      <c r="BN51" s="955"/>
      <c r="BO51" s="955"/>
      <c r="BP51" s="955"/>
    </row>
    <row r="52" spans="1:68" s="957" customFormat="1" ht="9" customHeight="1">
      <c r="A52" s="123">
        <v>43739</v>
      </c>
      <c r="B52" s="2000">
        <v>10</v>
      </c>
      <c r="C52" s="2000"/>
      <c r="D52" s="2001">
        <v>184</v>
      </c>
      <c r="E52" s="1150"/>
      <c r="F52" s="1803">
        <v>24</v>
      </c>
      <c r="G52" s="1804">
        <v>707</v>
      </c>
      <c r="H52" s="1886">
        <v>83.6</v>
      </c>
      <c r="I52" s="1887">
        <v>98.3</v>
      </c>
      <c r="J52" s="1888">
        <v>99.4</v>
      </c>
      <c r="K52" s="1889">
        <v>81.900000000000006</v>
      </c>
      <c r="L52" s="1890">
        <v>98.1</v>
      </c>
      <c r="M52" s="1891">
        <v>98.9</v>
      </c>
      <c r="N52" s="1892">
        <v>86.2</v>
      </c>
      <c r="O52" s="1892">
        <v>85.9</v>
      </c>
      <c r="P52" s="1886">
        <v>104.7</v>
      </c>
      <c r="Q52" s="1892">
        <v>101.6</v>
      </c>
      <c r="R52" s="1892">
        <v>25.9</v>
      </c>
      <c r="AA52" s="955"/>
      <c r="AB52" s="955"/>
      <c r="AC52" s="955"/>
      <c r="AD52" s="955"/>
      <c r="AE52" s="955"/>
      <c r="AF52" s="955"/>
      <c r="AG52" s="955"/>
      <c r="AH52" s="955"/>
      <c r="AI52" s="955"/>
      <c r="AJ52" s="955"/>
      <c r="AK52" s="955"/>
      <c r="AL52" s="955"/>
      <c r="AM52" s="955"/>
      <c r="AN52" s="955"/>
      <c r="AO52" s="955"/>
      <c r="AP52" s="955"/>
      <c r="AQ52" s="955"/>
      <c r="AR52" s="955"/>
      <c r="AS52" s="955"/>
      <c r="AT52" s="955"/>
      <c r="AU52" s="955"/>
      <c r="AV52" s="955"/>
      <c r="AW52" s="955"/>
      <c r="AX52" s="955"/>
      <c r="AY52" s="955"/>
      <c r="AZ52" s="955"/>
      <c r="BA52" s="955"/>
      <c r="BB52" s="955"/>
      <c r="BC52" s="955"/>
      <c r="BD52" s="955"/>
      <c r="BE52" s="955"/>
      <c r="BF52" s="955"/>
      <c r="BG52" s="955"/>
      <c r="BH52" s="955"/>
      <c r="BI52" s="955"/>
      <c r="BJ52" s="955"/>
      <c r="BK52" s="955"/>
      <c r="BL52" s="955"/>
      <c r="BM52" s="955"/>
      <c r="BN52" s="955"/>
      <c r="BO52" s="955"/>
      <c r="BP52" s="955"/>
    </row>
    <row r="53" spans="1:68" s="957" customFormat="1" ht="9" customHeight="1">
      <c r="A53" s="123">
        <v>43770</v>
      </c>
      <c r="B53" s="2000">
        <v>4</v>
      </c>
      <c r="C53" s="2000"/>
      <c r="D53" s="2001">
        <v>93</v>
      </c>
      <c r="E53" s="1150"/>
      <c r="F53" s="1803">
        <v>31</v>
      </c>
      <c r="G53" s="1804">
        <v>1176</v>
      </c>
      <c r="H53" s="1886">
        <v>86</v>
      </c>
      <c r="I53" s="1887">
        <v>99.2</v>
      </c>
      <c r="J53" s="1888">
        <v>99.8</v>
      </c>
      <c r="K53" s="1889">
        <v>86.5</v>
      </c>
      <c r="L53" s="1890">
        <v>98.3</v>
      </c>
      <c r="M53" s="1891">
        <v>98.8</v>
      </c>
      <c r="N53" s="1892">
        <v>86.9</v>
      </c>
      <c r="O53" s="1892">
        <v>87.6</v>
      </c>
      <c r="P53" s="1886">
        <v>104.8</v>
      </c>
      <c r="Q53" s="1892">
        <v>101</v>
      </c>
      <c r="R53" s="1892">
        <v>25.7</v>
      </c>
      <c r="AA53" s="955"/>
      <c r="AB53" s="955"/>
      <c r="AC53" s="955"/>
      <c r="AD53" s="955"/>
      <c r="AE53" s="955"/>
      <c r="AF53" s="955"/>
      <c r="AG53" s="955"/>
      <c r="AH53" s="955"/>
      <c r="AI53" s="955"/>
      <c r="AJ53" s="955"/>
      <c r="AK53" s="955"/>
      <c r="AL53" s="955"/>
      <c r="AM53" s="955"/>
      <c r="AN53" s="955"/>
      <c r="AO53" s="955"/>
      <c r="AP53" s="955"/>
      <c r="AQ53" s="955"/>
      <c r="AR53" s="955"/>
      <c r="AS53" s="955"/>
      <c r="AT53" s="955"/>
      <c r="AU53" s="955"/>
      <c r="AV53" s="955"/>
      <c r="AW53" s="955"/>
      <c r="AX53" s="955"/>
      <c r="AY53" s="955"/>
      <c r="AZ53" s="955"/>
      <c r="BA53" s="955"/>
      <c r="BB53" s="955"/>
      <c r="BC53" s="955"/>
      <c r="BD53" s="955"/>
      <c r="BE53" s="955"/>
      <c r="BF53" s="955"/>
      <c r="BG53" s="955"/>
      <c r="BH53" s="955"/>
      <c r="BI53" s="955"/>
      <c r="BJ53" s="955"/>
      <c r="BK53" s="955"/>
      <c r="BL53" s="955"/>
      <c r="BM53" s="955"/>
      <c r="BN53" s="955"/>
      <c r="BO53" s="955"/>
      <c r="BP53" s="955"/>
    </row>
    <row r="54" spans="1:68" s="957" customFormat="1" ht="9" customHeight="1">
      <c r="A54" s="123">
        <v>43800</v>
      </c>
      <c r="B54" s="2000">
        <v>5</v>
      </c>
      <c r="C54" s="2000"/>
      <c r="D54" s="2001">
        <v>175</v>
      </c>
      <c r="E54" s="1150"/>
      <c r="F54" s="1803">
        <v>73</v>
      </c>
      <c r="G54" s="1804">
        <v>1856</v>
      </c>
      <c r="H54" s="1886">
        <v>171.5</v>
      </c>
      <c r="I54" s="1887">
        <v>99.4</v>
      </c>
      <c r="J54" s="1888">
        <v>100.1</v>
      </c>
      <c r="K54" s="1889">
        <v>185.2</v>
      </c>
      <c r="L54" s="1890">
        <v>97.6</v>
      </c>
      <c r="M54" s="1891">
        <v>98.7</v>
      </c>
      <c r="N54" s="1892">
        <v>87.7</v>
      </c>
      <c r="O54" s="1892">
        <v>85.9</v>
      </c>
      <c r="P54" s="1886">
        <v>105.1</v>
      </c>
      <c r="Q54" s="1892">
        <v>101.5</v>
      </c>
      <c r="R54" s="1892">
        <v>25.6</v>
      </c>
      <c r="AA54" s="955"/>
      <c r="AB54" s="955"/>
      <c r="AC54" s="955"/>
      <c r="AD54" s="955"/>
      <c r="AE54" s="955"/>
      <c r="AF54" s="955"/>
      <c r="AG54" s="955"/>
      <c r="AH54" s="955"/>
      <c r="AI54" s="955"/>
      <c r="AJ54" s="955"/>
      <c r="AK54" s="955"/>
      <c r="AL54" s="955"/>
      <c r="AM54" s="955"/>
      <c r="AN54" s="955"/>
      <c r="AO54" s="955"/>
      <c r="AP54" s="955"/>
      <c r="AQ54" s="955"/>
      <c r="AR54" s="955"/>
      <c r="AS54" s="955"/>
      <c r="AT54" s="955"/>
      <c r="AU54" s="955"/>
      <c r="AV54" s="955"/>
      <c r="AW54" s="955"/>
      <c r="AX54" s="955"/>
      <c r="AY54" s="955"/>
      <c r="AZ54" s="955"/>
      <c r="BA54" s="955"/>
      <c r="BB54" s="955"/>
      <c r="BC54" s="955"/>
      <c r="BD54" s="955"/>
      <c r="BE54" s="955"/>
      <c r="BF54" s="955"/>
      <c r="BG54" s="955"/>
      <c r="BH54" s="955"/>
      <c r="BI54" s="955"/>
      <c r="BJ54" s="955"/>
      <c r="BK54" s="955"/>
      <c r="BL54" s="955"/>
      <c r="BM54" s="955"/>
      <c r="BN54" s="955"/>
      <c r="BO54" s="955"/>
      <c r="BP54" s="955"/>
    </row>
    <row r="55" spans="1:68" s="956" customFormat="1" ht="3.75" customHeight="1" thickBot="1">
      <c r="A55" s="101"/>
      <c r="B55" s="1095"/>
      <c r="C55" s="1095"/>
      <c r="D55" s="1097"/>
      <c r="E55" s="1095"/>
      <c r="F55" s="1095"/>
      <c r="G55" s="1097"/>
      <c r="H55" s="288"/>
      <c r="I55" s="510"/>
      <c r="J55" s="515"/>
      <c r="K55" s="1151"/>
      <c r="L55" s="510"/>
      <c r="M55" s="513"/>
      <c r="N55" s="1152"/>
      <c r="O55" s="1152"/>
      <c r="P55" s="288"/>
      <c r="Q55" s="306"/>
      <c r="R55" s="1153"/>
    </row>
    <row r="56" spans="1:68" s="956" customFormat="1" ht="3.75" customHeight="1" thickTop="1">
      <c r="A56" s="132"/>
      <c r="B56" s="1154"/>
      <c r="C56" s="1154"/>
      <c r="D56" s="1155"/>
      <c r="E56" s="1154"/>
      <c r="F56" s="1154"/>
      <c r="G56" s="1155"/>
      <c r="H56" s="488"/>
      <c r="I56" s="503"/>
      <c r="J56" s="508"/>
      <c r="K56" s="1156"/>
      <c r="L56" s="503"/>
      <c r="M56" s="506"/>
      <c r="N56" s="1157"/>
      <c r="O56" s="1157"/>
      <c r="P56" s="488"/>
      <c r="Q56" s="491"/>
      <c r="R56" s="1157"/>
    </row>
    <row r="57" spans="1:68" s="956" customFormat="1" ht="11.25" customHeight="1">
      <c r="A57" s="141" t="s">
        <v>40</v>
      </c>
      <c r="B57" s="1158"/>
      <c r="C57" s="1158"/>
      <c r="D57" s="1159"/>
      <c r="E57" s="1158"/>
      <c r="F57" s="1158"/>
      <c r="G57" s="1097"/>
      <c r="H57" s="288"/>
      <c r="I57" s="510"/>
      <c r="J57" s="515"/>
      <c r="K57" s="1151"/>
      <c r="L57" s="510"/>
      <c r="M57" s="513"/>
      <c r="N57" s="1152"/>
      <c r="O57" s="1152"/>
      <c r="P57" s="288"/>
      <c r="Q57" s="306"/>
      <c r="R57" s="1160" t="s">
        <v>179</v>
      </c>
    </row>
    <row r="58" spans="1:68" s="1117" customFormat="1" ht="9" customHeight="1">
      <c r="A58" s="47">
        <f>+A10</f>
        <v>42005</v>
      </c>
      <c r="B58" s="143">
        <v>17.073170731707311</v>
      </c>
      <c r="C58" s="143"/>
      <c r="D58" s="255">
        <v>37.004830917874386</v>
      </c>
      <c r="E58" s="143"/>
      <c r="F58" s="143">
        <v>-44.831460674157306</v>
      </c>
      <c r="G58" s="255">
        <v>-32.001412346260224</v>
      </c>
      <c r="H58" s="981">
        <v>-0.6</v>
      </c>
      <c r="I58" s="1161">
        <v>1.2</v>
      </c>
      <c r="J58" s="988">
        <v>0.7</v>
      </c>
      <c r="K58" s="986">
        <v>-1.5</v>
      </c>
      <c r="L58" s="1161">
        <v>0.5</v>
      </c>
      <c r="M58" s="1162">
        <v>0</v>
      </c>
      <c r="N58" s="527">
        <v>-2.5</v>
      </c>
      <c r="O58" s="527">
        <v>-1.5</v>
      </c>
      <c r="P58" s="527">
        <v>2.2000000000000002</v>
      </c>
      <c r="Q58" s="527">
        <v>3.2</v>
      </c>
      <c r="R58" s="255">
        <v>9.9999999999997868E-2</v>
      </c>
      <c r="AA58" s="882"/>
      <c r="AB58" s="882"/>
      <c r="AC58" s="882"/>
      <c r="AD58" s="882"/>
      <c r="AE58" s="882"/>
      <c r="AF58" s="882"/>
      <c r="AG58" s="882"/>
      <c r="AH58" s="882"/>
      <c r="AI58" s="882"/>
      <c r="AJ58" s="882"/>
      <c r="AK58" s="882"/>
      <c r="AL58" s="882"/>
      <c r="AM58" s="882"/>
      <c r="AN58" s="882"/>
      <c r="AO58" s="882"/>
      <c r="AP58" s="882"/>
      <c r="AQ58" s="882"/>
      <c r="AR58" s="882"/>
      <c r="AS58" s="882"/>
      <c r="AT58" s="882"/>
      <c r="AU58" s="882"/>
      <c r="AV58" s="882"/>
      <c r="AW58" s="882"/>
      <c r="AX58" s="882"/>
      <c r="AY58" s="882"/>
      <c r="AZ58" s="882"/>
      <c r="BA58" s="882"/>
      <c r="BB58" s="882"/>
      <c r="BC58" s="882"/>
      <c r="BD58" s="882"/>
      <c r="BE58" s="882"/>
      <c r="BF58" s="882"/>
      <c r="BG58" s="882"/>
      <c r="BH58" s="882"/>
      <c r="BI58" s="882"/>
      <c r="BJ58" s="882"/>
      <c r="BK58" s="882"/>
      <c r="BL58" s="882"/>
      <c r="BM58" s="882"/>
      <c r="BN58" s="882"/>
      <c r="BO58" s="882"/>
      <c r="BP58" s="882"/>
    </row>
    <row r="59" spans="1:68" s="883" customFormat="1" ht="9" customHeight="1">
      <c r="A59" s="56">
        <f t="shared" ref="A59:A73" si="0">+A11</f>
        <v>42370</v>
      </c>
      <c r="B59" s="143">
        <v>10.416666666666675</v>
      </c>
      <c r="C59" s="143"/>
      <c r="D59" s="255">
        <v>-17.066290550070519</v>
      </c>
      <c r="E59" s="143"/>
      <c r="F59" s="143">
        <v>-42.769857433808554</v>
      </c>
      <c r="G59" s="255">
        <v>-40.389441800086544</v>
      </c>
      <c r="H59" s="981">
        <v>-0.2</v>
      </c>
      <c r="I59" s="1161">
        <v>-0.3</v>
      </c>
      <c r="J59" s="988">
        <v>0.4</v>
      </c>
      <c r="K59" s="986">
        <v>0.9</v>
      </c>
      <c r="L59" s="1161">
        <v>-0.1</v>
      </c>
      <c r="M59" s="1162">
        <v>0.7</v>
      </c>
      <c r="N59" s="527">
        <v>-8.1999999999999993</v>
      </c>
      <c r="O59" s="527">
        <v>-4.9000000000000004</v>
      </c>
      <c r="P59" s="527">
        <v>0.1</v>
      </c>
      <c r="Q59" s="527">
        <v>1</v>
      </c>
      <c r="R59" s="255">
        <v>-0.29999999999999716</v>
      </c>
      <c r="AA59" s="882"/>
      <c r="AB59" s="882"/>
      <c r="AC59" s="882"/>
      <c r="AD59" s="882"/>
      <c r="AE59" s="882"/>
      <c r="AF59" s="882"/>
      <c r="AG59" s="882"/>
      <c r="AH59" s="882"/>
      <c r="AI59" s="882"/>
      <c r="AJ59" s="882"/>
      <c r="AK59" s="882"/>
      <c r="AL59" s="882"/>
      <c r="AM59" s="882"/>
      <c r="AN59" s="882"/>
      <c r="AO59" s="882"/>
      <c r="AP59" s="882"/>
      <c r="AQ59" s="882"/>
      <c r="AR59" s="882"/>
      <c r="AS59" s="882"/>
      <c r="AT59" s="882"/>
      <c r="AU59" s="882"/>
      <c r="AV59" s="882"/>
      <c r="AW59" s="882"/>
      <c r="AX59" s="882"/>
      <c r="AY59" s="882"/>
      <c r="AZ59" s="882"/>
      <c r="BA59" s="882"/>
      <c r="BB59" s="882"/>
      <c r="BC59" s="882"/>
      <c r="BD59" s="882"/>
      <c r="BE59" s="882"/>
      <c r="BF59" s="882"/>
      <c r="BG59" s="882"/>
      <c r="BH59" s="882"/>
      <c r="BI59" s="882"/>
      <c r="BJ59" s="882"/>
      <c r="BK59" s="882"/>
      <c r="BL59" s="882"/>
      <c r="BM59" s="882"/>
      <c r="BN59" s="882"/>
      <c r="BO59" s="882"/>
      <c r="BP59" s="882"/>
    </row>
    <row r="60" spans="1:68" s="883" customFormat="1" ht="9" customHeight="1">
      <c r="A60" s="56">
        <f t="shared" si="0"/>
        <v>42736</v>
      </c>
      <c r="B60" s="143">
        <v>-13.207547169811317</v>
      </c>
      <c r="C60" s="143"/>
      <c r="D60" s="255">
        <v>-5.7823129251700633</v>
      </c>
      <c r="E60" s="143"/>
      <c r="F60" s="143">
        <v>-30.960854092526692</v>
      </c>
      <c r="G60" s="255">
        <v>-71.036585365853668</v>
      </c>
      <c r="H60" s="981">
        <v>-0.52500000000000002</v>
      </c>
      <c r="I60" s="1161">
        <v>-0.56666666666666676</v>
      </c>
      <c r="J60" s="988">
        <v>-0.8</v>
      </c>
      <c r="K60" s="986">
        <v>1.8</v>
      </c>
      <c r="L60" s="1161">
        <v>0.7</v>
      </c>
      <c r="M60" s="1162">
        <v>0.21666666666666667</v>
      </c>
      <c r="N60" s="527">
        <v>-3.1</v>
      </c>
      <c r="O60" s="527">
        <v>2.5250000000000004</v>
      </c>
      <c r="P60" s="527">
        <v>1.2166666666666666</v>
      </c>
      <c r="Q60" s="527">
        <v>-0.60833333333333339</v>
      </c>
      <c r="R60" s="255">
        <v>-0.5</v>
      </c>
      <c r="AA60" s="882"/>
      <c r="AB60" s="882"/>
      <c r="AC60" s="882"/>
      <c r="AD60" s="882"/>
      <c r="AE60" s="882"/>
      <c r="AF60" s="882"/>
      <c r="AG60" s="882"/>
      <c r="AH60" s="882"/>
      <c r="AI60" s="882"/>
      <c r="AJ60" s="882"/>
      <c r="AK60" s="882"/>
      <c r="AL60" s="882"/>
      <c r="AM60" s="882"/>
      <c r="AN60" s="882"/>
      <c r="AO60" s="882"/>
      <c r="AP60" s="882"/>
      <c r="AQ60" s="882"/>
      <c r="AR60" s="882"/>
      <c r="AS60" s="882"/>
      <c r="AT60" s="882"/>
      <c r="AU60" s="882"/>
      <c r="AV60" s="882"/>
      <c r="AW60" s="882"/>
      <c r="AX60" s="882"/>
      <c r="AY60" s="882"/>
      <c r="AZ60" s="882"/>
      <c r="BA60" s="882"/>
      <c r="BB60" s="882"/>
      <c r="BC60" s="882"/>
      <c r="BD60" s="882"/>
      <c r="BE60" s="882"/>
      <c r="BF60" s="882"/>
      <c r="BG60" s="882"/>
      <c r="BH60" s="882"/>
      <c r="BI60" s="882"/>
      <c r="BJ60" s="882"/>
      <c r="BK60" s="882"/>
      <c r="BL60" s="882"/>
      <c r="BM60" s="882"/>
      <c r="BN60" s="882"/>
      <c r="BO60" s="882"/>
      <c r="BP60" s="882"/>
    </row>
    <row r="61" spans="1:68" s="883" customFormat="1" ht="9" customHeight="1">
      <c r="A61" s="56">
        <f t="shared" si="0"/>
        <v>43101</v>
      </c>
      <c r="B61" s="143">
        <v>47.826086956521728</v>
      </c>
      <c r="C61" s="143"/>
      <c r="D61" s="255">
        <v>45.758122743682314</v>
      </c>
      <c r="E61" s="143"/>
      <c r="F61" s="143">
        <v>-35.051546391752574</v>
      </c>
      <c r="G61" s="255">
        <v>27.167919799498751</v>
      </c>
      <c r="H61" s="981">
        <v>-1.871747523921452</v>
      </c>
      <c r="I61" s="1161">
        <v>-1.6230762761752455</v>
      </c>
      <c r="J61" s="988">
        <v>-1.5</v>
      </c>
      <c r="K61" s="986">
        <v>-0.70565333765918581</v>
      </c>
      <c r="L61" s="1161">
        <v>-0.1</v>
      </c>
      <c r="M61" s="1162">
        <v>-0.67746199603437252</v>
      </c>
      <c r="N61" s="527">
        <v>2.5</v>
      </c>
      <c r="O61" s="527">
        <v>2.2148110141953268</v>
      </c>
      <c r="P61" s="527">
        <v>0.53471536689701016</v>
      </c>
      <c r="Q61" s="527">
        <v>-0.35660971968817479</v>
      </c>
      <c r="R61" s="255">
        <v>1.5</v>
      </c>
      <c r="AA61" s="882"/>
      <c r="AB61" s="882"/>
      <c r="AC61" s="882"/>
      <c r="AD61" s="882"/>
      <c r="AE61" s="882"/>
      <c r="AF61" s="882"/>
      <c r="AG61" s="882"/>
      <c r="AH61" s="882"/>
      <c r="AI61" s="882"/>
      <c r="AJ61" s="882"/>
      <c r="AK61" s="882"/>
      <c r="AL61" s="882"/>
      <c r="AM61" s="882"/>
      <c r="AN61" s="882"/>
      <c r="AO61" s="882"/>
      <c r="AP61" s="882"/>
      <c r="AQ61" s="882"/>
      <c r="AR61" s="882"/>
      <c r="AS61" s="882"/>
      <c r="AT61" s="882"/>
      <c r="AU61" s="882"/>
      <c r="AV61" s="882"/>
      <c r="AW61" s="882"/>
      <c r="AX61" s="882"/>
      <c r="AY61" s="882"/>
      <c r="AZ61" s="882"/>
      <c r="BA61" s="882"/>
      <c r="BB61" s="882"/>
      <c r="BC61" s="882"/>
      <c r="BD61" s="882"/>
      <c r="BE61" s="882"/>
      <c r="BF61" s="882"/>
      <c r="BG61" s="882"/>
      <c r="BH61" s="882"/>
      <c r="BI61" s="882"/>
      <c r="BJ61" s="882"/>
      <c r="BK61" s="882"/>
      <c r="BL61" s="882"/>
      <c r="BM61" s="882"/>
      <c r="BN61" s="882"/>
      <c r="BO61" s="882"/>
      <c r="BP61" s="882"/>
    </row>
    <row r="62" spans="1:68" s="1117" customFormat="1" ht="9" customHeight="1">
      <c r="A62" s="58" t="str">
        <f t="shared" si="0"/>
        <v>令和元(31)年</v>
      </c>
      <c r="B62" s="1759">
        <v>-7.3529411764705843</v>
      </c>
      <c r="C62" s="1759"/>
      <c r="D62" s="1760">
        <v>-3.157894736842104</v>
      </c>
      <c r="E62" s="149"/>
      <c r="F62" s="1759">
        <v>107.14285714285717</v>
      </c>
      <c r="G62" s="1760">
        <v>161.76586519511233</v>
      </c>
      <c r="H62" s="1852">
        <v>2.4</v>
      </c>
      <c r="I62" s="1893">
        <v>1.5</v>
      </c>
      <c r="J62" s="1859">
        <v>1.8</v>
      </c>
      <c r="K62" s="1857">
        <v>-1.1000000000000001</v>
      </c>
      <c r="L62" s="1893">
        <v>-1.8</v>
      </c>
      <c r="M62" s="1894">
        <v>-1.3</v>
      </c>
      <c r="N62" s="1818">
        <v>-6.6</v>
      </c>
      <c r="O62" s="1818">
        <v>-8.1</v>
      </c>
      <c r="P62" s="1818">
        <v>1.7</v>
      </c>
      <c r="Q62" s="1818">
        <v>1.3</v>
      </c>
      <c r="R62" s="1760">
        <v>0.89999999999999858</v>
      </c>
      <c r="AA62" s="1118"/>
      <c r="AB62" s="1118"/>
      <c r="AC62" s="1118"/>
      <c r="AD62" s="1118"/>
      <c r="AE62" s="1118"/>
      <c r="AF62" s="1118"/>
      <c r="AG62" s="1118"/>
      <c r="AH62" s="1118"/>
      <c r="AI62" s="1118"/>
      <c r="AJ62" s="1118"/>
      <c r="AK62" s="1118"/>
      <c r="AL62" s="1118"/>
      <c r="AM62" s="1118"/>
      <c r="AN62" s="1118"/>
      <c r="AO62" s="1118"/>
      <c r="AP62" s="1118"/>
      <c r="AQ62" s="1118"/>
      <c r="AR62" s="1118"/>
      <c r="AS62" s="1118"/>
      <c r="AT62" s="1118"/>
      <c r="AU62" s="1118"/>
      <c r="AV62" s="1118"/>
      <c r="AW62" s="1118"/>
      <c r="AX62" s="1118"/>
      <c r="AY62" s="1118"/>
      <c r="AZ62" s="1118"/>
      <c r="BA62" s="1118"/>
      <c r="BB62" s="1118"/>
      <c r="BC62" s="1118"/>
      <c r="BD62" s="1118"/>
      <c r="BE62" s="1118"/>
      <c r="BF62" s="1118"/>
      <c r="BG62" s="1118"/>
      <c r="BH62" s="1118"/>
      <c r="BI62" s="1118"/>
      <c r="BJ62" s="1118"/>
      <c r="BK62" s="1118"/>
      <c r="BL62" s="1118"/>
      <c r="BM62" s="1118"/>
      <c r="BN62" s="1118"/>
      <c r="BO62" s="1118"/>
      <c r="BP62" s="1118"/>
    </row>
    <row r="63" spans="1:68" s="956" customFormat="1" ht="3.75" customHeight="1">
      <c r="A63" s="64"/>
      <c r="B63" s="1163"/>
      <c r="C63" s="1163"/>
      <c r="D63" s="1164"/>
      <c r="E63" s="1163"/>
      <c r="F63" s="1163"/>
      <c r="G63" s="1164"/>
      <c r="H63" s="991"/>
      <c r="I63" s="1165"/>
      <c r="J63" s="996"/>
      <c r="K63" s="998"/>
      <c r="L63" s="1165"/>
      <c r="M63" s="1062"/>
      <c r="N63" s="997"/>
      <c r="O63" s="997"/>
      <c r="P63" s="997"/>
      <c r="Q63" s="997"/>
      <c r="R63" s="1166"/>
    </row>
    <row r="64" spans="1:68" s="928" customFormat="1" ht="11.25" customHeight="1">
      <c r="A64" s="551" t="s">
        <v>42</v>
      </c>
      <c r="B64" s="1167"/>
      <c r="C64" s="1167"/>
      <c r="D64" s="1168"/>
      <c r="E64" s="1167"/>
      <c r="F64" s="1167"/>
      <c r="G64" s="1169"/>
      <c r="H64" s="1170"/>
      <c r="I64" s="1171"/>
      <c r="J64" s="1172"/>
      <c r="K64" s="1173"/>
      <c r="L64" s="1174"/>
      <c r="M64" s="1175"/>
      <c r="N64" s="1176"/>
      <c r="O64" s="1176"/>
      <c r="P64" s="1177"/>
      <c r="Q64" s="1177"/>
      <c r="R64" s="831" t="s">
        <v>180</v>
      </c>
    </row>
    <row r="65" spans="1:68" s="928" customFormat="1" ht="9" customHeight="1">
      <c r="A65" s="76" t="str">
        <f t="shared" si="0"/>
        <v>27年Ⅰ</v>
      </c>
      <c r="B65" s="1178">
        <v>21.42857142857142</v>
      </c>
      <c r="C65" s="1178"/>
      <c r="D65" s="1179">
        <v>71.240105540897105</v>
      </c>
      <c r="E65" s="1178"/>
      <c r="F65" s="1178">
        <v>-87.049180327868854</v>
      </c>
      <c r="G65" s="1179">
        <v>-86.490479317137229</v>
      </c>
      <c r="H65" s="168">
        <v>4.9225883287018917</v>
      </c>
      <c r="I65" s="580">
        <v>3.4114403859407423</v>
      </c>
      <c r="J65" s="171">
        <v>2.4674434544208421</v>
      </c>
      <c r="K65" s="172">
        <v>-1.1124354390146878</v>
      </c>
      <c r="L65" s="580">
        <v>0.30581039755349937</v>
      </c>
      <c r="M65" s="170">
        <v>-0.94339622641509813</v>
      </c>
      <c r="N65" s="257">
        <v>2.5991792065663306</v>
      </c>
      <c r="O65" s="257">
        <v>-1.2969737279680715</v>
      </c>
      <c r="P65" s="168">
        <v>1.4726027397260315</v>
      </c>
      <c r="Q65" s="257">
        <v>1.6410256410256496</v>
      </c>
      <c r="R65" s="257">
        <v>-0.19999999999999929</v>
      </c>
      <c r="AA65" s="927"/>
      <c r="AB65" s="927"/>
      <c r="AC65" s="927"/>
      <c r="AD65" s="927"/>
      <c r="AE65" s="927"/>
      <c r="AF65" s="927"/>
      <c r="AG65" s="927"/>
      <c r="AH65" s="927"/>
      <c r="AI65" s="927"/>
      <c r="AJ65" s="927"/>
      <c r="AK65" s="927"/>
      <c r="AL65" s="927"/>
      <c r="AM65" s="927"/>
      <c r="AN65" s="927"/>
      <c r="AO65" s="927"/>
      <c r="AP65" s="927"/>
      <c r="AQ65" s="927"/>
      <c r="AR65" s="927"/>
      <c r="AS65" s="927"/>
      <c r="AT65" s="927"/>
      <c r="AU65" s="927"/>
      <c r="AV65" s="927"/>
      <c r="AW65" s="927"/>
      <c r="AX65" s="927"/>
      <c r="AY65" s="927"/>
      <c r="AZ65" s="927"/>
      <c r="BA65" s="927"/>
      <c r="BB65" s="927"/>
      <c r="BC65" s="927"/>
      <c r="BD65" s="927"/>
      <c r="BE65" s="927"/>
      <c r="BF65" s="927"/>
      <c r="BG65" s="927"/>
      <c r="BH65" s="927"/>
      <c r="BI65" s="927"/>
      <c r="BJ65" s="927"/>
      <c r="BK65" s="927"/>
      <c r="BL65" s="927"/>
      <c r="BM65" s="927"/>
      <c r="BN65" s="927"/>
      <c r="BO65" s="927"/>
      <c r="BP65" s="927"/>
    </row>
    <row r="66" spans="1:68" s="928" customFormat="1" ht="9" customHeight="1">
      <c r="A66" s="76" t="str">
        <f t="shared" si="0"/>
        <v>Ⅱ</v>
      </c>
      <c r="B66" s="1178">
        <v>-8.3333333333333375</v>
      </c>
      <c r="C66" s="1178"/>
      <c r="D66" s="1179">
        <v>-0.60240963855421326</v>
      </c>
      <c r="E66" s="1178"/>
      <c r="F66" s="1178">
        <v>-10.563380281690138</v>
      </c>
      <c r="G66" s="1179">
        <v>11.890925346446135</v>
      </c>
      <c r="H66" s="168">
        <v>-3.0186255619781557</v>
      </c>
      <c r="I66" s="580">
        <v>2.3825731790333511</v>
      </c>
      <c r="J66" s="171">
        <v>1.9315486275838611</v>
      </c>
      <c r="K66" s="172">
        <v>-3.6542739116619085</v>
      </c>
      <c r="L66" s="580">
        <v>0.80563947633435185</v>
      </c>
      <c r="M66" s="170">
        <v>0.43405676126878512</v>
      </c>
      <c r="N66" s="257">
        <v>0.55847568988175889</v>
      </c>
      <c r="O66" s="257">
        <v>2.788296041308107</v>
      </c>
      <c r="P66" s="168">
        <v>2.8581150051037887</v>
      </c>
      <c r="Q66" s="257">
        <v>2.4863760217983542</v>
      </c>
      <c r="R66" s="257">
        <v>1.1000000000000014</v>
      </c>
      <c r="AA66" s="927"/>
      <c r="AB66" s="927"/>
      <c r="AC66" s="927"/>
      <c r="AD66" s="927"/>
      <c r="AE66" s="927"/>
      <c r="AF66" s="927"/>
      <c r="AG66" s="927"/>
      <c r="AH66" s="927"/>
      <c r="AI66" s="927"/>
      <c r="AJ66" s="927"/>
      <c r="AK66" s="927"/>
      <c r="AL66" s="927"/>
      <c r="AM66" s="927"/>
      <c r="AN66" s="927"/>
      <c r="AO66" s="927"/>
      <c r="AP66" s="927"/>
      <c r="AQ66" s="927"/>
      <c r="AR66" s="927"/>
      <c r="AS66" s="927"/>
      <c r="AT66" s="927"/>
      <c r="AU66" s="927"/>
      <c r="AV66" s="927"/>
      <c r="AW66" s="927"/>
      <c r="AX66" s="927"/>
      <c r="AY66" s="927"/>
      <c r="AZ66" s="927"/>
      <c r="BA66" s="927"/>
      <c r="BB66" s="927"/>
      <c r="BC66" s="927"/>
      <c r="BD66" s="927"/>
      <c r="BE66" s="927"/>
      <c r="BF66" s="927"/>
      <c r="BG66" s="927"/>
      <c r="BH66" s="927"/>
      <c r="BI66" s="927"/>
      <c r="BJ66" s="927"/>
      <c r="BK66" s="927"/>
      <c r="BL66" s="927"/>
      <c r="BM66" s="927"/>
      <c r="BN66" s="927"/>
      <c r="BO66" s="927"/>
      <c r="BP66" s="927"/>
    </row>
    <row r="67" spans="1:68" s="928" customFormat="1" ht="9" customHeight="1">
      <c r="A67" s="76" t="str">
        <f t="shared" si="0"/>
        <v>Ⅲ</v>
      </c>
      <c r="B67" s="1178">
        <v>80</v>
      </c>
      <c r="C67" s="1178"/>
      <c r="D67" s="1179">
        <v>94.845360824742258</v>
      </c>
      <c r="E67" s="1178"/>
      <c r="F67" s="1178">
        <v>78.82352941176471</v>
      </c>
      <c r="G67" s="1179">
        <v>175.64802182810365</v>
      </c>
      <c r="H67" s="168">
        <v>0.27777777777777679</v>
      </c>
      <c r="I67" s="580">
        <v>-0.3998667110963211</v>
      </c>
      <c r="J67" s="171">
        <v>-0.76058201058200958</v>
      </c>
      <c r="K67" s="172">
        <v>0.50709939148070138</v>
      </c>
      <c r="L67" s="580">
        <v>0.56459647957488823</v>
      </c>
      <c r="M67" s="170">
        <v>0.26402640264026306</v>
      </c>
      <c r="N67" s="257">
        <v>-3.8285340314136316</v>
      </c>
      <c r="O67" s="257">
        <v>-2.0026263952725007</v>
      </c>
      <c r="P67" s="168">
        <v>2.904989747095005</v>
      </c>
      <c r="Q67" s="257">
        <v>4.399030135088343</v>
      </c>
      <c r="R67" s="257">
        <v>-0.5</v>
      </c>
      <c r="AA67" s="927"/>
      <c r="AB67" s="927"/>
      <c r="AC67" s="927"/>
      <c r="AD67" s="927"/>
      <c r="AE67" s="927"/>
      <c r="AF67" s="927"/>
      <c r="AG67" s="927"/>
      <c r="AH67" s="927"/>
      <c r="AI67" s="927"/>
      <c r="AJ67" s="927"/>
      <c r="AK67" s="927"/>
      <c r="AL67" s="927"/>
      <c r="AM67" s="927"/>
      <c r="AN67" s="927"/>
      <c r="AO67" s="927"/>
      <c r="AP67" s="927"/>
      <c r="AQ67" s="927"/>
      <c r="AR67" s="927"/>
      <c r="AS67" s="927"/>
      <c r="AT67" s="927"/>
      <c r="AU67" s="927"/>
      <c r="AV67" s="927"/>
      <c r="AW67" s="927"/>
      <c r="AX67" s="927"/>
      <c r="AY67" s="927"/>
      <c r="AZ67" s="927"/>
      <c r="BA67" s="927"/>
      <c r="BB67" s="927"/>
      <c r="BC67" s="927"/>
      <c r="BD67" s="927"/>
      <c r="BE67" s="927"/>
      <c r="BF67" s="927"/>
      <c r="BG67" s="927"/>
      <c r="BH67" s="927"/>
      <c r="BI67" s="927"/>
      <c r="BJ67" s="927"/>
      <c r="BK67" s="927"/>
      <c r="BL67" s="927"/>
      <c r="BM67" s="927"/>
      <c r="BN67" s="927"/>
      <c r="BO67" s="927"/>
      <c r="BP67" s="927"/>
    </row>
    <row r="68" spans="1:68" s="928" customFormat="1" ht="9" customHeight="1">
      <c r="A68" s="76" t="str">
        <f t="shared" si="0"/>
        <v>Ⅳ</v>
      </c>
      <c r="B68" s="1180">
        <v>10.000000000000009</v>
      </c>
      <c r="C68" s="1180"/>
      <c r="D68" s="1181">
        <v>10.132158590308361</v>
      </c>
      <c r="E68" s="1180"/>
      <c r="F68" s="1180">
        <v>150.9433962264151</v>
      </c>
      <c r="G68" s="1181">
        <v>204.249547920434</v>
      </c>
      <c r="H68" s="174">
        <v>-2.9271038558964273</v>
      </c>
      <c r="I68" s="586">
        <v>-0.82617316589556689</v>
      </c>
      <c r="J68" s="177">
        <v>-0.69467416473699095</v>
      </c>
      <c r="K68" s="178">
        <v>-1.6825574873808189</v>
      </c>
      <c r="L68" s="586">
        <v>0.16594756057087848</v>
      </c>
      <c r="M68" s="176">
        <v>9.960159362550651E-2</v>
      </c>
      <c r="N68" s="259">
        <v>-8.6479902557856168</v>
      </c>
      <c r="O68" s="259">
        <v>-4.9083566324945496</v>
      </c>
      <c r="P68" s="174">
        <v>1.5899864682002667</v>
      </c>
      <c r="Q68" s="259">
        <v>4.1970169961845443</v>
      </c>
      <c r="R68" s="259">
        <v>0.30000000000000071</v>
      </c>
      <c r="AA68" s="927"/>
      <c r="AB68" s="927"/>
      <c r="AC68" s="927"/>
      <c r="AD68" s="927"/>
      <c r="AE68" s="927"/>
      <c r="AF68" s="927"/>
      <c r="AG68" s="927"/>
      <c r="AH68" s="927"/>
      <c r="AI68" s="927"/>
      <c r="AJ68" s="927"/>
      <c r="AK68" s="927"/>
      <c r="AL68" s="927"/>
      <c r="AM68" s="927"/>
      <c r="AN68" s="927"/>
      <c r="AO68" s="927"/>
      <c r="AP68" s="927"/>
      <c r="AQ68" s="927"/>
      <c r="AR68" s="927"/>
      <c r="AS68" s="927"/>
      <c r="AT68" s="927"/>
      <c r="AU68" s="927"/>
      <c r="AV68" s="927"/>
      <c r="AW68" s="927"/>
      <c r="AX68" s="927"/>
      <c r="AY68" s="927"/>
      <c r="AZ68" s="927"/>
      <c r="BA68" s="927"/>
      <c r="BB68" s="927"/>
      <c r="BC68" s="927"/>
      <c r="BD68" s="927"/>
      <c r="BE68" s="927"/>
      <c r="BF68" s="927"/>
      <c r="BG68" s="927"/>
      <c r="BH68" s="927"/>
      <c r="BI68" s="927"/>
      <c r="BJ68" s="927"/>
      <c r="BK68" s="927"/>
      <c r="BL68" s="927"/>
      <c r="BM68" s="927"/>
      <c r="BN68" s="927"/>
      <c r="BO68" s="927"/>
      <c r="BP68" s="927"/>
    </row>
    <row r="69" spans="1:68" s="928" customFormat="1" ht="3.75" customHeight="1">
      <c r="A69" s="89"/>
      <c r="B69" s="1178"/>
      <c r="C69" s="1178"/>
      <c r="D69" s="1179"/>
      <c r="E69" s="1178"/>
      <c r="F69" s="1178"/>
      <c r="G69" s="1179"/>
      <c r="H69" s="168"/>
      <c r="I69" s="580"/>
      <c r="J69" s="171"/>
      <c r="K69" s="172"/>
      <c r="L69" s="580"/>
      <c r="M69" s="170"/>
      <c r="N69" s="257"/>
      <c r="O69" s="257"/>
      <c r="P69" s="168"/>
      <c r="Q69" s="257"/>
      <c r="R69" s="257"/>
      <c r="AA69" s="927"/>
      <c r="AB69" s="927"/>
      <c r="AC69" s="927"/>
      <c r="AD69" s="927"/>
      <c r="AE69" s="927"/>
      <c r="AF69" s="927"/>
      <c r="AG69" s="927"/>
      <c r="AH69" s="927"/>
      <c r="AI69" s="927"/>
      <c r="AJ69" s="927"/>
      <c r="AK69" s="927"/>
      <c r="AL69" s="927"/>
      <c r="AM69" s="927"/>
      <c r="AN69" s="927"/>
      <c r="AO69" s="927"/>
      <c r="AP69" s="927"/>
      <c r="AQ69" s="927"/>
      <c r="AR69" s="927"/>
      <c r="AS69" s="927"/>
      <c r="AT69" s="927"/>
      <c r="AU69" s="927"/>
      <c r="AV69" s="927"/>
      <c r="AW69" s="927"/>
      <c r="AX69" s="927"/>
      <c r="AY69" s="927"/>
      <c r="AZ69" s="927"/>
      <c r="BA69" s="927"/>
      <c r="BB69" s="927"/>
      <c r="BC69" s="927"/>
      <c r="BD69" s="927"/>
      <c r="BE69" s="927"/>
      <c r="BF69" s="927"/>
      <c r="BG69" s="927"/>
      <c r="BH69" s="927"/>
      <c r="BI69" s="927"/>
      <c r="BJ69" s="927"/>
      <c r="BK69" s="927"/>
      <c r="BL69" s="927"/>
      <c r="BM69" s="927"/>
      <c r="BN69" s="927"/>
      <c r="BO69" s="927"/>
      <c r="BP69" s="927"/>
    </row>
    <row r="70" spans="1:68" s="928" customFormat="1" ht="9" customHeight="1">
      <c r="A70" s="76" t="str">
        <f t="shared" si="0"/>
        <v>28年Ⅰ</v>
      </c>
      <c r="B70" s="1178">
        <v>-41.17647058823529</v>
      </c>
      <c r="C70" s="1178"/>
      <c r="D70" s="1179">
        <v>-74.73035439137135</v>
      </c>
      <c r="E70" s="1178"/>
      <c r="F70" s="1178">
        <v>32.911392405063289</v>
      </c>
      <c r="G70" s="1179">
        <v>77.825030376670725</v>
      </c>
      <c r="H70" s="168">
        <v>-3.6700718880060546</v>
      </c>
      <c r="I70" s="580">
        <v>-2.3325558147284329</v>
      </c>
      <c r="J70" s="171">
        <v>-1.2374581939799341</v>
      </c>
      <c r="K70" s="172">
        <v>1.5668943350743234</v>
      </c>
      <c r="L70" s="580">
        <v>1.4905149051490678</v>
      </c>
      <c r="M70" s="170">
        <v>2.585034013605426</v>
      </c>
      <c r="N70" s="257">
        <v>-10</v>
      </c>
      <c r="O70" s="257">
        <v>-1.5835579514824758</v>
      </c>
      <c r="P70" s="168">
        <v>0.6749915626054579</v>
      </c>
      <c r="Q70" s="257">
        <v>0.84090144635048292</v>
      </c>
      <c r="R70" s="257">
        <v>9.9999999999997868E-2</v>
      </c>
      <c r="AA70" s="927"/>
      <c r="AB70" s="927"/>
      <c r="AC70" s="927"/>
      <c r="AD70" s="927"/>
      <c r="AE70" s="927"/>
      <c r="AF70" s="927"/>
      <c r="AG70" s="927"/>
      <c r="AH70" s="927"/>
      <c r="AI70" s="927"/>
      <c r="AJ70" s="927"/>
      <c r="AK70" s="927"/>
      <c r="AL70" s="927"/>
      <c r="AM70" s="927"/>
      <c r="AN70" s="927"/>
      <c r="AO70" s="927"/>
      <c r="AP70" s="927"/>
      <c r="AQ70" s="927"/>
      <c r="AR70" s="927"/>
      <c r="AS70" s="927"/>
      <c r="AT70" s="927"/>
      <c r="AU70" s="927"/>
      <c r="AV70" s="927"/>
      <c r="AW70" s="927"/>
      <c r="AX70" s="927"/>
      <c r="AY70" s="927"/>
      <c r="AZ70" s="927"/>
      <c r="BA70" s="927"/>
      <c r="BB70" s="927"/>
      <c r="BC70" s="927"/>
      <c r="BD70" s="927"/>
      <c r="BE70" s="927"/>
      <c r="BF70" s="927"/>
      <c r="BG70" s="927"/>
      <c r="BH70" s="927"/>
      <c r="BI70" s="927"/>
      <c r="BJ70" s="927"/>
      <c r="BK70" s="927"/>
      <c r="BL70" s="927"/>
      <c r="BM70" s="927"/>
      <c r="BN70" s="927"/>
      <c r="BO70" s="927"/>
      <c r="BP70" s="927"/>
    </row>
    <row r="71" spans="1:68" s="928" customFormat="1" ht="9" customHeight="1">
      <c r="A71" s="76" t="str">
        <f t="shared" si="0"/>
        <v>Ⅱ</v>
      </c>
      <c r="B71" s="1178">
        <v>27.27272727272727</v>
      </c>
      <c r="C71" s="1178"/>
      <c r="D71" s="1179">
        <v>-33.939393939393938</v>
      </c>
      <c r="E71" s="1178"/>
      <c r="F71" s="1178">
        <v>-38.582677165354326</v>
      </c>
      <c r="G71" s="1179">
        <v>-9.9480623252097509</v>
      </c>
      <c r="H71" s="168">
        <v>0.19867549668874454</v>
      </c>
      <c r="I71" s="580">
        <v>-1.2965425531915007</v>
      </c>
      <c r="J71" s="171">
        <v>-0.29920212765958581</v>
      </c>
      <c r="K71" s="172">
        <v>4.1886543535619918</v>
      </c>
      <c r="L71" s="580">
        <v>-0.23310023310023401</v>
      </c>
      <c r="M71" s="170">
        <v>0.56515957446808129</v>
      </c>
      <c r="N71" s="257">
        <v>-12.544919960797134</v>
      </c>
      <c r="O71" s="257">
        <v>-7.3007367716008158</v>
      </c>
      <c r="P71" s="168">
        <v>-0.59543499834600833</v>
      </c>
      <c r="Q71" s="257">
        <v>1.7281488866733288</v>
      </c>
      <c r="R71" s="257">
        <v>-0.59999999999999787</v>
      </c>
      <c r="AA71" s="927"/>
      <c r="AB71" s="927"/>
      <c r="AC71" s="927"/>
      <c r="AD71" s="927"/>
      <c r="AE71" s="927"/>
      <c r="AF71" s="927"/>
      <c r="AG71" s="927"/>
      <c r="AH71" s="927"/>
      <c r="AI71" s="927"/>
      <c r="AJ71" s="927"/>
      <c r="AK71" s="927"/>
      <c r="AL71" s="927"/>
      <c r="AM71" s="927"/>
      <c r="AN71" s="927"/>
      <c r="AO71" s="927"/>
      <c r="AP71" s="927"/>
      <c r="AQ71" s="927"/>
      <c r="AR71" s="927"/>
      <c r="AS71" s="927"/>
      <c r="AT71" s="927"/>
      <c r="AU71" s="927"/>
      <c r="AV71" s="927"/>
      <c r="AW71" s="927"/>
      <c r="AX71" s="927"/>
      <c r="AY71" s="927"/>
      <c r="AZ71" s="927"/>
      <c r="BA71" s="927"/>
      <c r="BB71" s="927"/>
      <c r="BC71" s="927"/>
      <c r="BD71" s="927"/>
      <c r="BE71" s="927"/>
      <c r="BF71" s="927"/>
      <c r="BG71" s="927"/>
      <c r="BH71" s="927"/>
      <c r="BI71" s="927"/>
      <c r="BJ71" s="927"/>
      <c r="BK71" s="927"/>
      <c r="BL71" s="927"/>
      <c r="BM71" s="927"/>
      <c r="BN71" s="927"/>
      <c r="BO71" s="927"/>
      <c r="BP71" s="927"/>
    </row>
    <row r="72" spans="1:68" s="928" customFormat="1" ht="9" customHeight="1">
      <c r="A72" s="76" t="str">
        <f t="shared" si="0"/>
        <v>Ⅲ</v>
      </c>
      <c r="B72" s="1178">
        <v>33.333333333333329</v>
      </c>
      <c r="C72" s="1178"/>
      <c r="D72" s="1179">
        <v>92.063492063492063</v>
      </c>
      <c r="E72" s="1178"/>
      <c r="F72" s="1178">
        <v>-63.157894736842103</v>
      </c>
      <c r="G72" s="1179">
        <v>-71.145756000989849</v>
      </c>
      <c r="H72" s="168">
        <v>0.3462603878116442</v>
      </c>
      <c r="I72" s="580">
        <v>0.50184008029441285</v>
      </c>
      <c r="J72" s="171">
        <v>0.93302232589134482</v>
      </c>
      <c r="K72" s="172">
        <v>-2.2536158762192797</v>
      </c>
      <c r="L72" s="580">
        <v>-1.4200792602377843</v>
      </c>
      <c r="M72" s="170">
        <v>-0.7570770243581294</v>
      </c>
      <c r="N72" s="257">
        <v>-9.2208234093228842</v>
      </c>
      <c r="O72" s="257">
        <v>-6.8676716917922906</v>
      </c>
      <c r="P72" s="168">
        <v>-0.16605778811026708</v>
      </c>
      <c r="Q72" s="257">
        <v>0.92899800928995546</v>
      </c>
      <c r="R72" s="257">
        <v>-0.5</v>
      </c>
      <c r="AA72" s="927"/>
      <c r="AB72" s="927"/>
      <c r="AC72" s="927"/>
      <c r="AD72" s="927"/>
      <c r="AE72" s="927"/>
      <c r="AF72" s="927"/>
      <c r="AG72" s="927"/>
      <c r="AH72" s="927"/>
      <c r="AI72" s="927"/>
      <c r="AJ72" s="927"/>
      <c r="AK72" s="927"/>
      <c r="AL72" s="927"/>
      <c r="AM72" s="927"/>
      <c r="AN72" s="927"/>
      <c r="AO72" s="927"/>
      <c r="AP72" s="927"/>
      <c r="AQ72" s="927"/>
      <c r="AR72" s="927"/>
      <c r="AS72" s="927"/>
      <c r="AT72" s="927"/>
      <c r="AU72" s="927"/>
      <c r="AV72" s="927"/>
      <c r="AW72" s="927"/>
      <c r="AX72" s="927"/>
      <c r="AY72" s="927"/>
      <c r="AZ72" s="927"/>
      <c r="BA72" s="927"/>
      <c r="BB72" s="927"/>
      <c r="BC72" s="927"/>
      <c r="BD72" s="927"/>
      <c r="BE72" s="927"/>
      <c r="BF72" s="927"/>
      <c r="BG72" s="927"/>
      <c r="BH72" s="927"/>
      <c r="BI72" s="927"/>
      <c r="BJ72" s="927"/>
      <c r="BK72" s="927"/>
      <c r="BL72" s="927"/>
      <c r="BM72" s="927"/>
      <c r="BN72" s="927"/>
      <c r="BO72" s="927"/>
      <c r="BP72" s="927"/>
    </row>
    <row r="73" spans="1:68" s="928" customFormat="1" ht="9" customHeight="1">
      <c r="A73" s="76" t="str">
        <f t="shared" si="0"/>
        <v>Ⅳ</v>
      </c>
      <c r="B73" s="1180">
        <v>54.54545454545454</v>
      </c>
      <c r="C73" s="1180"/>
      <c r="D73" s="1181">
        <v>72.399999999999991</v>
      </c>
      <c r="E73" s="1180"/>
      <c r="F73" s="1180">
        <v>-68.421052631578945</v>
      </c>
      <c r="G73" s="1181">
        <v>-83.922734026745914</v>
      </c>
      <c r="H73" s="174">
        <v>1.7976224992751737</v>
      </c>
      <c r="I73" s="586">
        <v>1.8993668777074222</v>
      </c>
      <c r="J73" s="177">
        <v>1.9986675549633435</v>
      </c>
      <c r="K73" s="178">
        <v>0.37079292641185641</v>
      </c>
      <c r="L73" s="586">
        <v>-0.19880715705764279</v>
      </c>
      <c r="M73" s="176">
        <v>0.23217247097844207</v>
      </c>
      <c r="N73" s="259">
        <v>-1</v>
      </c>
      <c r="O73" s="259">
        <v>-3.8222803005553931</v>
      </c>
      <c r="P73" s="174">
        <v>0.59940059940059365</v>
      </c>
      <c r="Q73" s="259">
        <v>0.76564580559254236</v>
      </c>
      <c r="R73" s="259">
        <v>0.29999999999999716</v>
      </c>
      <c r="AA73" s="927"/>
      <c r="AB73" s="927"/>
      <c r="AC73" s="927"/>
      <c r="AD73" s="927"/>
      <c r="AE73" s="927"/>
      <c r="AF73" s="927"/>
      <c r="AG73" s="927"/>
      <c r="AH73" s="927"/>
      <c r="AI73" s="927"/>
      <c r="AJ73" s="927"/>
      <c r="AK73" s="927"/>
      <c r="AL73" s="927"/>
      <c r="AM73" s="927"/>
      <c r="AN73" s="927"/>
      <c r="AO73" s="927"/>
      <c r="AP73" s="927"/>
      <c r="AQ73" s="927"/>
      <c r="AR73" s="927"/>
      <c r="AS73" s="927"/>
      <c r="AT73" s="927"/>
      <c r="AU73" s="927"/>
      <c r="AV73" s="927"/>
      <c r="AW73" s="927"/>
      <c r="AX73" s="927"/>
      <c r="AY73" s="927"/>
      <c r="AZ73" s="927"/>
      <c r="BA73" s="927"/>
      <c r="BB73" s="927"/>
      <c r="BC73" s="927"/>
      <c r="BD73" s="927"/>
      <c r="BE73" s="927"/>
      <c r="BF73" s="927"/>
      <c r="BG73" s="927"/>
      <c r="BH73" s="927"/>
      <c r="BI73" s="927"/>
      <c r="BJ73" s="927"/>
      <c r="BK73" s="927"/>
      <c r="BL73" s="927"/>
      <c r="BM73" s="927"/>
      <c r="BN73" s="927"/>
      <c r="BO73" s="927"/>
      <c r="BP73" s="927"/>
    </row>
    <row r="74" spans="1:68" s="928" customFormat="1" ht="3.75" customHeight="1">
      <c r="A74" s="76"/>
      <c r="B74" s="1178"/>
      <c r="C74" s="1178"/>
      <c r="D74" s="1179"/>
      <c r="E74" s="1178"/>
      <c r="F74" s="1178"/>
      <c r="G74" s="1179"/>
      <c r="H74" s="168"/>
      <c r="I74" s="580"/>
      <c r="J74" s="171"/>
      <c r="K74" s="172"/>
      <c r="L74" s="580"/>
      <c r="M74" s="170"/>
      <c r="N74" s="257"/>
      <c r="O74" s="257"/>
      <c r="P74" s="168"/>
      <c r="Q74" s="257"/>
      <c r="R74" s="257"/>
      <c r="AA74" s="927"/>
      <c r="AB74" s="927"/>
      <c r="AC74" s="927"/>
      <c r="AD74" s="927"/>
      <c r="AE74" s="927"/>
      <c r="AF74" s="927"/>
      <c r="AG74" s="927"/>
      <c r="AH74" s="927"/>
      <c r="AI74" s="927"/>
      <c r="AJ74" s="927"/>
      <c r="AK74" s="927"/>
      <c r="AL74" s="927"/>
      <c r="AM74" s="927"/>
      <c r="AN74" s="927"/>
      <c r="AO74" s="927"/>
      <c r="AP74" s="927"/>
      <c r="AQ74" s="927"/>
      <c r="AR74" s="927"/>
      <c r="AS74" s="927"/>
      <c r="AT74" s="927"/>
      <c r="AU74" s="927"/>
      <c r="AV74" s="927"/>
      <c r="AW74" s="927"/>
      <c r="AX74" s="927"/>
      <c r="AY74" s="927"/>
      <c r="AZ74" s="927"/>
      <c r="BA74" s="927"/>
      <c r="BB74" s="927"/>
      <c r="BC74" s="927"/>
      <c r="BD74" s="927"/>
      <c r="BE74" s="927"/>
      <c r="BF74" s="927"/>
      <c r="BG74" s="927"/>
      <c r="BH74" s="927"/>
      <c r="BI74" s="927"/>
      <c r="BJ74" s="927"/>
      <c r="BK74" s="927"/>
      <c r="BL74" s="927"/>
      <c r="BM74" s="927"/>
      <c r="BN74" s="927"/>
      <c r="BO74" s="927"/>
      <c r="BP74" s="927"/>
    </row>
    <row r="75" spans="1:68" s="928" customFormat="1" ht="9" customHeight="1">
      <c r="A75" s="76" t="str">
        <f t="shared" ref="A75:A88" si="1">+A27</f>
        <v>29年Ⅰ</v>
      </c>
      <c r="B75" s="1178">
        <v>60.000000000000007</v>
      </c>
      <c r="C75" s="1178"/>
      <c r="D75" s="1179">
        <v>151.82926829268291</v>
      </c>
      <c r="E75" s="1178"/>
      <c r="F75" s="1178">
        <v>-60</v>
      </c>
      <c r="G75" s="1179">
        <v>-80.047830543218311</v>
      </c>
      <c r="H75" s="168">
        <v>1.2961508248232285</v>
      </c>
      <c r="I75" s="580">
        <v>2.1153190037529814</v>
      </c>
      <c r="J75" s="171">
        <v>1.7947849644429383</v>
      </c>
      <c r="K75" s="172">
        <v>0</v>
      </c>
      <c r="L75" s="580">
        <v>6.6755674232291715E-2</v>
      </c>
      <c r="M75" s="170">
        <v>-0.33156498673738172</v>
      </c>
      <c r="N75" s="257">
        <v>-0.55555555555555558</v>
      </c>
      <c r="O75" s="257">
        <v>0.71893187264634228</v>
      </c>
      <c r="P75" s="168">
        <v>1.2068387529332916</v>
      </c>
      <c r="Q75" s="257">
        <v>0.30020013342227869</v>
      </c>
      <c r="R75" s="257">
        <v>-0.5</v>
      </c>
      <c r="AA75" s="927"/>
      <c r="AB75" s="927"/>
      <c r="AC75" s="927"/>
      <c r="AD75" s="927"/>
      <c r="AE75" s="927"/>
      <c r="AF75" s="927"/>
      <c r="AG75" s="927"/>
      <c r="AH75" s="927"/>
      <c r="AI75" s="927"/>
      <c r="AJ75" s="927"/>
      <c r="AK75" s="927"/>
      <c r="AL75" s="927"/>
      <c r="AM75" s="927"/>
      <c r="AN75" s="927"/>
      <c r="AO75" s="927"/>
      <c r="AP75" s="927"/>
      <c r="AQ75" s="927"/>
      <c r="AR75" s="927"/>
      <c r="AS75" s="927"/>
      <c r="AT75" s="927"/>
      <c r="AU75" s="927"/>
      <c r="AV75" s="927"/>
      <c r="AW75" s="927"/>
      <c r="AX75" s="927"/>
      <c r="AY75" s="927"/>
      <c r="AZ75" s="927"/>
      <c r="BA75" s="927"/>
      <c r="BB75" s="927"/>
      <c r="BC75" s="927"/>
      <c r="BD75" s="927"/>
      <c r="BE75" s="927"/>
      <c r="BF75" s="927"/>
      <c r="BG75" s="927"/>
      <c r="BH75" s="927"/>
      <c r="BI75" s="927"/>
      <c r="BJ75" s="927"/>
      <c r="BK75" s="927"/>
      <c r="BL75" s="927"/>
      <c r="BM75" s="927"/>
      <c r="BN75" s="927"/>
      <c r="BO75" s="927"/>
      <c r="BP75" s="927"/>
    </row>
    <row r="76" spans="1:68" s="928" customFormat="1" ht="9" customHeight="1">
      <c r="A76" s="76" t="str">
        <f t="shared" si="1"/>
        <v>Ⅱ</v>
      </c>
      <c r="B76" s="1178">
        <v>-14.28571428571429</v>
      </c>
      <c r="C76" s="1178"/>
      <c r="D76" s="1179">
        <v>3.2110091743119185</v>
      </c>
      <c r="E76" s="1178"/>
      <c r="F76" s="1178">
        <v>-32.051282051282051</v>
      </c>
      <c r="G76" s="1179">
        <v>-75.199645075421472</v>
      </c>
      <c r="H76" s="168">
        <v>0.76007931262391093</v>
      </c>
      <c r="I76" s="580">
        <v>6.7362748400159628E-2</v>
      </c>
      <c r="J76" s="171">
        <v>-0.23341113704566865</v>
      </c>
      <c r="K76" s="172">
        <v>-0.75973409306742379</v>
      </c>
      <c r="L76" s="580">
        <v>-0.10013351134847315</v>
      </c>
      <c r="M76" s="170">
        <v>-0.42975206611567801</v>
      </c>
      <c r="N76" s="257">
        <v>-0.85917071348525953</v>
      </c>
      <c r="O76" s="257">
        <v>3.937861271676323</v>
      </c>
      <c r="P76" s="168">
        <v>1.0316139767054888</v>
      </c>
      <c r="Q76" s="257">
        <v>-1.1434171839268257</v>
      </c>
      <c r="R76" s="257">
        <v>-9.9999999999997868E-2</v>
      </c>
      <c r="AA76" s="927"/>
      <c r="AB76" s="927"/>
      <c r="AC76" s="927"/>
      <c r="AD76" s="927"/>
      <c r="AE76" s="927"/>
      <c r="AF76" s="927"/>
      <c r="AG76" s="927"/>
      <c r="AH76" s="927"/>
      <c r="AI76" s="927"/>
      <c r="AJ76" s="927"/>
      <c r="AK76" s="927"/>
      <c r="AL76" s="927"/>
      <c r="AM76" s="927"/>
      <c r="AN76" s="927"/>
      <c r="AO76" s="927"/>
      <c r="AP76" s="927"/>
      <c r="AQ76" s="927"/>
      <c r="AR76" s="927"/>
      <c r="AS76" s="927"/>
      <c r="AT76" s="927"/>
      <c r="AU76" s="927"/>
      <c r="AV76" s="927"/>
      <c r="AW76" s="927"/>
      <c r="AX76" s="927"/>
      <c r="AY76" s="927"/>
      <c r="AZ76" s="927"/>
      <c r="BA76" s="927"/>
      <c r="BB76" s="927"/>
      <c r="BC76" s="927"/>
      <c r="BD76" s="927"/>
      <c r="BE76" s="927"/>
      <c r="BF76" s="927"/>
      <c r="BG76" s="927"/>
      <c r="BH76" s="927"/>
      <c r="BI76" s="927"/>
      <c r="BJ76" s="927"/>
      <c r="BK76" s="927"/>
      <c r="BL76" s="927"/>
      <c r="BM76" s="927"/>
      <c r="BN76" s="927"/>
      <c r="BO76" s="927"/>
      <c r="BP76" s="927"/>
    </row>
    <row r="77" spans="1:68" s="928" customFormat="1" ht="9" customHeight="1">
      <c r="A77" s="76" t="str">
        <f t="shared" si="1"/>
        <v>Ⅲ</v>
      </c>
      <c r="B77" s="1178">
        <v>0</v>
      </c>
      <c r="C77" s="1178"/>
      <c r="D77" s="1179">
        <v>1.1019283746556363</v>
      </c>
      <c r="E77" s="1178"/>
      <c r="F77" s="1178">
        <v>-10.71428571428571</v>
      </c>
      <c r="G77" s="1179">
        <v>-68.181818181818187</v>
      </c>
      <c r="H77" s="168">
        <v>-1.3457556935817923</v>
      </c>
      <c r="I77" s="580">
        <v>-1.6644474034620556</v>
      </c>
      <c r="J77" s="171">
        <v>-1.6507098052162339</v>
      </c>
      <c r="K77" s="172">
        <v>2.8217481073640753</v>
      </c>
      <c r="L77" s="580">
        <v>0.83752093802344585</v>
      </c>
      <c r="M77" s="170">
        <v>0.66334991708126512</v>
      </c>
      <c r="N77" s="257">
        <v>-3.9730134932533869</v>
      </c>
      <c r="O77" s="257">
        <v>3.0215827338129309</v>
      </c>
      <c r="P77" s="168">
        <v>1.6966067864271344</v>
      </c>
      <c r="Q77" s="257">
        <v>-0.65746219592372512</v>
      </c>
      <c r="R77" s="257">
        <v>0.19999999999999929</v>
      </c>
      <c r="AA77" s="927"/>
      <c r="AB77" s="927"/>
      <c r="AC77" s="927"/>
      <c r="AD77" s="927"/>
      <c r="AE77" s="927"/>
      <c r="AF77" s="927"/>
      <c r="AG77" s="927"/>
      <c r="AH77" s="927"/>
      <c r="AI77" s="927"/>
      <c r="AJ77" s="927"/>
      <c r="AK77" s="927"/>
      <c r="AL77" s="927"/>
      <c r="AM77" s="927"/>
      <c r="AN77" s="927"/>
      <c r="AO77" s="927"/>
      <c r="AP77" s="927"/>
      <c r="AQ77" s="927"/>
      <c r="AR77" s="927"/>
      <c r="AS77" s="927"/>
      <c r="AT77" s="927"/>
      <c r="AU77" s="927"/>
      <c r="AV77" s="927"/>
      <c r="AW77" s="927"/>
      <c r="AX77" s="927"/>
      <c r="AY77" s="927"/>
      <c r="AZ77" s="927"/>
      <c r="BA77" s="927"/>
      <c r="BB77" s="927"/>
      <c r="BC77" s="927"/>
      <c r="BD77" s="927"/>
      <c r="BE77" s="927"/>
      <c r="BF77" s="927"/>
      <c r="BG77" s="927"/>
      <c r="BH77" s="927"/>
      <c r="BI77" s="927"/>
      <c r="BJ77" s="927"/>
      <c r="BK77" s="927"/>
      <c r="BL77" s="927"/>
      <c r="BM77" s="927"/>
      <c r="BN77" s="927"/>
      <c r="BO77" s="927"/>
      <c r="BP77" s="927"/>
    </row>
    <row r="78" spans="1:68" s="928" customFormat="1" ht="9" customHeight="1">
      <c r="A78" s="76" t="str">
        <f t="shared" si="1"/>
        <v>Ⅳ</v>
      </c>
      <c r="B78" s="1180">
        <v>-64.705882352941174</v>
      </c>
      <c r="C78" s="1180"/>
      <c r="D78" s="1181">
        <v>-76.102088167053367</v>
      </c>
      <c r="E78" s="1180"/>
      <c r="F78" s="1180">
        <v>16.666666666666675</v>
      </c>
      <c r="G78" s="1181">
        <v>-11.090573012938998</v>
      </c>
      <c r="H78" s="174">
        <v>-2.3924807747080576</v>
      </c>
      <c r="I78" s="586">
        <v>-2.7795945062132343</v>
      </c>
      <c r="J78" s="177">
        <v>-2.6779882429784467</v>
      </c>
      <c r="K78" s="178">
        <v>4.5183290707587487</v>
      </c>
      <c r="L78" s="586">
        <v>1.7596281540504495</v>
      </c>
      <c r="M78" s="176">
        <v>0.95962938451356916</v>
      </c>
      <c r="N78" s="259">
        <v>-6.2626262626262656</v>
      </c>
      <c r="O78" s="259">
        <v>2.2758152173913202</v>
      </c>
      <c r="P78" s="174">
        <v>0.76133730552795587</v>
      </c>
      <c r="Q78" s="259">
        <v>-0.79286422200196527</v>
      </c>
      <c r="R78" s="259">
        <v>0.80000000000000071</v>
      </c>
      <c r="AA78" s="927"/>
      <c r="AB78" s="927"/>
      <c r="AC78" s="927"/>
      <c r="AD78" s="927"/>
      <c r="AE78" s="927"/>
      <c r="AF78" s="927"/>
      <c r="AG78" s="927"/>
      <c r="AH78" s="927"/>
      <c r="AI78" s="927"/>
      <c r="AJ78" s="927"/>
      <c r="AK78" s="927"/>
      <c r="AL78" s="927"/>
      <c r="AM78" s="927"/>
      <c r="AN78" s="927"/>
      <c r="AO78" s="927"/>
      <c r="AP78" s="927"/>
      <c r="AQ78" s="927"/>
      <c r="AR78" s="927"/>
      <c r="AS78" s="927"/>
      <c r="AT78" s="927"/>
      <c r="AU78" s="927"/>
      <c r="AV78" s="927"/>
      <c r="AW78" s="927"/>
      <c r="AX78" s="927"/>
      <c r="AY78" s="927"/>
      <c r="AZ78" s="927"/>
      <c r="BA78" s="927"/>
      <c r="BB78" s="927"/>
      <c r="BC78" s="927"/>
      <c r="BD78" s="927"/>
      <c r="BE78" s="927"/>
      <c r="BF78" s="927"/>
      <c r="BG78" s="927"/>
      <c r="BH78" s="927"/>
      <c r="BI78" s="927"/>
      <c r="BJ78" s="927"/>
      <c r="BK78" s="927"/>
      <c r="BL78" s="927"/>
      <c r="BM78" s="927"/>
      <c r="BN78" s="927"/>
      <c r="BO78" s="927"/>
      <c r="BP78" s="927"/>
    </row>
    <row r="79" spans="1:68" s="928" customFormat="1" ht="3.75" customHeight="1">
      <c r="A79" s="76"/>
      <c r="B79" s="1178"/>
      <c r="C79" s="1178"/>
      <c r="D79" s="1179"/>
      <c r="E79" s="1178"/>
      <c r="F79" s="1178"/>
      <c r="G79" s="1179"/>
      <c r="H79" s="168"/>
      <c r="I79" s="580"/>
      <c r="J79" s="171"/>
      <c r="K79" s="172"/>
      <c r="L79" s="580"/>
      <c r="M79" s="170"/>
      <c r="N79" s="257"/>
      <c r="O79" s="257"/>
      <c r="P79" s="168"/>
      <c r="Q79" s="257"/>
      <c r="R79" s="257"/>
      <c r="AA79" s="927"/>
      <c r="AB79" s="927"/>
      <c r="AC79" s="927"/>
      <c r="AD79" s="927"/>
      <c r="AE79" s="927"/>
      <c r="AF79" s="927"/>
      <c r="AG79" s="927"/>
      <c r="AH79" s="927"/>
      <c r="AI79" s="927"/>
      <c r="AJ79" s="927"/>
      <c r="AK79" s="927"/>
      <c r="AL79" s="927"/>
      <c r="AM79" s="927"/>
      <c r="AN79" s="927"/>
      <c r="AO79" s="927"/>
      <c r="AP79" s="927"/>
      <c r="AQ79" s="927"/>
      <c r="AR79" s="927"/>
      <c r="AS79" s="927"/>
      <c r="AT79" s="927"/>
      <c r="AU79" s="927"/>
      <c r="AV79" s="927"/>
      <c r="AW79" s="927"/>
      <c r="AX79" s="927"/>
      <c r="AY79" s="927"/>
      <c r="AZ79" s="927"/>
      <c r="BA79" s="927"/>
      <c r="BB79" s="927"/>
      <c r="BC79" s="927"/>
      <c r="BD79" s="927"/>
      <c r="BE79" s="927"/>
      <c r="BF79" s="927"/>
      <c r="BG79" s="927"/>
      <c r="BH79" s="927"/>
      <c r="BI79" s="927"/>
      <c r="BJ79" s="927"/>
      <c r="BK79" s="927"/>
      <c r="BL79" s="927"/>
      <c r="BM79" s="927"/>
      <c r="BN79" s="927"/>
      <c r="BO79" s="927"/>
      <c r="BP79" s="927"/>
    </row>
    <row r="80" spans="1:68" s="928" customFormat="1" ht="9" customHeight="1">
      <c r="A80" s="76" t="str">
        <f t="shared" si="1"/>
        <v>30年Ⅰ</v>
      </c>
      <c r="B80" s="1178">
        <v>0</v>
      </c>
      <c r="C80" s="1178"/>
      <c r="D80" s="1179">
        <v>34.624697336561752</v>
      </c>
      <c r="E80" s="1178"/>
      <c r="F80" s="1178">
        <v>11.904761904761907</v>
      </c>
      <c r="G80" s="1179">
        <v>13.184931506849317</v>
      </c>
      <c r="H80" s="168">
        <v>-3.0632027917797511</v>
      </c>
      <c r="I80" s="580">
        <v>-3.3745405947209948</v>
      </c>
      <c r="J80" s="171">
        <v>-3.2601463739188277</v>
      </c>
      <c r="K80" s="172">
        <v>0.19778481012657106</v>
      </c>
      <c r="L80" s="580">
        <v>-0.43362241494328513</v>
      </c>
      <c r="M80" s="170">
        <v>-1.2308715901530425</v>
      </c>
      <c r="N80" s="257">
        <v>2.2718808193668667</v>
      </c>
      <c r="O80" s="257">
        <v>2.3793337865397639</v>
      </c>
      <c r="P80" s="168">
        <v>0.29811195760186626</v>
      </c>
      <c r="Q80" s="257">
        <v>-1.1972065181243652</v>
      </c>
      <c r="R80" s="257">
        <v>1</v>
      </c>
      <c r="AA80" s="927"/>
      <c r="AB80" s="927"/>
      <c r="AC80" s="927"/>
      <c r="AD80" s="927"/>
      <c r="AE80" s="927"/>
      <c r="AF80" s="927"/>
      <c r="AG80" s="927"/>
      <c r="AH80" s="927"/>
      <c r="AI80" s="927"/>
      <c r="AJ80" s="927"/>
      <c r="AK80" s="927"/>
      <c r="AL80" s="927"/>
      <c r="AM80" s="927"/>
      <c r="AN80" s="927"/>
      <c r="AO80" s="927"/>
      <c r="AP80" s="927"/>
      <c r="AQ80" s="927"/>
      <c r="AR80" s="927"/>
      <c r="AS80" s="927"/>
      <c r="AT80" s="927"/>
      <c r="AU80" s="927"/>
      <c r="AV80" s="927"/>
      <c r="AW80" s="927"/>
      <c r="AX80" s="927"/>
      <c r="AY80" s="927"/>
      <c r="AZ80" s="927"/>
      <c r="BA80" s="927"/>
      <c r="BB80" s="927"/>
      <c r="BC80" s="927"/>
      <c r="BD80" s="927"/>
      <c r="BE80" s="927"/>
      <c r="BF80" s="927"/>
      <c r="BG80" s="927"/>
      <c r="BH80" s="927"/>
      <c r="BI80" s="927"/>
      <c r="BJ80" s="927"/>
      <c r="BK80" s="927"/>
      <c r="BL80" s="927"/>
      <c r="BM80" s="927"/>
      <c r="BN80" s="927"/>
      <c r="BO80" s="927"/>
      <c r="BP80" s="927"/>
    </row>
    <row r="81" spans="1:68" s="928" customFormat="1" ht="9" customHeight="1">
      <c r="A81" s="76" t="str">
        <f t="shared" si="1"/>
        <v>Ⅱ</v>
      </c>
      <c r="B81" s="1178">
        <v>33.333333333333329</v>
      </c>
      <c r="C81" s="1178"/>
      <c r="D81" s="1179">
        <v>82.222222222222214</v>
      </c>
      <c r="E81" s="1178"/>
      <c r="F81" s="1178">
        <v>-39.622641509433961</v>
      </c>
      <c r="G81" s="1179">
        <v>17.173524150268339</v>
      </c>
      <c r="H81" s="168">
        <v>-3.7389307969826149</v>
      </c>
      <c r="I81" s="580">
        <v>-1.716593739481673</v>
      </c>
      <c r="J81" s="171">
        <v>-1.6711229946524111</v>
      </c>
      <c r="K81" s="172">
        <v>-3.4768740031897853</v>
      </c>
      <c r="L81" s="580">
        <v>0.6682258603408</v>
      </c>
      <c r="M81" s="170">
        <v>-0.26560424966802199</v>
      </c>
      <c r="N81" s="257">
        <v>4.0693293142426628</v>
      </c>
      <c r="O81" s="257">
        <v>3.0587417448731054</v>
      </c>
      <c r="P81" s="168">
        <v>0.85638998682476286</v>
      </c>
      <c r="Q81" s="257">
        <v>-0.76007931262392492</v>
      </c>
      <c r="R81" s="257">
        <v>-0.40000000000000213</v>
      </c>
      <c r="AA81" s="927"/>
      <c r="AB81" s="927"/>
      <c r="AC81" s="927"/>
      <c r="AD81" s="927"/>
      <c r="AE81" s="927"/>
      <c r="AF81" s="927"/>
      <c r="AG81" s="927"/>
      <c r="AH81" s="927"/>
      <c r="AI81" s="927"/>
      <c r="AJ81" s="927"/>
      <c r="AK81" s="927"/>
      <c r="AL81" s="927"/>
      <c r="AM81" s="927"/>
      <c r="AN81" s="927"/>
      <c r="AO81" s="927"/>
      <c r="AP81" s="927"/>
      <c r="AQ81" s="927"/>
      <c r="AR81" s="927"/>
      <c r="AS81" s="927"/>
      <c r="AT81" s="927"/>
      <c r="AU81" s="927"/>
      <c r="AV81" s="927"/>
      <c r="AW81" s="927"/>
      <c r="AX81" s="927"/>
      <c r="AY81" s="927"/>
      <c r="AZ81" s="927"/>
      <c r="BA81" s="927"/>
      <c r="BB81" s="927"/>
      <c r="BC81" s="927"/>
      <c r="BD81" s="927"/>
      <c r="BE81" s="927"/>
      <c r="BF81" s="927"/>
      <c r="BG81" s="927"/>
      <c r="BH81" s="927"/>
      <c r="BI81" s="927"/>
      <c r="BJ81" s="927"/>
      <c r="BK81" s="927"/>
      <c r="BL81" s="927"/>
      <c r="BM81" s="927"/>
      <c r="BN81" s="927"/>
      <c r="BO81" s="927"/>
      <c r="BP81" s="927"/>
    </row>
    <row r="82" spans="1:68" s="928" customFormat="1" ht="9" customHeight="1">
      <c r="A82" s="76" t="str">
        <f t="shared" si="1"/>
        <v>Ⅲ</v>
      </c>
      <c r="B82" s="1178">
        <v>-16.666666666666664</v>
      </c>
      <c r="C82" s="1178"/>
      <c r="D82" s="1179">
        <v>-57.493188010899175</v>
      </c>
      <c r="E82" s="1178"/>
      <c r="F82" s="1178">
        <v>-62</v>
      </c>
      <c r="G82" s="1179">
        <v>12.129380053908356</v>
      </c>
      <c r="H82" s="168">
        <v>0.76949982511369197</v>
      </c>
      <c r="I82" s="580">
        <v>-0.60934326337167932</v>
      </c>
      <c r="J82" s="171">
        <v>-0.77207116482039428</v>
      </c>
      <c r="K82" s="172">
        <v>2.7108433734939643</v>
      </c>
      <c r="L82" s="580">
        <v>0.16611295681063595</v>
      </c>
      <c r="M82" s="170">
        <v>-0.92257001647446835</v>
      </c>
      <c r="N82" s="257">
        <v>4.4886807181889266</v>
      </c>
      <c r="O82" s="257">
        <v>3.7011173184357675</v>
      </c>
      <c r="P82" s="168">
        <v>0.2944062806673321</v>
      </c>
      <c r="Q82" s="257">
        <v>0</v>
      </c>
      <c r="R82" s="257">
        <v>0.10000000000000142</v>
      </c>
      <c r="AA82" s="927"/>
      <c r="AB82" s="927"/>
      <c r="AC82" s="927"/>
      <c r="AD82" s="927"/>
      <c r="AE82" s="927"/>
      <c r="AF82" s="927"/>
      <c r="AG82" s="927"/>
      <c r="AH82" s="927"/>
      <c r="AI82" s="927"/>
      <c r="AJ82" s="927"/>
      <c r="AK82" s="927"/>
      <c r="AL82" s="927"/>
      <c r="AM82" s="927"/>
      <c r="AN82" s="927"/>
      <c r="AO82" s="927"/>
      <c r="AP82" s="927"/>
      <c r="AQ82" s="927"/>
      <c r="AR82" s="927"/>
      <c r="AS82" s="927"/>
      <c r="AT82" s="927"/>
      <c r="AU82" s="927"/>
      <c r="AV82" s="927"/>
      <c r="AW82" s="927"/>
      <c r="AX82" s="927"/>
      <c r="AY82" s="927"/>
      <c r="AZ82" s="927"/>
      <c r="BA82" s="927"/>
      <c r="BB82" s="927"/>
      <c r="BC82" s="927"/>
      <c r="BD82" s="927"/>
      <c r="BE82" s="927"/>
      <c r="BF82" s="927"/>
      <c r="BG82" s="927"/>
      <c r="BH82" s="927"/>
      <c r="BI82" s="927"/>
      <c r="BJ82" s="927"/>
      <c r="BK82" s="927"/>
      <c r="BL82" s="927"/>
      <c r="BM82" s="927"/>
      <c r="BN82" s="927"/>
      <c r="BO82" s="927"/>
      <c r="BP82" s="927"/>
    </row>
    <row r="83" spans="1:68" s="928" customFormat="1" ht="9" customHeight="1">
      <c r="A83" s="76" t="str">
        <f t="shared" si="1"/>
        <v>Ⅳ</v>
      </c>
      <c r="B83" s="1180">
        <v>333.33333333333331</v>
      </c>
      <c r="C83" s="1180"/>
      <c r="D83" s="1181">
        <v>378.64077669902912</v>
      </c>
      <c r="E83" s="1180"/>
      <c r="F83" s="1180">
        <v>-42.857142857142861</v>
      </c>
      <c r="G83" s="1181">
        <v>67.35966735966737</v>
      </c>
      <c r="H83" s="174">
        <v>-1.5173621243069872</v>
      </c>
      <c r="I83" s="586">
        <v>-0.77362933064243355</v>
      </c>
      <c r="J83" s="177">
        <v>-0.60402684563756392</v>
      </c>
      <c r="K83" s="178">
        <v>-1.7400761283306314</v>
      </c>
      <c r="L83" s="586">
        <v>-0.42414355628059097</v>
      </c>
      <c r="M83" s="176">
        <v>-0.29498525073747434</v>
      </c>
      <c r="N83" s="259">
        <v>-0.82614942528734003</v>
      </c>
      <c r="O83" s="259">
        <v>-0.16605778811026708</v>
      </c>
      <c r="P83" s="174">
        <v>0.68988173455980661</v>
      </c>
      <c r="Q83" s="259">
        <v>0.53280053280051665</v>
      </c>
      <c r="R83" s="259">
        <v>0.30000000000000071</v>
      </c>
      <c r="AA83" s="927"/>
      <c r="AB83" s="927"/>
      <c r="AC83" s="927"/>
      <c r="AD83" s="927"/>
      <c r="AE83" s="927"/>
      <c r="AF83" s="927"/>
      <c r="AG83" s="927"/>
      <c r="AH83" s="927"/>
      <c r="AI83" s="927"/>
      <c r="AJ83" s="927"/>
      <c r="AK83" s="927"/>
      <c r="AL83" s="927"/>
      <c r="AM83" s="927"/>
      <c r="AN83" s="927"/>
      <c r="AO83" s="927"/>
      <c r="AP83" s="927"/>
      <c r="AQ83" s="927"/>
      <c r="AR83" s="927"/>
      <c r="AS83" s="927"/>
      <c r="AT83" s="927"/>
      <c r="AU83" s="927"/>
      <c r="AV83" s="927"/>
      <c r="AW83" s="927"/>
      <c r="AX83" s="927"/>
      <c r="AY83" s="927"/>
      <c r="AZ83" s="927"/>
      <c r="BA83" s="927"/>
      <c r="BB83" s="927"/>
      <c r="BC83" s="927"/>
      <c r="BD83" s="927"/>
      <c r="BE83" s="927"/>
      <c r="BF83" s="927"/>
      <c r="BG83" s="927"/>
      <c r="BH83" s="927"/>
      <c r="BI83" s="927"/>
      <c r="BJ83" s="927"/>
      <c r="BK83" s="927"/>
      <c r="BL83" s="927"/>
      <c r="BM83" s="927"/>
      <c r="BN83" s="927"/>
      <c r="BO83" s="927"/>
      <c r="BP83" s="927"/>
    </row>
    <row r="84" spans="1:68" s="928" customFormat="1" ht="3.75" customHeight="1">
      <c r="A84" s="90"/>
      <c r="B84" s="1182"/>
      <c r="C84" s="1182"/>
      <c r="D84" s="1183"/>
      <c r="E84" s="1182"/>
      <c r="F84" s="1182"/>
      <c r="G84" s="1183"/>
      <c r="H84" s="822"/>
      <c r="I84" s="1184"/>
      <c r="J84" s="827"/>
      <c r="K84" s="824"/>
      <c r="L84" s="1184"/>
      <c r="M84" s="828"/>
      <c r="N84" s="823"/>
      <c r="O84" s="823"/>
      <c r="P84" s="822"/>
      <c r="Q84" s="823"/>
      <c r="R84" s="823"/>
    </row>
    <row r="85" spans="1:68" s="928" customFormat="1" ht="9" customHeight="1">
      <c r="A85" s="90" t="str">
        <f t="shared" si="1"/>
        <v>31年Ⅰ</v>
      </c>
      <c r="B85" s="1895">
        <v>-18.75</v>
      </c>
      <c r="C85" s="1895"/>
      <c r="D85" s="1896">
        <v>-45.323741007194243</v>
      </c>
      <c r="E85" s="1185"/>
      <c r="F85" s="1895">
        <v>-38.297872340425535</v>
      </c>
      <c r="G85" s="1896">
        <v>15.43116490166414</v>
      </c>
      <c r="H85" s="1743">
        <v>2.8399999999999923</v>
      </c>
      <c r="I85" s="1824">
        <v>2.2130013831258561</v>
      </c>
      <c r="J85" s="1746">
        <v>2.4759284731774329</v>
      </c>
      <c r="K85" s="1747">
        <v>0.82905645479670398</v>
      </c>
      <c r="L85" s="1824">
        <v>-0.13400335008374448</v>
      </c>
      <c r="M85" s="1745">
        <v>6.7362748400159628E-2</v>
      </c>
      <c r="N85" s="1762">
        <v>-7.5382374362709452</v>
      </c>
      <c r="O85" s="1762">
        <v>-4.5152722443559083</v>
      </c>
      <c r="P85" s="1743">
        <v>1.1889035667106889</v>
      </c>
      <c r="Q85" s="1762">
        <v>1.4136654325142961</v>
      </c>
      <c r="R85" s="1762">
        <v>0.39999999999999858</v>
      </c>
      <c r="AA85" s="1147"/>
      <c r="AB85" s="1147"/>
      <c r="AC85" s="1147"/>
      <c r="AD85" s="1147"/>
      <c r="AE85" s="1147"/>
      <c r="AF85" s="1147"/>
      <c r="AG85" s="1147"/>
      <c r="AH85" s="1147"/>
      <c r="AI85" s="1147"/>
      <c r="AJ85" s="1147"/>
      <c r="AK85" s="1147"/>
      <c r="AL85" s="1147"/>
      <c r="AM85" s="1147"/>
      <c r="AN85" s="1147"/>
      <c r="AO85" s="1147"/>
      <c r="AP85" s="1147"/>
      <c r="AQ85" s="1147"/>
      <c r="AR85" s="1147"/>
      <c r="AS85" s="1147"/>
      <c r="AT85" s="1147"/>
      <c r="AU85" s="1147"/>
      <c r="AV85" s="1147"/>
      <c r="AW85" s="1147"/>
      <c r="AX85" s="1147"/>
      <c r="AY85" s="1147"/>
      <c r="AZ85" s="1147"/>
      <c r="BA85" s="1147"/>
      <c r="BB85" s="1147"/>
      <c r="BC85" s="1147"/>
      <c r="BD85" s="1147"/>
      <c r="BE85" s="1147"/>
      <c r="BF85" s="1147"/>
      <c r="BG85" s="1147"/>
      <c r="BH85" s="1147"/>
      <c r="BI85" s="1147"/>
      <c r="BJ85" s="1147"/>
      <c r="BK85" s="1147"/>
      <c r="BL85" s="1147"/>
      <c r="BM85" s="1147"/>
      <c r="BN85" s="1147"/>
      <c r="BO85" s="1147"/>
      <c r="BP85" s="1147"/>
    </row>
    <row r="86" spans="1:68" s="928" customFormat="1" ht="9" customHeight="1">
      <c r="A86" s="90" t="str">
        <f t="shared" si="1"/>
        <v>Ⅱ</v>
      </c>
      <c r="B86" s="1895">
        <v>-12.5</v>
      </c>
      <c r="C86" s="1895"/>
      <c r="D86" s="1896">
        <v>-17.073170731707322</v>
      </c>
      <c r="E86" s="1185"/>
      <c r="F86" s="1895">
        <v>43.75</v>
      </c>
      <c r="G86" s="1896">
        <v>21.221374045801532</v>
      </c>
      <c r="H86" s="1743">
        <v>4.190800681430999</v>
      </c>
      <c r="I86" s="1824">
        <v>2.1917808219178005</v>
      </c>
      <c r="J86" s="1746">
        <v>2.4133242692046304</v>
      </c>
      <c r="K86" s="1747">
        <v>-1.751487111698611</v>
      </c>
      <c r="L86" s="1824">
        <v>-1.2280119482243621</v>
      </c>
      <c r="M86" s="1745">
        <v>-0.63249001331557175</v>
      </c>
      <c r="N86" s="1762">
        <v>-6.4446053584359202</v>
      </c>
      <c r="O86" s="1762">
        <v>-7.9258010118043805</v>
      </c>
      <c r="P86" s="1743">
        <v>1.2410189418680593</v>
      </c>
      <c r="Q86" s="1762">
        <v>2.0646020646020604</v>
      </c>
      <c r="R86" s="1762">
        <v>-0.30000000000000071</v>
      </c>
      <c r="AA86" s="1147"/>
      <c r="AB86" s="1147"/>
      <c r="AC86" s="1147"/>
      <c r="AD86" s="1147"/>
      <c r="AE86" s="1147"/>
      <c r="AF86" s="1147"/>
      <c r="AG86" s="1147"/>
      <c r="AH86" s="1147"/>
      <c r="AI86" s="1147"/>
      <c r="AJ86" s="1147"/>
      <c r="AK86" s="1147"/>
      <c r="AL86" s="1147"/>
      <c r="AM86" s="1147"/>
      <c r="AN86" s="1147"/>
      <c r="AO86" s="1147"/>
      <c r="AP86" s="1147"/>
      <c r="AQ86" s="1147"/>
      <c r="AR86" s="1147"/>
      <c r="AS86" s="1147"/>
      <c r="AT86" s="1147"/>
      <c r="AU86" s="1147"/>
      <c r="AV86" s="1147"/>
      <c r="AW86" s="1147"/>
      <c r="AX86" s="1147"/>
      <c r="AY86" s="1147"/>
      <c r="AZ86" s="1147"/>
      <c r="BA86" s="1147"/>
      <c r="BB86" s="1147"/>
      <c r="BC86" s="1147"/>
      <c r="BD86" s="1147"/>
      <c r="BE86" s="1147"/>
      <c r="BF86" s="1147"/>
      <c r="BG86" s="1147"/>
      <c r="BH86" s="1147"/>
      <c r="BI86" s="1147"/>
      <c r="BJ86" s="1147"/>
      <c r="BK86" s="1147"/>
      <c r="BL86" s="1147"/>
      <c r="BM86" s="1147"/>
      <c r="BN86" s="1147"/>
      <c r="BO86" s="1147"/>
      <c r="BP86" s="1147"/>
    </row>
    <row r="87" spans="1:68" s="928" customFormat="1" ht="9" customHeight="1">
      <c r="A87" s="90" t="str">
        <f t="shared" si="1"/>
        <v>Ⅲ</v>
      </c>
      <c r="B87" s="1895">
        <v>70</v>
      </c>
      <c r="C87" s="1895"/>
      <c r="D87" s="1896">
        <v>200</v>
      </c>
      <c r="E87" s="1185"/>
      <c r="F87" s="1895">
        <v>205.26315789473685</v>
      </c>
      <c r="G87" s="1896">
        <v>223.31730769230771</v>
      </c>
      <c r="H87" s="1743">
        <v>1.2842762929538214</v>
      </c>
      <c r="I87" s="1824">
        <v>1.0899182561307861</v>
      </c>
      <c r="J87" s="1746">
        <v>1.5899864682002667</v>
      </c>
      <c r="K87" s="1747">
        <v>-0.87976539589443381</v>
      </c>
      <c r="L87" s="1824">
        <v>-2.1227197346600257</v>
      </c>
      <c r="M87" s="1745">
        <v>-1.8623212504156901</v>
      </c>
      <c r="N87" s="1762">
        <v>-6.8733657078819652</v>
      </c>
      <c r="O87" s="1762">
        <v>-6.5319865319865196</v>
      </c>
      <c r="P87" s="1743">
        <v>1.5329419439008305</v>
      </c>
      <c r="Q87" s="1762">
        <v>1.0258107213765557</v>
      </c>
      <c r="R87" s="1762">
        <v>0.60000000000000142</v>
      </c>
      <c r="AA87" s="1147"/>
      <c r="AB87" s="1147"/>
      <c r="AC87" s="1147"/>
      <c r="AD87" s="1147"/>
      <c r="AE87" s="1147"/>
      <c r="AF87" s="1147"/>
      <c r="AG87" s="1147"/>
      <c r="AH87" s="1147"/>
      <c r="AI87" s="1147"/>
      <c r="AJ87" s="1147"/>
      <c r="AK87" s="1147"/>
      <c r="AL87" s="1147"/>
      <c r="AM87" s="1147"/>
      <c r="AN87" s="1147"/>
      <c r="AO87" s="1147"/>
      <c r="AP87" s="1147"/>
      <c r="AQ87" s="1147"/>
      <c r="AR87" s="1147"/>
      <c r="AS87" s="1147"/>
      <c r="AT87" s="1147"/>
      <c r="AU87" s="1147"/>
      <c r="AV87" s="1147"/>
      <c r="AW87" s="1147"/>
      <c r="AX87" s="1147"/>
      <c r="AY87" s="1147"/>
      <c r="AZ87" s="1147"/>
      <c r="BA87" s="1147"/>
      <c r="BB87" s="1147"/>
      <c r="BC87" s="1147"/>
      <c r="BD87" s="1147"/>
      <c r="BE87" s="1147"/>
      <c r="BF87" s="1147"/>
      <c r="BG87" s="1147"/>
      <c r="BH87" s="1147"/>
      <c r="BI87" s="1147"/>
      <c r="BJ87" s="1147"/>
      <c r="BK87" s="1147"/>
      <c r="BL87" s="1147"/>
      <c r="BM87" s="1147"/>
      <c r="BN87" s="1147"/>
      <c r="BO87" s="1147"/>
      <c r="BP87" s="1147"/>
    </row>
    <row r="88" spans="1:68" s="928" customFormat="1" ht="9" customHeight="1">
      <c r="A88" s="90" t="str">
        <f t="shared" si="1"/>
        <v>Ⅳ</v>
      </c>
      <c r="B88" s="1895">
        <v>-26.923076923076927</v>
      </c>
      <c r="C88" s="1895"/>
      <c r="D88" s="1896">
        <v>-8.3164300202839705</v>
      </c>
      <c r="E88" s="1185"/>
      <c r="F88" s="1895">
        <v>357.14285714285711</v>
      </c>
      <c r="G88" s="1896">
        <v>364.47204968944095</v>
      </c>
      <c r="H88" s="1743">
        <v>1.0666666666666693</v>
      </c>
      <c r="I88" s="1824">
        <v>0.64406779661016189</v>
      </c>
      <c r="J88" s="1746">
        <v>1.0465901417960528</v>
      </c>
      <c r="K88" s="1747">
        <v>-2.1582733812949479</v>
      </c>
      <c r="L88" s="1824">
        <v>-3.6697247706422029</v>
      </c>
      <c r="M88" s="1745">
        <v>-2.564102564102559</v>
      </c>
      <c r="N88" s="1762">
        <v>-5.5414704817095339</v>
      </c>
      <c r="O88" s="1762">
        <v>-13.705921490352644</v>
      </c>
      <c r="P88" s="1743">
        <v>2.6427406199021233</v>
      </c>
      <c r="Q88" s="1762">
        <v>0.72871811858232716</v>
      </c>
      <c r="R88" s="1762">
        <v>0.69999999999999929</v>
      </c>
      <c r="AA88" s="1147"/>
      <c r="AB88" s="1147"/>
      <c r="AC88" s="1147"/>
      <c r="AD88" s="1147"/>
      <c r="AE88" s="1147"/>
      <c r="AF88" s="1147"/>
      <c r="AG88" s="1147"/>
      <c r="AH88" s="1147"/>
      <c r="AI88" s="1147"/>
      <c r="AJ88" s="1147"/>
      <c r="AK88" s="1147"/>
      <c r="AL88" s="1147"/>
      <c r="AM88" s="1147"/>
      <c r="AN88" s="1147"/>
      <c r="AO88" s="1147"/>
      <c r="AP88" s="1147"/>
      <c r="AQ88" s="1147"/>
      <c r="AR88" s="1147"/>
      <c r="AS88" s="1147"/>
      <c r="AT88" s="1147"/>
      <c r="AU88" s="1147"/>
      <c r="AV88" s="1147"/>
      <c r="AW88" s="1147"/>
      <c r="AX88" s="1147"/>
      <c r="AY88" s="1147"/>
      <c r="AZ88" s="1147"/>
      <c r="BA88" s="1147"/>
      <c r="BB88" s="1147"/>
      <c r="BC88" s="1147"/>
      <c r="BD88" s="1147"/>
      <c r="BE88" s="1147"/>
      <c r="BF88" s="1147"/>
      <c r="BG88" s="1147"/>
      <c r="BH88" s="1147"/>
      <c r="BI88" s="1147"/>
      <c r="BJ88" s="1147"/>
      <c r="BK88" s="1147"/>
      <c r="BL88" s="1147"/>
      <c r="BM88" s="1147"/>
      <c r="BN88" s="1147"/>
      <c r="BO88" s="1147"/>
      <c r="BP88" s="1147"/>
    </row>
    <row r="89" spans="1:68" s="956" customFormat="1" ht="3.75" customHeight="1">
      <c r="A89" s="101"/>
      <c r="B89" s="530"/>
      <c r="C89" s="530"/>
      <c r="D89" s="533"/>
      <c r="E89" s="530"/>
      <c r="F89" s="530"/>
      <c r="G89" s="533"/>
      <c r="H89" s="534"/>
      <c r="I89" s="547"/>
      <c r="J89" s="548"/>
      <c r="K89" s="810"/>
      <c r="L89" s="547"/>
      <c r="M89" s="550"/>
      <c r="N89" s="535"/>
      <c r="O89" s="535"/>
      <c r="P89" s="534"/>
      <c r="Q89" s="535"/>
      <c r="R89" s="535"/>
    </row>
    <row r="90" spans="1:68" s="956" customFormat="1" ht="11.25" customHeight="1">
      <c r="A90" s="67" t="s">
        <v>108</v>
      </c>
      <c r="B90" s="1186"/>
      <c r="C90" s="1186"/>
      <c r="D90" s="1187"/>
      <c r="E90" s="1186"/>
      <c r="F90" s="1186"/>
      <c r="G90" s="1188"/>
      <c r="H90" s="616"/>
      <c r="I90" s="629"/>
      <c r="J90" s="618"/>
      <c r="K90" s="832"/>
      <c r="L90" s="629"/>
      <c r="M90" s="617"/>
      <c r="N90" s="619"/>
      <c r="O90" s="619"/>
      <c r="P90" s="616"/>
      <c r="Q90" s="619"/>
      <c r="R90" s="831" t="s">
        <v>182</v>
      </c>
    </row>
    <row r="91" spans="1:68" s="956" customFormat="1" ht="9" customHeight="1">
      <c r="A91" s="118">
        <f t="shared" ref="A91:A102" si="2">+A43</f>
        <v>43466</v>
      </c>
      <c r="B91" s="1897">
        <v>33.333333333333329</v>
      </c>
      <c r="C91" s="1897"/>
      <c r="D91" s="1898">
        <v>-49.743589743589745</v>
      </c>
      <c r="E91" s="1189"/>
      <c r="F91" s="1897">
        <v>-40</v>
      </c>
      <c r="G91" s="1898">
        <v>44.444444444444443</v>
      </c>
      <c r="H91" s="1748">
        <v>3.7</v>
      </c>
      <c r="I91" s="1831">
        <v>2.2000000000000002</v>
      </c>
      <c r="J91" s="1751">
        <v>2.4</v>
      </c>
      <c r="K91" s="1752">
        <v>2.4</v>
      </c>
      <c r="L91" s="1831">
        <v>0.5</v>
      </c>
      <c r="M91" s="1750">
        <v>0.5</v>
      </c>
      <c r="N91" s="1764">
        <v>-7</v>
      </c>
      <c r="O91" s="1764">
        <v>-1.9</v>
      </c>
      <c r="P91" s="1748">
        <v>1.4</v>
      </c>
      <c r="Q91" s="1764">
        <v>1.3</v>
      </c>
      <c r="R91" s="1764">
        <v>0.3</v>
      </c>
      <c r="AA91" s="955"/>
      <c r="AB91" s="955"/>
      <c r="AC91" s="955"/>
      <c r="AD91" s="955"/>
      <c r="AE91" s="955"/>
      <c r="AF91" s="955"/>
      <c r="AG91" s="955"/>
      <c r="AH91" s="955"/>
      <c r="AI91" s="955"/>
      <c r="AJ91" s="955"/>
      <c r="AK91" s="955"/>
      <c r="AL91" s="955"/>
      <c r="AM91" s="955"/>
      <c r="AN91" s="955"/>
      <c r="AO91" s="955"/>
      <c r="AP91" s="955"/>
      <c r="AQ91" s="955"/>
      <c r="AR91" s="955"/>
      <c r="AS91" s="955"/>
      <c r="AT91" s="955"/>
      <c r="AU91" s="955"/>
      <c r="AV91" s="955"/>
      <c r="AW91" s="955"/>
      <c r="AX91" s="955"/>
      <c r="AY91" s="955"/>
      <c r="AZ91" s="955"/>
      <c r="BA91" s="955"/>
      <c r="BB91" s="955"/>
      <c r="BC91" s="955"/>
      <c r="BD91" s="955"/>
      <c r="BE91" s="955"/>
      <c r="BF91" s="955"/>
      <c r="BG91" s="955"/>
      <c r="BH91" s="955"/>
      <c r="BI91" s="955"/>
      <c r="BJ91" s="955"/>
      <c r="BK91" s="955"/>
      <c r="BL91" s="955"/>
      <c r="BM91" s="955"/>
      <c r="BN91" s="955"/>
      <c r="BO91" s="955"/>
      <c r="BP91" s="955"/>
    </row>
    <row r="92" spans="1:68" s="956" customFormat="1" ht="9" customHeight="1">
      <c r="A92" s="123">
        <f t="shared" si="2"/>
        <v>43497</v>
      </c>
      <c r="B92" s="1897">
        <v>300</v>
      </c>
      <c r="C92" s="1897"/>
      <c r="D92" s="1898">
        <v>378.26086956521738</v>
      </c>
      <c r="E92" s="1189"/>
      <c r="F92" s="1897">
        <v>-19.999999999999996</v>
      </c>
      <c r="G92" s="1898">
        <v>190.90909090909091</v>
      </c>
      <c r="H92" s="1748">
        <v>2.4</v>
      </c>
      <c r="I92" s="1831">
        <v>2.5</v>
      </c>
      <c r="J92" s="1751">
        <v>2.6</v>
      </c>
      <c r="K92" s="1752">
        <v>-0.2</v>
      </c>
      <c r="L92" s="1831">
        <v>-0.2</v>
      </c>
      <c r="M92" s="1750">
        <v>0</v>
      </c>
      <c r="N92" s="1764">
        <v>-5.8</v>
      </c>
      <c r="O92" s="1764">
        <v>-5.0999999999999996</v>
      </c>
      <c r="P92" s="1748">
        <v>1.1000000000000001</v>
      </c>
      <c r="Q92" s="1764">
        <v>1.3</v>
      </c>
      <c r="R92" s="1764">
        <v>0.19999999999999929</v>
      </c>
      <c r="AA92" s="955"/>
      <c r="AB92" s="955"/>
      <c r="AC92" s="955"/>
      <c r="AD92" s="955"/>
      <c r="AE92" s="955"/>
      <c r="AF92" s="955"/>
      <c r="AG92" s="955"/>
      <c r="AH92" s="955"/>
      <c r="AI92" s="955"/>
      <c r="AJ92" s="955"/>
      <c r="AK92" s="955"/>
      <c r="AL92" s="955"/>
      <c r="AM92" s="955"/>
      <c r="AN92" s="955"/>
      <c r="AO92" s="955"/>
      <c r="AP92" s="955"/>
      <c r="AQ92" s="955"/>
      <c r="AR92" s="955"/>
      <c r="AS92" s="955"/>
      <c r="AT92" s="955"/>
      <c r="AU92" s="955"/>
      <c r="AV92" s="955"/>
      <c r="AW92" s="955"/>
      <c r="AX92" s="955"/>
      <c r="AY92" s="955"/>
      <c r="AZ92" s="955"/>
      <c r="BA92" s="955"/>
      <c r="BB92" s="955"/>
      <c r="BC92" s="955"/>
      <c r="BD92" s="955"/>
      <c r="BE92" s="955"/>
      <c r="BF92" s="955"/>
      <c r="BG92" s="955"/>
      <c r="BH92" s="955"/>
      <c r="BI92" s="955"/>
      <c r="BJ92" s="955"/>
      <c r="BK92" s="955"/>
      <c r="BL92" s="955"/>
      <c r="BM92" s="955"/>
      <c r="BN92" s="955"/>
      <c r="BO92" s="955"/>
      <c r="BP92" s="955"/>
    </row>
    <row r="93" spans="1:68" s="956" customFormat="1" ht="9" customHeight="1">
      <c r="A93" s="123">
        <f t="shared" si="2"/>
        <v>43525</v>
      </c>
      <c r="B93" s="1897">
        <v>-58.333333333333329</v>
      </c>
      <c r="C93" s="1897"/>
      <c r="D93" s="1898">
        <v>-71.597633136094672</v>
      </c>
      <c r="E93" s="1189"/>
      <c r="F93" s="1897">
        <v>-52.941176470588239</v>
      </c>
      <c r="G93" s="1898">
        <v>-76.521739130434781</v>
      </c>
      <c r="H93" s="1748">
        <v>2.4</v>
      </c>
      <c r="I93" s="1831">
        <v>2</v>
      </c>
      <c r="J93" s="1751">
        <v>2.5</v>
      </c>
      <c r="K93" s="1752">
        <v>0.4</v>
      </c>
      <c r="L93" s="1831">
        <v>-0.7</v>
      </c>
      <c r="M93" s="1750">
        <v>-0.3</v>
      </c>
      <c r="N93" s="1764">
        <v>-9.6999999999999993</v>
      </c>
      <c r="O93" s="1764">
        <v>-6.2</v>
      </c>
      <c r="P93" s="1748">
        <v>1.1000000000000001</v>
      </c>
      <c r="Q93" s="1764">
        <v>1.6</v>
      </c>
      <c r="R93" s="1764">
        <v>-0.19999999999999929</v>
      </c>
      <c r="AA93" s="955"/>
      <c r="AB93" s="955"/>
      <c r="AC93" s="955"/>
      <c r="AD93" s="955"/>
      <c r="AE93" s="955"/>
      <c r="AF93" s="955"/>
      <c r="AG93" s="955"/>
      <c r="AH93" s="955"/>
      <c r="AI93" s="955"/>
      <c r="AJ93" s="955"/>
      <c r="AK93" s="955"/>
      <c r="AL93" s="955"/>
      <c r="AM93" s="955"/>
      <c r="AN93" s="955"/>
      <c r="AO93" s="955"/>
      <c r="AP93" s="955"/>
      <c r="AQ93" s="955"/>
      <c r="AR93" s="955"/>
      <c r="AS93" s="955"/>
      <c r="AT93" s="955"/>
      <c r="AU93" s="955"/>
      <c r="AV93" s="955"/>
      <c r="AW93" s="955"/>
      <c r="AX93" s="955"/>
      <c r="AY93" s="955"/>
      <c r="AZ93" s="955"/>
      <c r="BA93" s="955"/>
      <c r="BB93" s="955"/>
      <c r="BC93" s="955"/>
      <c r="BD93" s="955"/>
      <c r="BE93" s="955"/>
      <c r="BF93" s="955"/>
      <c r="BG93" s="955"/>
      <c r="BH93" s="955"/>
      <c r="BI93" s="955"/>
      <c r="BJ93" s="955"/>
      <c r="BK93" s="955"/>
      <c r="BL93" s="955"/>
      <c r="BM93" s="955"/>
      <c r="BN93" s="955"/>
      <c r="BO93" s="955"/>
      <c r="BP93" s="955"/>
    </row>
    <row r="94" spans="1:68" s="956" customFormat="1" ht="9" customHeight="1">
      <c r="A94" s="123">
        <f t="shared" si="2"/>
        <v>43556</v>
      </c>
      <c r="B94" s="1897">
        <v>-57.142857142857139</v>
      </c>
      <c r="C94" s="1897"/>
      <c r="D94" s="1898">
        <v>-58.62068965517242</v>
      </c>
      <c r="E94" s="1189"/>
      <c r="F94" s="1897">
        <v>33.333333333333329</v>
      </c>
      <c r="G94" s="1898">
        <v>79.838709677419345</v>
      </c>
      <c r="H94" s="1748">
        <v>5.0999999999999996</v>
      </c>
      <c r="I94" s="1831">
        <v>3.3</v>
      </c>
      <c r="J94" s="1751">
        <v>3.7</v>
      </c>
      <c r="K94" s="1752">
        <v>-0.8</v>
      </c>
      <c r="L94" s="1831">
        <v>-1.2</v>
      </c>
      <c r="M94" s="1750">
        <v>-0.6</v>
      </c>
      <c r="N94" s="1764">
        <v>-7.9</v>
      </c>
      <c r="O94" s="1764">
        <v>-11.4</v>
      </c>
      <c r="P94" s="1748">
        <v>0.9</v>
      </c>
      <c r="Q94" s="1764">
        <v>1.9</v>
      </c>
      <c r="R94" s="1764">
        <v>-0.60000000000000142</v>
      </c>
      <c r="AA94" s="955"/>
      <c r="AB94" s="955"/>
      <c r="AC94" s="955"/>
      <c r="AD94" s="955"/>
      <c r="AE94" s="955"/>
      <c r="AF94" s="955"/>
      <c r="AG94" s="955"/>
      <c r="AH94" s="955"/>
      <c r="AI94" s="955"/>
      <c r="AJ94" s="955"/>
      <c r="AK94" s="955"/>
      <c r="AL94" s="955"/>
      <c r="AM94" s="955"/>
      <c r="AN94" s="955"/>
      <c r="AO94" s="955"/>
      <c r="AP94" s="955"/>
      <c r="AQ94" s="955"/>
      <c r="AR94" s="955"/>
      <c r="AS94" s="955"/>
      <c r="AT94" s="955"/>
      <c r="AU94" s="955"/>
      <c r="AV94" s="955"/>
      <c r="AW94" s="955"/>
      <c r="AX94" s="955"/>
      <c r="AY94" s="955"/>
      <c r="AZ94" s="955"/>
      <c r="BA94" s="955"/>
      <c r="BB94" s="955"/>
      <c r="BC94" s="955"/>
      <c r="BD94" s="955"/>
      <c r="BE94" s="955"/>
      <c r="BF94" s="955"/>
      <c r="BG94" s="955"/>
      <c r="BH94" s="955"/>
      <c r="BI94" s="955"/>
      <c r="BJ94" s="955"/>
      <c r="BK94" s="955"/>
      <c r="BL94" s="955"/>
      <c r="BM94" s="955"/>
      <c r="BN94" s="955"/>
      <c r="BO94" s="955"/>
      <c r="BP94" s="955"/>
    </row>
    <row r="95" spans="1:68" s="956" customFormat="1" ht="9" customHeight="1">
      <c r="A95" s="123" t="str">
        <f t="shared" si="2"/>
        <v>元年5月</v>
      </c>
      <c r="B95" s="1897">
        <v>-16.666666666666664</v>
      </c>
      <c r="C95" s="1897"/>
      <c r="D95" s="1898">
        <v>15.172413793103456</v>
      </c>
      <c r="E95" s="1189"/>
      <c r="F95" s="1897">
        <v>7.6923076923076872</v>
      </c>
      <c r="G95" s="1898">
        <v>-48.031496062992133</v>
      </c>
      <c r="H95" s="1748">
        <v>3.3</v>
      </c>
      <c r="I95" s="1831">
        <v>2.2999999999999998</v>
      </c>
      <c r="J95" s="1751">
        <v>2.6</v>
      </c>
      <c r="K95" s="1752">
        <v>-0.5</v>
      </c>
      <c r="L95" s="1831">
        <v>-1</v>
      </c>
      <c r="M95" s="1750">
        <v>-0.4</v>
      </c>
      <c r="N95" s="1764">
        <v>-5.3</v>
      </c>
      <c r="O95" s="1764">
        <v>-7.1</v>
      </c>
      <c r="P95" s="1748">
        <v>1.2</v>
      </c>
      <c r="Q95" s="1764">
        <v>2.1</v>
      </c>
      <c r="R95" s="1764">
        <v>0.60000000000000142</v>
      </c>
      <c r="AA95" s="955"/>
      <c r="AB95" s="955"/>
      <c r="AC95" s="955"/>
      <c r="AD95" s="955"/>
      <c r="AE95" s="955"/>
      <c r="AF95" s="955"/>
      <c r="AG95" s="955"/>
      <c r="AH95" s="955"/>
      <c r="AI95" s="955"/>
      <c r="AJ95" s="955"/>
      <c r="AK95" s="955"/>
      <c r="AL95" s="955"/>
      <c r="AM95" s="955"/>
      <c r="AN95" s="955"/>
      <c r="AO95" s="955"/>
      <c r="AP95" s="955"/>
      <c r="AQ95" s="955"/>
      <c r="AR95" s="955"/>
      <c r="AS95" s="955"/>
      <c r="AT95" s="955"/>
      <c r="AU95" s="955"/>
      <c r="AV95" s="955"/>
      <c r="AW95" s="955"/>
      <c r="AX95" s="955"/>
      <c r="AY95" s="955"/>
      <c r="AZ95" s="955"/>
      <c r="BA95" s="955"/>
      <c r="BB95" s="955"/>
      <c r="BC95" s="955"/>
      <c r="BD95" s="955"/>
      <c r="BE95" s="955"/>
      <c r="BF95" s="955"/>
      <c r="BG95" s="955"/>
      <c r="BH95" s="955"/>
      <c r="BI95" s="955"/>
      <c r="BJ95" s="955"/>
      <c r="BK95" s="955"/>
      <c r="BL95" s="955"/>
      <c r="BM95" s="955"/>
      <c r="BN95" s="955"/>
      <c r="BO95" s="955"/>
      <c r="BP95" s="955"/>
    </row>
    <row r="96" spans="1:68" s="956" customFormat="1" ht="9" customHeight="1">
      <c r="A96" s="123">
        <f t="shared" si="2"/>
        <v>43617</v>
      </c>
      <c r="B96" s="1897">
        <v>100</v>
      </c>
      <c r="C96" s="1897"/>
      <c r="D96" s="1898">
        <v>43.548387096774199</v>
      </c>
      <c r="E96" s="1189"/>
      <c r="F96" s="1897">
        <v>128.57142857142856</v>
      </c>
      <c r="G96" s="1898">
        <v>41.176470588235304</v>
      </c>
      <c r="H96" s="1748">
        <v>4.2</v>
      </c>
      <c r="I96" s="1831">
        <v>1</v>
      </c>
      <c r="J96" s="1751">
        <v>1</v>
      </c>
      <c r="K96" s="1752">
        <v>-3.1</v>
      </c>
      <c r="L96" s="1831">
        <v>-1.5</v>
      </c>
      <c r="M96" s="1750">
        <v>-0.9</v>
      </c>
      <c r="N96" s="1764">
        <v>-6</v>
      </c>
      <c r="O96" s="1764">
        <v>-4.8</v>
      </c>
      <c r="P96" s="1748">
        <v>1.7</v>
      </c>
      <c r="Q96" s="1764">
        <v>2.2000000000000002</v>
      </c>
      <c r="R96" s="1764">
        <v>0</v>
      </c>
      <c r="AA96" s="955"/>
      <c r="AB96" s="955"/>
      <c r="AC96" s="955"/>
      <c r="AD96" s="955"/>
      <c r="AE96" s="955"/>
      <c r="AF96" s="955"/>
      <c r="AG96" s="955"/>
      <c r="AH96" s="955"/>
      <c r="AI96" s="955"/>
      <c r="AJ96" s="955"/>
      <c r="AK96" s="955"/>
      <c r="AL96" s="955"/>
      <c r="AM96" s="955"/>
      <c r="AN96" s="955"/>
      <c r="AO96" s="955"/>
      <c r="AP96" s="955"/>
      <c r="AQ96" s="955"/>
      <c r="AR96" s="955"/>
      <c r="AS96" s="955"/>
      <c r="AT96" s="955"/>
      <c r="AU96" s="955"/>
      <c r="AV96" s="955"/>
      <c r="AW96" s="955"/>
      <c r="AX96" s="955"/>
      <c r="AY96" s="955"/>
      <c r="AZ96" s="955"/>
      <c r="BA96" s="955"/>
      <c r="BB96" s="955"/>
      <c r="BC96" s="955"/>
      <c r="BD96" s="955"/>
      <c r="BE96" s="955"/>
      <c r="BF96" s="955"/>
      <c r="BG96" s="955"/>
      <c r="BH96" s="955"/>
      <c r="BI96" s="955"/>
      <c r="BJ96" s="955"/>
      <c r="BK96" s="955"/>
      <c r="BL96" s="955"/>
      <c r="BM96" s="955"/>
      <c r="BN96" s="955"/>
      <c r="BO96" s="955"/>
      <c r="BP96" s="955"/>
    </row>
    <row r="97" spans="1:68" s="956" customFormat="1" ht="9" customHeight="1">
      <c r="A97" s="123">
        <f t="shared" si="2"/>
        <v>43647</v>
      </c>
      <c r="B97" s="1897">
        <v>25</v>
      </c>
      <c r="C97" s="1897"/>
      <c r="D97" s="1898">
        <v>274.13793103448273</v>
      </c>
      <c r="E97" s="1189"/>
      <c r="F97" s="1897">
        <v>166.66666666666666</v>
      </c>
      <c r="G97" s="1898">
        <v>8.4745762711864394</v>
      </c>
      <c r="H97" s="1748">
        <v>2.2000000000000002</v>
      </c>
      <c r="I97" s="1831">
        <v>1.3</v>
      </c>
      <c r="J97" s="1751">
        <v>1.9</v>
      </c>
      <c r="K97" s="1752">
        <v>1.7</v>
      </c>
      <c r="L97" s="1831">
        <v>-1.3</v>
      </c>
      <c r="M97" s="1750">
        <v>-1.6</v>
      </c>
      <c r="N97" s="1764">
        <v>-5.0999999999999996</v>
      </c>
      <c r="O97" s="1764">
        <v>0</v>
      </c>
      <c r="P97" s="1748">
        <v>1.5</v>
      </c>
      <c r="Q97" s="1764">
        <v>0.9</v>
      </c>
      <c r="R97" s="1764">
        <v>0.39999999999999858</v>
      </c>
      <c r="AA97" s="955"/>
      <c r="AB97" s="955"/>
      <c r="AC97" s="955"/>
      <c r="AD97" s="955"/>
      <c r="AE97" s="955"/>
      <c r="AF97" s="955"/>
      <c r="AG97" s="955"/>
      <c r="AH97" s="955"/>
      <c r="AI97" s="955"/>
      <c r="AJ97" s="955"/>
      <c r="AK97" s="955"/>
      <c r="AL97" s="955"/>
      <c r="AM97" s="955"/>
      <c r="AN97" s="955"/>
      <c r="AO97" s="955"/>
      <c r="AP97" s="955"/>
      <c r="AQ97" s="955"/>
      <c r="AR97" s="955"/>
      <c r="AS97" s="955"/>
      <c r="AT97" s="955"/>
      <c r="AU97" s="955"/>
      <c r="AV97" s="955"/>
      <c r="AW97" s="955"/>
      <c r="AX97" s="955"/>
      <c r="AY97" s="955"/>
      <c r="AZ97" s="955"/>
      <c r="BA97" s="955"/>
      <c r="BB97" s="955"/>
      <c r="BC97" s="955"/>
      <c r="BD97" s="955"/>
      <c r="BE97" s="955"/>
      <c r="BF97" s="955"/>
      <c r="BG97" s="955"/>
      <c r="BH97" s="955"/>
      <c r="BI97" s="955"/>
      <c r="BJ97" s="955"/>
      <c r="BK97" s="955"/>
      <c r="BL97" s="955"/>
      <c r="BM97" s="955"/>
      <c r="BN97" s="955"/>
      <c r="BO97" s="955"/>
      <c r="BP97" s="955"/>
    </row>
    <row r="98" spans="1:68" s="956" customFormat="1" ht="9" customHeight="1">
      <c r="A98" s="123">
        <f t="shared" si="2"/>
        <v>43678</v>
      </c>
      <c r="B98" s="1897">
        <v>400</v>
      </c>
      <c r="C98" s="1897"/>
      <c r="D98" s="1898">
        <v>247.05882352941177</v>
      </c>
      <c r="E98" s="1189"/>
      <c r="F98" s="1897">
        <v>240</v>
      </c>
      <c r="G98" s="1898">
        <v>151.72413793103448</v>
      </c>
      <c r="H98" s="1748">
        <v>1.1000000000000001</v>
      </c>
      <c r="I98" s="1831">
        <v>1.2</v>
      </c>
      <c r="J98" s="1751">
        <v>1.8</v>
      </c>
      <c r="K98" s="1752">
        <v>-4.5</v>
      </c>
      <c r="L98" s="1831">
        <v>-2.8</v>
      </c>
      <c r="M98" s="1750">
        <v>-2.2999999999999998</v>
      </c>
      <c r="N98" s="1764">
        <v>-7.9</v>
      </c>
      <c r="O98" s="1764">
        <v>-9</v>
      </c>
      <c r="P98" s="1748">
        <v>1.7</v>
      </c>
      <c r="Q98" s="1764">
        <v>1.1000000000000001</v>
      </c>
      <c r="R98" s="1764">
        <v>0</v>
      </c>
      <c r="AA98" s="955"/>
      <c r="AB98" s="955"/>
      <c r="AC98" s="955"/>
      <c r="AD98" s="955"/>
      <c r="AE98" s="955"/>
      <c r="AF98" s="955"/>
      <c r="AG98" s="955"/>
      <c r="AH98" s="955"/>
      <c r="AI98" s="955"/>
      <c r="AJ98" s="955"/>
      <c r="AK98" s="955"/>
      <c r="AL98" s="955"/>
      <c r="AM98" s="955"/>
      <c r="AN98" s="955"/>
      <c r="AO98" s="955"/>
      <c r="AP98" s="955"/>
      <c r="AQ98" s="955"/>
      <c r="AR98" s="955"/>
      <c r="AS98" s="955"/>
      <c r="AT98" s="955"/>
      <c r="AU98" s="955"/>
      <c r="AV98" s="955"/>
      <c r="AW98" s="955"/>
      <c r="AX98" s="955"/>
      <c r="AY98" s="955"/>
      <c r="AZ98" s="955"/>
      <c r="BA98" s="955"/>
      <c r="BB98" s="955"/>
      <c r="BC98" s="955"/>
      <c r="BD98" s="955"/>
      <c r="BE98" s="955"/>
      <c r="BF98" s="955"/>
      <c r="BG98" s="955"/>
      <c r="BH98" s="955"/>
      <c r="BI98" s="955"/>
      <c r="BJ98" s="955"/>
      <c r="BK98" s="955"/>
      <c r="BL98" s="955"/>
      <c r="BM98" s="955"/>
      <c r="BN98" s="955"/>
      <c r="BO98" s="955"/>
      <c r="BP98" s="955"/>
    </row>
    <row r="99" spans="1:68" s="956" customFormat="1" ht="9" customHeight="1">
      <c r="A99" s="123">
        <f t="shared" si="2"/>
        <v>43709</v>
      </c>
      <c r="B99" s="1897">
        <v>39.999999999999993</v>
      </c>
      <c r="C99" s="1897"/>
      <c r="D99" s="1898">
        <v>137.03703703703701</v>
      </c>
      <c r="E99" s="1189"/>
      <c r="F99" s="1897">
        <v>212.5</v>
      </c>
      <c r="G99" s="1898">
        <v>600</v>
      </c>
      <c r="H99" s="1748">
        <v>0.2</v>
      </c>
      <c r="I99" s="1831">
        <v>0.7</v>
      </c>
      <c r="J99" s="1751">
        <v>1</v>
      </c>
      <c r="K99" s="1752">
        <v>-1.1000000000000001</v>
      </c>
      <c r="L99" s="1831">
        <v>-2.2999999999999998</v>
      </c>
      <c r="M99" s="1750">
        <v>-1.7</v>
      </c>
      <c r="N99" s="1764">
        <v>-7.7</v>
      </c>
      <c r="O99" s="1764">
        <v>-10.5</v>
      </c>
      <c r="P99" s="1748">
        <v>1.5</v>
      </c>
      <c r="Q99" s="1764">
        <v>1.1000000000000001</v>
      </c>
      <c r="R99" s="1764">
        <v>0.10000000000000142</v>
      </c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955"/>
      <c r="AL99" s="955"/>
      <c r="AM99" s="955"/>
      <c r="AN99" s="955"/>
      <c r="AO99" s="955"/>
      <c r="AP99" s="955"/>
      <c r="AQ99" s="955"/>
      <c r="AR99" s="955"/>
      <c r="AS99" s="955"/>
      <c r="AT99" s="955"/>
      <c r="AU99" s="955"/>
      <c r="AV99" s="955"/>
      <c r="AW99" s="955"/>
      <c r="AX99" s="955"/>
      <c r="AY99" s="955"/>
      <c r="AZ99" s="955"/>
      <c r="BA99" s="955"/>
      <c r="BB99" s="955"/>
      <c r="BC99" s="955"/>
      <c r="BD99" s="955"/>
      <c r="BE99" s="955"/>
      <c r="BF99" s="955"/>
      <c r="BG99" s="955"/>
      <c r="BH99" s="955"/>
      <c r="BI99" s="955"/>
      <c r="BJ99" s="955"/>
      <c r="BK99" s="955"/>
      <c r="BL99" s="955"/>
      <c r="BM99" s="955"/>
      <c r="BN99" s="955"/>
      <c r="BO99" s="955"/>
      <c r="BP99" s="955"/>
    </row>
    <row r="100" spans="1:68" s="956" customFormat="1" ht="9" customHeight="1">
      <c r="A100" s="123">
        <f t="shared" si="2"/>
        <v>43739</v>
      </c>
      <c r="B100" s="1897">
        <v>42.857142857142861</v>
      </c>
      <c r="C100" s="1897"/>
      <c r="D100" s="1898">
        <v>16.455696202531644</v>
      </c>
      <c r="E100" s="1189"/>
      <c r="F100" s="1897">
        <v>242.85714285714283</v>
      </c>
      <c r="G100" s="1898">
        <v>499.15254237288133</v>
      </c>
      <c r="H100" s="1748">
        <v>0.1</v>
      </c>
      <c r="I100" s="1831">
        <v>0</v>
      </c>
      <c r="J100" s="1751">
        <v>0.5</v>
      </c>
      <c r="K100" s="1752">
        <v>-3.4</v>
      </c>
      <c r="L100" s="1831">
        <v>-3.8</v>
      </c>
      <c r="M100" s="1750">
        <v>-2.5</v>
      </c>
      <c r="N100" s="1764">
        <v>-7.4</v>
      </c>
      <c r="O100" s="1764">
        <v>-15.1</v>
      </c>
      <c r="P100" s="1748">
        <v>2.5</v>
      </c>
      <c r="Q100" s="1764">
        <v>1</v>
      </c>
      <c r="R100" s="1764">
        <v>0.79999999999999716</v>
      </c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955"/>
      <c r="AL100" s="955"/>
      <c r="AM100" s="955"/>
      <c r="AN100" s="955"/>
      <c r="AO100" s="955"/>
      <c r="AP100" s="955"/>
      <c r="AQ100" s="955"/>
      <c r="AR100" s="955"/>
      <c r="AS100" s="955"/>
      <c r="AT100" s="955"/>
      <c r="AU100" s="955"/>
      <c r="AV100" s="955"/>
      <c r="AW100" s="955"/>
      <c r="AX100" s="955"/>
      <c r="AY100" s="955"/>
      <c r="AZ100" s="955"/>
      <c r="BA100" s="955"/>
      <c r="BB100" s="955"/>
      <c r="BC100" s="955"/>
      <c r="BD100" s="955"/>
      <c r="BE100" s="955"/>
      <c r="BF100" s="955"/>
      <c r="BG100" s="955"/>
      <c r="BH100" s="955"/>
      <c r="BI100" s="955"/>
      <c r="BJ100" s="955"/>
      <c r="BK100" s="955"/>
      <c r="BL100" s="955"/>
      <c r="BM100" s="955"/>
      <c r="BN100" s="955"/>
      <c r="BO100" s="955"/>
      <c r="BP100" s="955"/>
    </row>
    <row r="101" spans="1:68" s="956" customFormat="1" ht="9" customHeight="1">
      <c r="A101" s="123">
        <f t="shared" si="2"/>
        <v>43770</v>
      </c>
      <c r="B101" s="1897">
        <v>-19.999999999999996</v>
      </c>
      <c r="C101" s="1897"/>
      <c r="D101" s="1898">
        <v>-7.9207920792079172</v>
      </c>
      <c r="E101" s="1189"/>
      <c r="F101" s="1897">
        <v>181.81818181818184</v>
      </c>
      <c r="G101" s="1898">
        <v>196.22166246851384</v>
      </c>
      <c r="H101" s="1748">
        <v>0.2</v>
      </c>
      <c r="I101" s="1831">
        <v>0.8</v>
      </c>
      <c r="J101" s="1751">
        <v>1.1000000000000001</v>
      </c>
      <c r="K101" s="1752">
        <v>-2.5</v>
      </c>
      <c r="L101" s="1831">
        <v>-3.1</v>
      </c>
      <c r="M101" s="1750">
        <v>-2.2999999999999998</v>
      </c>
      <c r="N101" s="1764">
        <v>-5</v>
      </c>
      <c r="O101" s="1764">
        <v>-12.9</v>
      </c>
      <c r="P101" s="1748">
        <v>2.7</v>
      </c>
      <c r="Q101" s="1764">
        <v>0.4</v>
      </c>
      <c r="R101" s="1764">
        <v>-0.19999999999999929</v>
      </c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955"/>
      <c r="AL101" s="955"/>
      <c r="AM101" s="955"/>
      <c r="AN101" s="955"/>
      <c r="AO101" s="955"/>
      <c r="AP101" s="955"/>
      <c r="AQ101" s="955"/>
      <c r="AR101" s="955"/>
      <c r="AS101" s="955"/>
      <c r="AT101" s="955"/>
      <c r="AU101" s="955"/>
      <c r="AV101" s="955"/>
      <c r="AW101" s="955"/>
      <c r="AX101" s="955"/>
      <c r="AY101" s="955"/>
      <c r="AZ101" s="955"/>
      <c r="BA101" s="955"/>
      <c r="BB101" s="955"/>
      <c r="BC101" s="955"/>
      <c r="BD101" s="955"/>
      <c r="BE101" s="955"/>
      <c r="BF101" s="955"/>
      <c r="BG101" s="955"/>
      <c r="BH101" s="955"/>
      <c r="BI101" s="955"/>
      <c r="BJ101" s="955"/>
      <c r="BK101" s="955"/>
      <c r="BL101" s="955"/>
      <c r="BM101" s="955"/>
      <c r="BN101" s="955"/>
      <c r="BO101" s="955"/>
      <c r="BP101" s="955"/>
    </row>
    <row r="102" spans="1:68" s="956" customFormat="1" ht="9" customHeight="1">
      <c r="A102" s="123">
        <f t="shared" si="2"/>
        <v>43800</v>
      </c>
      <c r="B102" s="1897">
        <v>-64.285714285714278</v>
      </c>
      <c r="C102" s="1897"/>
      <c r="D102" s="1898">
        <v>-25.213675213675213</v>
      </c>
      <c r="E102" s="1189"/>
      <c r="F102" s="1897">
        <v>630</v>
      </c>
      <c r="G102" s="1898">
        <v>540</v>
      </c>
      <c r="H102" s="1748">
        <v>2</v>
      </c>
      <c r="I102" s="1831">
        <v>1.1000000000000001</v>
      </c>
      <c r="J102" s="1751">
        <v>1.5</v>
      </c>
      <c r="K102" s="1752">
        <v>-1.4</v>
      </c>
      <c r="L102" s="1831">
        <v>-4.0999999999999996</v>
      </c>
      <c r="M102" s="1750">
        <v>-2.9</v>
      </c>
      <c r="N102" s="1764">
        <v>-4.2</v>
      </c>
      <c r="O102" s="1764">
        <v>-13.1</v>
      </c>
      <c r="P102" s="1748">
        <v>2.6</v>
      </c>
      <c r="Q102" s="1764">
        <v>0.8</v>
      </c>
      <c r="R102" s="1764">
        <v>-9.9999999999997868E-2</v>
      </c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955"/>
      <c r="AL102" s="955"/>
      <c r="AM102" s="955"/>
      <c r="AN102" s="955"/>
      <c r="AO102" s="955"/>
      <c r="AP102" s="955"/>
      <c r="AQ102" s="955"/>
      <c r="AR102" s="955"/>
      <c r="AS102" s="955"/>
      <c r="AT102" s="955"/>
      <c r="AU102" s="955"/>
      <c r="AV102" s="955"/>
      <c r="AW102" s="955"/>
      <c r="AX102" s="955"/>
      <c r="AY102" s="955"/>
      <c r="AZ102" s="955"/>
      <c r="BA102" s="955"/>
      <c r="BB102" s="955"/>
      <c r="BC102" s="955"/>
      <c r="BD102" s="955"/>
      <c r="BE102" s="955"/>
      <c r="BF102" s="955"/>
      <c r="BG102" s="955"/>
      <c r="BH102" s="955"/>
      <c r="BI102" s="955"/>
      <c r="BJ102" s="955"/>
      <c r="BK102" s="955"/>
      <c r="BL102" s="955"/>
      <c r="BM102" s="955"/>
      <c r="BN102" s="955"/>
      <c r="BO102" s="955"/>
      <c r="BP102" s="955"/>
    </row>
    <row r="103" spans="1:68" s="956" customFormat="1" ht="3.75" customHeight="1">
      <c r="A103" s="64"/>
      <c r="B103" s="1190"/>
      <c r="C103" s="1190"/>
      <c r="D103" s="1191"/>
      <c r="E103" s="1190"/>
      <c r="F103" s="1190"/>
      <c r="G103" s="1191"/>
      <c r="H103" s="534"/>
      <c r="I103" s="547"/>
      <c r="J103" s="548"/>
      <c r="K103" s="810"/>
      <c r="L103" s="547"/>
      <c r="M103" s="550"/>
      <c r="N103" s="535"/>
      <c r="O103" s="836"/>
      <c r="P103" s="534"/>
      <c r="Q103" s="836"/>
      <c r="R103" s="535"/>
    </row>
    <row r="104" spans="1:68" ht="9.75" customHeight="1">
      <c r="A104" s="2154" t="s">
        <v>44</v>
      </c>
      <c r="B104" s="2195" t="s">
        <v>207</v>
      </c>
      <c r="C104" s="2196"/>
      <c r="D104" s="2197"/>
      <c r="E104" s="1192"/>
      <c r="F104" s="2238" t="s">
        <v>208</v>
      </c>
      <c r="G104" s="2239"/>
      <c r="H104" s="1193" t="s">
        <v>209</v>
      </c>
      <c r="I104" s="1194"/>
      <c r="J104" s="1195"/>
      <c r="K104" s="648"/>
      <c r="L104" s="648"/>
      <c r="M104" s="648"/>
      <c r="N104" s="648"/>
      <c r="O104" s="648"/>
      <c r="P104" s="2242"/>
      <c r="Q104" s="2242"/>
      <c r="R104" s="2243"/>
    </row>
    <row r="105" spans="1:68" ht="9.75" customHeight="1">
      <c r="A105" s="2155"/>
      <c r="B105" s="2198"/>
      <c r="C105" s="2199"/>
      <c r="D105" s="2200"/>
      <c r="E105" s="1197"/>
      <c r="F105" s="2240"/>
      <c r="G105" s="2241"/>
      <c r="H105" s="1198" t="s">
        <v>210</v>
      </c>
      <c r="I105" s="1092"/>
      <c r="J105" s="1199"/>
      <c r="K105" s="1071"/>
      <c r="L105" s="652"/>
      <c r="M105" s="652"/>
      <c r="N105" s="652"/>
      <c r="O105" s="652"/>
      <c r="P105" s="2244"/>
      <c r="Q105" s="2244"/>
      <c r="R105" s="2245"/>
    </row>
    <row r="106" spans="1:68" ht="9.75" customHeight="1">
      <c r="A106" s="2155"/>
      <c r="B106" s="2198"/>
      <c r="C106" s="2199"/>
      <c r="D106" s="2200"/>
      <c r="E106" s="1197"/>
      <c r="F106" s="2240"/>
      <c r="G106" s="2241"/>
      <c r="H106" s="1198" t="s">
        <v>211</v>
      </c>
      <c r="I106" s="1092"/>
      <c r="J106" s="1199"/>
      <c r="K106" s="652"/>
      <c r="L106" s="652"/>
      <c r="M106" s="652"/>
      <c r="N106" s="652"/>
      <c r="O106" s="652"/>
      <c r="P106" s="652"/>
      <c r="Q106" s="652"/>
      <c r="R106" s="653"/>
    </row>
    <row r="107" spans="1:68" ht="9.75" customHeight="1">
      <c r="A107" s="2156"/>
      <c r="B107" s="2235"/>
      <c r="C107" s="2236"/>
      <c r="D107" s="2237"/>
      <c r="E107" s="1200"/>
      <c r="F107" s="658"/>
      <c r="G107" s="861"/>
      <c r="H107" s="1201" t="s">
        <v>212</v>
      </c>
      <c r="I107" s="1202"/>
      <c r="J107" s="1203"/>
      <c r="K107" s="858"/>
      <c r="L107" s="858"/>
      <c r="M107" s="858"/>
      <c r="N107" s="858"/>
      <c r="O107" s="858"/>
      <c r="P107" s="656"/>
      <c r="Q107" s="656"/>
      <c r="R107" s="861"/>
    </row>
  </sheetData>
  <mergeCells count="22">
    <mergeCell ref="Q4:Q7"/>
    <mergeCell ref="H3:J3"/>
    <mergeCell ref="K3:M3"/>
    <mergeCell ref="N3:N7"/>
    <mergeCell ref="P3:P7"/>
    <mergeCell ref="O4:O7"/>
    <mergeCell ref="A104:A107"/>
    <mergeCell ref="B104:D107"/>
    <mergeCell ref="F104:G106"/>
    <mergeCell ref="P104:R105"/>
    <mergeCell ref="H4:H7"/>
    <mergeCell ref="I4:I7"/>
    <mergeCell ref="J4:J7"/>
    <mergeCell ref="K4:K7"/>
    <mergeCell ref="L4:L7"/>
    <mergeCell ref="M4:M7"/>
    <mergeCell ref="A1:A7"/>
    <mergeCell ref="B2:D4"/>
    <mergeCell ref="F2:G2"/>
    <mergeCell ref="N2:O2"/>
    <mergeCell ref="P2:Q2"/>
    <mergeCell ref="R2:R7"/>
  </mergeCells>
  <phoneticPr fontId="2"/>
  <pageMargins left="0.86614173228346458" right="0.78740157480314965" top="0.59055118110236227" bottom="0.55118110236220474" header="0.39370078740157483" footer="0.31496062992125984"/>
  <pageSetup paperSize="9" scale="90" firstPageNumber="84" orientation="portrait" r:id="rId1"/>
  <headerFooter alignWithMargins="0"/>
  <colBreaks count="1" manualBreakCount="1">
    <brk id="10" max="106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07"/>
  <sheetViews>
    <sheetView showGridLines="0" zoomScaleNormal="100" zoomScaleSheetLayoutView="100" workbookViewId="0">
      <pane xSplit="2" ySplit="9" topLeftCell="C10" activePane="bottomRight" state="frozen"/>
      <selection activeCell="BG26" sqref="BG26"/>
      <selection pane="topRight" activeCell="BG26" sqref="BG26"/>
      <selection pane="bottomLeft" activeCell="BG26" sqref="BG26"/>
      <selection pane="bottomRight" activeCell="B10" sqref="B10"/>
    </sheetView>
  </sheetViews>
  <sheetFormatPr defaultColWidth="9" defaultRowHeight="11.25" customHeight="1"/>
  <cols>
    <col min="1" max="1" width="8.5" style="1204" customWidth="1"/>
    <col min="2" max="2" width="9.5" style="1196" customWidth="1"/>
    <col min="3" max="10" width="8.09765625" style="1196" customWidth="1"/>
    <col min="11" max="11" width="6.59765625" style="1196" customWidth="1"/>
    <col min="12" max="24" width="6.19921875" style="1196" customWidth="1"/>
    <col min="25" max="16384" width="9" style="1196"/>
  </cols>
  <sheetData>
    <row r="1" spans="1:69" s="1209" customFormat="1" ht="15" customHeight="1">
      <c r="A1" s="2180"/>
      <c r="B1" s="1206" t="s">
        <v>213</v>
      </c>
      <c r="C1" s="269"/>
      <c r="D1" s="269"/>
      <c r="E1" s="269"/>
      <c r="F1" s="269"/>
      <c r="G1" s="269"/>
      <c r="H1" s="269"/>
      <c r="I1" s="269"/>
      <c r="J1" s="1083"/>
      <c r="K1" s="673" t="s">
        <v>213</v>
      </c>
      <c r="L1" s="269"/>
      <c r="M1" s="269"/>
      <c r="N1" s="269"/>
      <c r="O1" s="269"/>
      <c r="P1" s="269"/>
      <c r="Q1" s="1207"/>
      <c r="R1" s="1208"/>
      <c r="S1" s="1208"/>
      <c r="T1" s="1208"/>
      <c r="U1" s="1208"/>
      <c r="V1" s="1208"/>
      <c r="W1" s="269"/>
      <c r="X1" s="1083"/>
    </row>
    <row r="2" spans="1:69" s="1212" customFormat="1" ht="13.5" customHeight="1">
      <c r="A2" s="2181"/>
      <c r="B2" s="2286" t="s">
        <v>214</v>
      </c>
      <c r="C2" s="2287"/>
      <c r="D2" s="2287"/>
      <c r="E2" s="2287"/>
      <c r="F2" s="2287"/>
      <c r="G2" s="2287"/>
      <c r="H2" s="2277"/>
      <c r="I2" s="2277"/>
      <c r="J2" s="2278"/>
      <c r="K2" s="2286" t="s">
        <v>215</v>
      </c>
      <c r="L2" s="2287"/>
      <c r="M2" s="2287"/>
      <c r="N2" s="2287"/>
      <c r="O2" s="2287"/>
      <c r="P2" s="2287"/>
      <c r="Q2" s="2288"/>
      <c r="R2" s="2288"/>
      <c r="S2" s="2288"/>
      <c r="T2" s="2288"/>
      <c r="U2" s="2288"/>
      <c r="V2" s="2288"/>
      <c r="W2" s="1210"/>
      <c r="X2" s="1211"/>
    </row>
    <row r="3" spans="1:69" s="1215" customFormat="1" ht="9.75" customHeight="1">
      <c r="A3" s="2181"/>
      <c r="B3" s="2279" t="s">
        <v>216</v>
      </c>
      <c r="C3" s="2303" t="s">
        <v>217</v>
      </c>
      <c r="D3" s="2294"/>
      <c r="E3" s="2294"/>
      <c r="F3" s="2294"/>
      <c r="G3" s="2295"/>
      <c r="H3" s="2289" t="s">
        <v>218</v>
      </c>
      <c r="I3" s="2290"/>
      <c r="J3" s="2291"/>
      <c r="K3" s="2292" t="s">
        <v>124</v>
      </c>
      <c r="L3" s="1213"/>
      <c r="M3" s="1213"/>
      <c r="N3" s="1214"/>
      <c r="O3" s="2294" t="s">
        <v>219</v>
      </c>
      <c r="P3" s="2294"/>
      <c r="Q3" s="2294"/>
      <c r="R3" s="2294"/>
      <c r="S3" s="2294"/>
      <c r="T3" s="2294"/>
      <c r="U3" s="2294"/>
      <c r="V3" s="2294"/>
      <c r="W3" s="2294"/>
      <c r="X3" s="2295"/>
    </row>
    <row r="4" spans="1:69" s="1216" customFormat="1" ht="9.75" customHeight="1">
      <c r="A4" s="2181"/>
      <c r="B4" s="2280"/>
      <c r="C4" s="2297" t="s">
        <v>220</v>
      </c>
      <c r="D4" s="2300" t="s">
        <v>221</v>
      </c>
      <c r="E4" s="2300" t="s">
        <v>222</v>
      </c>
      <c r="F4" s="2300" t="s">
        <v>223</v>
      </c>
      <c r="G4" s="2282" t="s">
        <v>224</v>
      </c>
      <c r="H4" s="2297" t="s">
        <v>225</v>
      </c>
      <c r="I4" s="2300" t="s">
        <v>226</v>
      </c>
      <c r="J4" s="2282" t="s">
        <v>227</v>
      </c>
      <c r="K4" s="2293"/>
      <c r="L4" s="2279" t="s">
        <v>228</v>
      </c>
      <c r="M4" s="2316" t="s">
        <v>229</v>
      </c>
      <c r="N4" s="2304" t="s">
        <v>230</v>
      </c>
      <c r="O4" s="2296" t="s">
        <v>231</v>
      </c>
      <c r="P4" s="2314" t="s">
        <v>232</v>
      </c>
      <c r="Q4" s="2307" t="s">
        <v>233</v>
      </c>
      <c r="R4" s="2315" t="s">
        <v>234</v>
      </c>
      <c r="S4" s="2307" t="s">
        <v>235</v>
      </c>
      <c r="T4" s="2307" t="s">
        <v>236</v>
      </c>
      <c r="U4" s="2307" t="s">
        <v>237</v>
      </c>
      <c r="V4" s="2307" t="s">
        <v>238</v>
      </c>
      <c r="W4" s="2314" t="s">
        <v>239</v>
      </c>
      <c r="X4" s="2285" t="s">
        <v>240</v>
      </c>
    </row>
    <row r="5" spans="1:69" s="1216" customFormat="1" ht="9.75" customHeight="1">
      <c r="A5" s="2181"/>
      <c r="B5" s="2280"/>
      <c r="C5" s="2298"/>
      <c r="D5" s="2301"/>
      <c r="E5" s="2301"/>
      <c r="F5" s="2301"/>
      <c r="G5" s="2283"/>
      <c r="H5" s="2298"/>
      <c r="I5" s="2301"/>
      <c r="J5" s="2283"/>
      <c r="K5" s="1217"/>
      <c r="L5" s="2280"/>
      <c r="M5" s="2317"/>
      <c r="N5" s="2305"/>
      <c r="O5" s="2296"/>
      <c r="P5" s="2314"/>
      <c r="Q5" s="2307"/>
      <c r="R5" s="2315"/>
      <c r="S5" s="2307"/>
      <c r="T5" s="2307"/>
      <c r="U5" s="2307"/>
      <c r="V5" s="2307"/>
      <c r="W5" s="2314"/>
      <c r="X5" s="2285"/>
    </row>
    <row r="6" spans="1:69" s="1216" customFormat="1" ht="9.75" customHeight="1">
      <c r="A6" s="2181"/>
      <c r="B6" s="2280"/>
      <c r="C6" s="2298"/>
      <c r="D6" s="2301"/>
      <c r="E6" s="2301"/>
      <c r="F6" s="2301"/>
      <c r="G6" s="2283"/>
      <c r="H6" s="2298"/>
      <c r="I6" s="2301"/>
      <c r="J6" s="2283"/>
      <c r="K6" s="1217"/>
      <c r="L6" s="2280"/>
      <c r="M6" s="2317"/>
      <c r="N6" s="2305"/>
      <c r="O6" s="2296"/>
      <c r="P6" s="2314"/>
      <c r="Q6" s="2307"/>
      <c r="R6" s="2315"/>
      <c r="S6" s="2307"/>
      <c r="T6" s="2307"/>
      <c r="U6" s="2307"/>
      <c r="V6" s="2307"/>
      <c r="W6" s="2314"/>
      <c r="X6" s="2285"/>
    </row>
    <row r="7" spans="1:69" s="1216" customFormat="1" ht="9.75" customHeight="1">
      <c r="A7" s="2182"/>
      <c r="B7" s="2281"/>
      <c r="C7" s="2299"/>
      <c r="D7" s="2302"/>
      <c r="E7" s="2302"/>
      <c r="F7" s="2302"/>
      <c r="G7" s="2284"/>
      <c r="H7" s="2299"/>
      <c r="I7" s="2302"/>
      <c r="J7" s="2284"/>
      <c r="K7" s="1218"/>
      <c r="L7" s="2281"/>
      <c r="M7" s="2318"/>
      <c r="N7" s="2306"/>
      <c r="O7" s="2296"/>
      <c r="P7" s="2314"/>
      <c r="Q7" s="2307"/>
      <c r="R7" s="2315"/>
      <c r="S7" s="2307"/>
      <c r="T7" s="2307"/>
      <c r="U7" s="2307"/>
      <c r="V7" s="2307"/>
      <c r="W7" s="2314"/>
      <c r="X7" s="2285"/>
    </row>
    <row r="8" spans="1:69" s="956" customFormat="1" ht="9.75" customHeight="1">
      <c r="A8" s="874"/>
      <c r="B8" s="324"/>
      <c r="C8" s="1219"/>
      <c r="D8" s="1000"/>
      <c r="E8" s="1000"/>
      <c r="F8" s="1000"/>
      <c r="G8" s="1220"/>
      <c r="H8" s="1221"/>
      <c r="I8" s="1000"/>
      <c r="J8" s="1220"/>
      <c r="K8" s="321"/>
      <c r="L8" s="1222"/>
      <c r="M8" s="1223"/>
      <c r="N8" s="1223"/>
      <c r="O8" s="1219"/>
      <c r="P8" s="1224"/>
      <c r="Q8" s="1225"/>
      <c r="R8" s="1226"/>
      <c r="S8" s="1225"/>
      <c r="T8" s="1225"/>
      <c r="U8" s="1225"/>
      <c r="V8" s="1225"/>
      <c r="W8" s="1224"/>
      <c r="X8" s="1227"/>
    </row>
    <row r="9" spans="1:69" s="956" customFormat="1" ht="3.75" customHeight="1">
      <c r="A9" s="874"/>
      <c r="B9" s="324"/>
      <c r="C9" s="1221"/>
      <c r="D9" s="1000"/>
      <c r="E9" s="1000"/>
      <c r="F9" s="1000"/>
      <c r="G9" s="1220"/>
      <c r="H9" s="1221"/>
      <c r="I9" s="1000"/>
      <c r="J9" s="1220"/>
      <c r="K9" s="321"/>
      <c r="L9" s="999"/>
      <c r="M9" s="999"/>
      <c r="N9" s="999"/>
      <c r="O9" s="1221"/>
      <c r="P9" s="1001"/>
      <c r="Q9" s="1000"/>
      <c r="R9" s="1228"/>
      <c r="S9" s="1000"/>
      <c r="T9" s="1000"/>
      <c r="U9" s="1000"/>
      <c r="V9" s="1000"/>
      <c r="W9" s="1001"/>
      <c r="X9" s="1220"/>
    </row>
    <row r="10" spans="1:69" s="1117" customFormat="1" ht="9" customHeight="1">
      <c r="A10" s="47">
        <v>42005</v>
      </c>
      <c r="B10" s="1115">
        <v>100</v>
      </c>
      <c r="C10" s="1109">
        <v>100</v>
      </c>
      <c r="D10" s="1114">
        <v>100</v>
      </c>
      <c r="E10" s="1114">
        <v>100</v>
      </c>
      <c r="F10" s="1114">
        <v>100</v>
      </c>
      <c r="G10" s="1111">
        <v>100</v>
      </c>
      <c r="H10" s="1110">
        <v>100</v>
      </c>
      <c r="I10" s="1114">
        <v>100</v>
      </c>
      <c r="J10" s="1111">
        <v>100</v>
      </c>
      <c r="K10" s="1109">
        <v>100</v>
      </c>
      <c r="L10" s="1109">
        <v>100</v>
      </c>
      <c r="M10" s="1109">
        <v>100</v>
      </c>
      <c r="N10" s="1109">
        <v>100</v>
      </c>
      <c r="O10" s="1110">
        <v>100</v>
      </c>
      <c r="P10" s="1229">
        <v>100</v>
      </c>
      <c r="Q10" s="1114">
        <v>100</v>
      </c>
      <c r="R10" s="1113">
        <v>100</v>
      </c>
      <c r="S10" s="1114">
        <v>100</v>
      </c>
      <c r="T10" s="1114">
        <v>100</v>
      </c>
      <c r="U10" s="1114">
        <v>100</v>
      </c>
      <c r="V10" s="742">
        <v>100</v>
      </c>
      <c r="W10" s="740">
        <v>100</v>
      </c>
      <c r="X10" s="741">
        <v>100</v>
      </c>
      <c r="Y10" s="882"/>
      <c r="Z10" s="882"/>
      <c r="AA10" s="882"/>
      <c r="AB10" s="882"/>
      <c r="AC10" s="882"/>
      <c r="AD10" s="882"/>
      <c r="AE10" s="882"/>
      <c r="AF10" s="882"/>
      <c r="AG10" s="882"/>
      <c r="AH10" s="882"/>
      <c r="AI10" s="882"/>
      <c r="AJ10" s="882"/>
      <c r="AK10" s="882"/>
      <c r="AL10" s="882"/>
      <c r="AM10" s="882"/>
      <c r="AN10" s="882"/>
      <c r="AO10" s="882"/>
      <c r="AP10" s="882"/>
      <c r="AQ10" s="882"/>
      <c r="AR10" s="882"/>
      <c r="AS10" s="882"/>
      <c r="AT10" s="882"/>
      <c r="AU10" s="882"/>
      <c r="AV10" s="882"/>
      <c r="AW10" s="882"/>
      <c r="AX10" s="882"/>
      <c r="AY10" s="882"/>
      <c r="AZ10" s="882"/>
      <c r="BA10" s="882"/>
      <c r="BB10" s="882"/>
      <c r="BC10" s="882"/>
      <c r="BD10" s="882"/>
      <c r="BE10" s="882"/>
      <c r="BF10" s="882"/>
      <c r="BG10" s="882"/>
      <c r="BH10" s="882"/>
      <c r="BI10" s="882"/>
      <c r="BJ10" s="882"/>
      <c r="BK10" s="882"/>
      <c r="BL10" s="882"/>
      <c r="BM10" s="882"/>
      <c r="BN10" s="882"/>
      <c r="BO10" s="882"/>
      <c r="BP10" s="882"/>
      <c r="BQ10" s="882"/>
    </row>
    <row r="11" spans="1:69" s="883" customFormat="1" ht="9" customHeight="1">
      <c r="A11" s="56">
        <v>42370</v>
      </c>
      <c r="B11" s="1115">
        <v>96.5</v>
      </c>
      <c r="C11" s="1109">
        <v>97</v>
      </c>
      <c r="D11" s="1114">
        <v>102.5</v>
      </c>
      <c r="E11" s="1114">
        <v>94.2</v>
      </c>
      <c r="F11" s="1114">
        <v>87.2</v>
      </c>
      <c r="G11" s="1111">
        <v>91.4</v>
      </c>
      <c r="H11" s="1110">
        <v>78.599999999999994</v>
      </c>
      <c r="I11" s="1114">
        <v>93.4</v>
      </c>
      <c r="J11" s="1111">
        <v>96.9</v>
      </c>
      <c r="K11" s="1109">
        <v>99.9</v>
      </c>
      <c r="L11" s="1109">
        <v>99.7</v>
      </c>
      <c r="M11" s="1109">
        <v>100.7</v>
      </c>
      <c r="N11" s="1109">
        <v>100.4</v>
      </c>
      <c r="O11" s="1110">
        <v>101.9</v>
      </c>
      <c r="P11" s="1229">
        <v>99.9</v>
      </c>
      <c r="Q11" s="1114">
        <v>92.4</v>
      </c>
      <c r="R11" s="1113">
        <v>100.4</v>
      </c>
      <c r="S11" s="1114">
        <v>101.5</v>
      </c>
      <c r="T11" s="1114">
        <v>100.3</v>
      </c>
      <c r="U11" s="1114">
        <v>98.2</v>
      </c>
      <c r="V11" s="742">
        <v>102</v>
      </c>
      <c r="W11" s="740">
        <v>101.7</v>
      </c>
      <c r="X11" s="741">
        <v>100.6</v>
      </c>
      <c r="Y11" s="882"/>
      <c r="Z11" s="882"/>
      <c r="AA11" s="882"/>
      <c r="AB11" s="882"/>
      <c r="AC11" s="882"/>
      <c r="AD11" s="882"/>
      <c r="AE11" s="882"/>
      <c r="AF11" s="882"/>
      <c r="AG11" s="882"/>
      <c r="AH11" s="882"/>
      <c r="AI11" s="882"/>
      <c r="AJ11" s="882"/>
      <c r="AK11" s="882"/>
      <c r="AL11" s="882"/>
      <c r="AM11" s="882"/>
      <c r="AN11" s="882"/>
      <c r="AO11" s="882"/>
      <c r="AP11" s="882"/>
      <c r="AQ11" s="882"/>
      <c r="AR11" s="882"/>
      <c r="AS11" s="882"/>
      <c r="AT11" s="882"/>
      <c r="AU11" s="882"/>
      <c r="AV11" s="882"/>
      <c r="AW11" s="882"/>
      <c r="AX11" s="882"/>
      <c r="AY11" s="882"/>
      <c r="AZ11" s="882"/>
      <c r="BA11" s="882"/>
      <c r="BB11" s="882"/>
      <c r="BC11" s="882"/>
      <c r="BD11" s="882"/>
      <c r="BE11" s="882"/>
      <c r="BF11" s="882"/>
      <c r="BG11" s="882"/>
      <c r="BH11" s="882"/>
      <c r="BI11" s="882"/>
      <c r="BJ11" s="882"/>
      <c r="BK11" s="882"/>
      <c r="BL11" s="882"/>
      <c r="BM11" s="882"/>
      <c r="BN11" s="882"/>
      <c r="BO11" s="882"/>
      <c r="BP11" s="882"/>
      <c r="BQ11" s="882"/>
    </row>
    <row r="12" spans="1:69" s="883" customFormat="1" ht="9" customHeight="1">
      <c r="A12" s="56">
        <v>42736</v>
      </c>
      <c r="B12" s="1115">
        <v>98.7</v>
      </c>
      <c r="C12" s="1109">
        <v>98.9</v>
      </c>
      <c r="D12" s="1114">
        <v>107.6</v>
      </c>
      <c r="E12" s="1114">
        <v>94.3</v>
      </c>
      <c r="F12" s="1114">
        <v>90.7</v>
      </c>
      <c r="G12" s="1111">
        <v>120.2</v>
      </c>
      <c r="H12" s="1110">
        <v>95.9</v>
      </c>
      <c r="I12" s="1114">
        <v>97.4</v>
      </c>
      <c r="J12" s="1111">
        <v>97.3</v>
      </c>
      <c r="K12" s="1109">
        <v>100.3</v>
      </c>
      <c r="L12" s="1109">
        <v>100.1</v>
      </c>
      <c r="M12" s="1109">
        <v>100.5</v>
      </c>
      <c r="N12" s="1109">
        <v>100.1</v>
      </c>
      <c r="O12" s="1110">
        <v>102.6</v>
      </c>
      <c r="P12" s="1229">
        <v>99.5</v>
      </c>
      <c r="Q12" s="1114">
        <v>95.8</v>
      </c>
      <c r="R12" s="1113">
        <v>99.9</v>
      </c>
      <c r="S12" s="1114">
        <v>100.7</v>
      </c>
      <c r="T12" s="1114">
        <v>101.1</v>
      </c>
      <c r="U12" s="1114">
        <v>98.3</v>
      </c>
      <c r="V12" s="742">
        <v>102.7</v>
      </c>
      <c r="W12" s="740">
        <v>101.5</v>
      </c>
      <c r="X12" s="741">
        <v>100.9</v>
      </c>
      <c r="Y12" s="882"/>
      <c r="Z12" s="882"/>
      <c r="AA12" s="882"/>
      <c r="AB12" s="882"/>
      <c r="AC12" s="882"/>
      <c r="AD12" s="882"/>
      <c r="AE12" s="882"/>
      <c r="AF12" s="882"/>
      <c r="AG12" s="882"/>
      <c r="AH12" s="882"/>
      <c r="AI12" s="882"/>
      <c r="AJ12" s="882"/>
      <c r="AK12" s="882"/>
      <c r="AL12" s="882"/>
      <c r="AM12" s="882"/>
      <c r="AN12" s="882"/>
      <c r="AO12" s="882"/>
      <c r="AP12" s="882"/>
      <c r="AQ12" s="882"/>
      <c r="AR12" s="882"/>
      <c r="AS12" s="882"/>
      <c r="AT12" s="882"/>
      <c r="AU12" s="882"/>
      <c r="AV12" s="882"/>
      <c r="AW12" s="882"/>
      <c r="AX12" s="882"/>
      <c r="AY12" s="882"/>
      <c r="AZ12" s="882"/>
      <c r="BA12" s="882"/>
      <c r="BB12" s="882"/>
      <c r="BC12" s="882"/>
      <c r="BD12" s="882"/>
      <c r="BE12" s="882"/>
      <c r="BF12" s="882"/>
      <c r="BG12" s="882"/>
      <c r="BH12" s="882"/>
      <c r="BI12" s="882"/>
      <c r="BJ12" s="882"/>
      <c r="BK12" s="882"/>
      <c r="BL12" s="882"/>
      <c r="BM12" s="882"/>
      <c r="BN12" s="882"/>
      <c r="BO12" s="882"/>
      <c r="BP12" s="882"/>
      <c r="BQ12" s="882"/>
    </row>
    <row r="13" spans="1:69" s="1117" customFormat="1" ht="9" customHeight="1">
      <c r="A13" s="56">
        <v>43101</v>
      </c>
      <c r="B13" s="1115">
        <v>101.3</v>
      </c>
      <c r="C13" s="1109">
        <v>101.1</v>
      </c>
      <c r="D13" s="1114">
        <v>109.8</v>
      </c>
      <c r="E13" s="1114">
        <v>98.1</v>
      </c>
      <c r="F13" s="1114">
        <v>96.4</v>
      </c>
      <c r="G13" s="1111">
        <v>137</v>
      </c>
      <c r="H13" s="1110">
        <v>109.5</v>
      </c>
      <c r="I13" s="1114">
        <v>101.6</v>
      </c>
      <c r="J13" s="1111">
        <v>97.5</v>
      </c>
      <c r="K13" s="1109">
        <v>101.2</v>
      </c>
      <c r="L13" s="1109">
        <v>100.9</v>
      </c>
      <c r="M13" s="1109">
        <v>100.7</v>
      </c>
      <c r="N13" s="1109">
        <v>100</v>
      </c>
      <c r="O13" s="1110">
        <v>103.8</v>
      </c>
      <c r="P13" s="1229">
        <v>99.5</v>
      </c>
      <c r="Q13" s="1114">
        <v>100.1</v>
      </c>
      <c r="R13" s="1113">
        <v>98.5</v>
      </c>
      <c r="S13" s="1114">
        <v>99</v>
      </c>
      <c r="T13" s="1114">
        <v>102.3</v>
      </c>
      <c r="U13" s="1114">
        <v>99.3</v>
      </c>
      <c r="V13" s="742">
        <v>102.9</v>
      </c>
      <c r="W13" s="740">
        <v>103</v>
      </c>
      <c r="X13" s="741">
        <v>100.9</v>
      </c>
      <c r="Y13" s="882"/>
      <c r="Z13" s="882"/>
      <c r="AA13" s="882"/>
      <c r="AB13" s="882"/>
      <c r="AC13" s="882"/>
      <c r="AD13" s="882"/>
      <c r="AE13" s="882"/>
      <c r="AF13" s="882"/>
      <c r="AG13" s="882"/>
      <c r="AH13" s="882"/>
      <c r="AI13" s="882"/>
      <c r="AJ13" s="882"/>
      <c r="AK13" s="882"/>
      <c r="AL13" s="882"/>
      <c r="AM13" s="882"/>
      <c r="AN13" s="882"/>
      <c r="AO13" s="882"/>
      <c r="AP13" s="882"/>
      <c r="AQ13" s="882"/>
      <c r="AR13" s="882"/>
      <c r="AS13" s="882"/>
      <c r="AT13" s="882"/>
      <c r="AU13" s="882"/>
      <c r="AV13" s="882"/>
      <c r="AW13" s="882"/>
      <c r="AX13" s="882"/>
      <c r="AY13" s="882"/>
      <c r="AZ13" s="882"/>
      <c r="BA13" s="882"/>
      <c r="BB13" s="882"/>
      <c r="BC13" s="882"/>
      <c r="BD13" s="882"/>
      <c r="BE13" s="882"/>
      <c r="BF13" s="882"/>
      <c r="BG13" s="882"/>
      <c r="BH13" s="882"/>
      <c r="BI13" s="882"/>
      <c r="BJ13" s="882"/>
      <c r="BK13" s="882"/>
      <c r="BL13" s="882"/>
      <c r="BM13" s="882"/>
      <c r="BN13" s="882"/>
      <c r="BO13" s="882"/>
      <c r="BP13" s="882"/>
      <c r="BQ13" s="882"/>
    </row>
    <row r="14" spans="1:69" s="1117" customFormat="1" ht="9" customHeight="1">
      <c r="A14" s="58" t="s">
        <v>375</v>
      </c>
      <c r="B14" s="1725">
        <v>101.5</v>
      </c>
      <c r="C14" s="1719">
        <v>101.2</v>
      </c>
      <c r="D14" s="1724">
        <v>108.9</v>
      </c>
      <c r="E14" s="1724">
        <v>101.9</v>
      </c>
      <c r="F14" s="1724">
        <v>100.5</v>
      </c>
      <c r="G14" s="1721">
        <v>114.5</v>
      </c>
      <c r="H14" s="1720">
        <v>103.8</v>
      </c>
      <c r="I14" s="1724">
        <v>100.6</v>
      </c>
      <c r="J14" s="1721">
        <v>96.3</v>
      </c>
      <c r="K14" s="1719">
        <v>101.9</v>
      </c>
      <c r="L14" s="1719">
        <v>101.8</v>
      </c>
      <c r="M14" s="1719">
        <v>101.6</v>
      </c>
      <c r="N14" s="1719">
        <v>100.8</v>
      </c>
      <c r="O14" s="1720">
        <v>104</v>
      </c>
      <c r="P14" s="1899">
        <v>99.6</v>
      </c>
      <c r="Q14" s="1724">
        <v>102.2</v>
      </c>
      <c r="R14" s="1723">
        <v>102.3</v>
      </c>
      <c r="S14" s="1724">
        <v>101</v>
      </c>
      <c r="T14" s="1724">
        <v>102.7</v>
      </c>
      <c r="U14" s="1724">
        <v>99.1</v>
      </c>
      <c r="V14" s="1900">
        <v>102.4</v>
      </c>
      <c r="W14" s="1901">
        <v>104.6</v>
      </c>
      <c r="X14" s="1902">
        <v>101.7</v>
      </c>
      <c r="Y14" s="1118"/>
      <c r="Z14" s="1118"/>
      <c r="AA14" s="1118"/>
      <c r="AB14" s="1118"/>
      <c r="AC14" s="1118"/>
      <c r="AD14" s="1118"/>
      <c r="AE14" s="1118"/>
      <c r="AF14" s="1118"/>
      <c r="AG14" s="1118"/>
      <c r="AH14" s="1118"/>
      <c r="AI14" s="1118"/>
      <c r="AJ14" s="1118"/>
      <c r="AK14" s="1118"/>
      <c r="AL14" s="1118"/>
      <c r="AM14" s="1118"/>
      <c r="AN14" s="1118"/>
      <c r="AO14" s="1118"/>
      <c r="AP14" s="1118"/>
      <c r="AQ14" s="1118"/>
      <c r="AR14" s="1118"/>
      <c r="AS14" s="1118"/>
      <c r="AT14" s="1118"/>
      <c r="AU14" s="1118"/>
      <c r="AV14" s="1118"/>
      <c r="AW14" s="1118"/>
      <c r="AX14" s="1118"/>
      <c r="AY14" s="1118"/>
      <c r="AZ14" s="1118"/>
      <c r="BA14" s="1118"/>
      <c r="BB14" s="1118"/>
      <c r="BC14" s="1118"/>
      <c r="BD14" s="1118"/>
      <c r="BE14" s="1118"/>
      <c r="BF14" s="1118"/>
      <c r="BG14" s="1118"/>
      <c r="BH14" s="1118"/>
      <c r="BI14" s="1118"/>
      <c r="BJ14" s="1118"/>
      <c r="BK14" s="1118"/>
      <c r="BL14" s="1118"/>
      <c r="BM14" s="1118"/>
      <c r="BN14" s="1118"/>
      <c r="BO14" s="1118"/>
      <c r="BP14" s="1118"/>
      <c r="BQ14" s="1118"/>
    </row>
    <row r="15" spans="1:69" s="956" customFormat="1" ht="3.75" customHeight="1">
      <c r="A15" s="64"/>
      <c r="B15" s="1230"/>
      <c r="C15" s="1231"/>
      <c r="D15" s="1232"/>
      <c r="E15" s="1232"/>
      <c r="F15" s="1232"/>
      <c r="G15" s="1233"/>
      <c r="H15" s="1234"/>
      <c r="I15" s="1232"/>
      <c r="J15" s="1233"/>
      <c r="K15" s="1231"/>
      <c r="L15" s="1231"/>
      <c r="M15" s="1231"/>
      <c r="N15" s="1231"/>
      <c r="O15" s="1234"/>
      <c r="P15" s="1235"/>
      <c r="Q15" s="1232"/>
      <c r="R15" s="1236"/>
      <c r="S15" s="1232"/>
      <c r="T15" s="1232"/>
      <c r="U15" s="1232"/>
      <c r="V15" s="1237"/>
      <c r="W15" s="1238"/>
      <c r="X15" s="1239"/>
    </row>
    <row r="16" spans="1:69" s="956" customFormat="1" ht="3.75" customHeight="1">
      <c r="A16" s="67"/>
      <c r="B16" s="1134"/>
      <c r="C16" s="1240"/>
      <c r="D16" s="1133"/>
      <c r="E16" s="1133"/>
      <c r="F16" s="1133"/>
      <c r="G16" s="1241"/>
      <c r="H16" s="1240"/>
      <c r="I16" s="1133"/>
      <c r="J16" s="1241"/>
      <c r="K16" s="1242"/>
      <c r="L16" s="1134"/>
      <c r="M16" s="1242"/>
      <c r="N16" s="1242"/>
      <c r="O16" s="1240"/>
      <c r="P16" s="1243"/>
      <c r="Q16" s="1133"/>
      <c r="R16" s="1132"/>
      <c r="S16" s="1133"/>
      <c r="T16" s="1133"/>
      <c r="U16" s="1133"/>
      <c r="V16" s="1133"/>
      <c r="W16" s="1243"/>
      <c r="X16" s="1241"/>
    </row>
    <row r="17" spans="1:69" s="1146" customFormat="1" ht="9" customHeight="1">
      <c r="A17" s="76" t="s">
        <v>376</v>
      </c>
      <c r="B17" s="762">
        <v>100.7</v>
      </c>
      <c r="C17" s="1135">
        <v>100.4</v>
      </c>
      <c r="D17" s="766">
        <v>97.9</v>
      </c>
      <c r="E17" s="764">
        <v>103</v>
      </c>
      <c r="F17" s="766">
        <v>104.9</v>
      </c>
      <c r="G17" s="765">
        <v>110.3</v>
      </c>
      <c r="H17" s="1135">
        <v>107.7</v>
      </c>
      <c r="I17" s="766">
        <v>101.3</v>
      </c>
      <c r="J17" s="765">
        <v>99.6</v>
      </c>
      <c r="K17" s="761">
        <v>99.433333333333337</v>
      </c>
      <c r="L17" s="762">
        <v>99.399999999999991</v>
      </c>
      <c r="M17" s="761">
        <v>99.133333333333326</v>
      </c>
      <c r="N17" s="761">
        <v>99.2</v>
      </c>
      <c r="O17" s="1135">
        <v>99.233333333333348</v>
      </c>
      <c r="P17" s="764">
        <v>99.866666666666674</v>
      </c>
      <c r="Q17" s="766">
        <v>102.2</v>
      </c>
      <c r="R17" s="767">
        <v>98.666666666666671</v>
      </c>
      <c r="S17" s="766">
        <v>95.266666666666666</v>
      </c>
      <c r="T17" s="766">
        <v>99.533333333333346</v>
      </c>
      <c r="U17" s="766">
        <v>99.766666666666652</v>
      </c>
      <c r="V17" s="766">
        <v>98.2</v>
      </c>
      <c r="W17" s="764">
        <v>98.899999999999991</v>
      </c>
      <c r="X17" s="765">
        <v>98.866666666666674</v>
      </c>
      <c r="Y17" s="927"/>
      <c r="Z17" s="927"/>
      <c r="AA17" s="927"/>
      <c r="AB17" s="927"/>
      <c r="AC17" s="927"/>
      <c r="AD17" s="927"/>
      <c r="AE17" s="927"/>
      <c r="AF17" s="927"/>
      <c r="AG17" s="927"/>
      <c r="AH17" s="927"/>
      <c r="AI17" s="927"/>
      <c r="AJ17" s="927"/>
      <c r="AK17" s="927"/>
      <c r="AL17" s="927"/>
      <c r="AM17" s="927"/>
      <c r="AN17" s="927"/>
      <c r="AO17" s="927"/>
      <c r="AP17" s="927"/>
      <c r="AQ17" s="927"/>
      <c r="AR17" s="927"/>
      <c r="AS17" s="927"/>
      <c r="AT17" s="927"/>
      <c r="AU17" s="927"/>
      <c r="AV17" s="927"/>
      <c r="AW17" s="927"/>
      <c r="AX17" s="927"/>
      <c r="AY17" s="927"/>
      <c r="AZ17" s="927"/>
      <c r="BA17" s="927"/>
      <c r="BB17" s="927"/>
      <c r="BC17" s="927"/>
      <c r="BD17" s="927"/>
      <c r="BE17" s="927"/>
      <c r="BF17" s="927"/>
      <c r="BG17" s="927"/>
      <c r="BH17" s="927"/>
      <c r="BI17" s="927"/>
      <c r="BJ17" s="927"/>
      <c r="BK17" s="927"/>
      <c r="BL17" s="927"/>
      <c r="BM17" s="927"/>
      <c r="BN17" s="927"/>
      <c r="BO17" s="927"/>
      <c r="BP17" s="927"/>
      <c r="BQ17" s="927"/>
    </row>
    <row r="18" spans="1:69" s="1146" customFormat="1" ht="9" customHeight="1">
      <c r="A18" s="76" t="s">
        <v>0</v>
      </c>
      <c r="B18" s="762">
        <v>100.9</v>
      </c>
      <c r="C18" s="1135">
        <v>100.7</v>
      </c>
      <c r="D18" s="766">
        <v>98.7</v>
      </c>
      <c r="E18" s="766">
        <v>100.9</v>
      </c>
      <c r="F18" s="766">
        <v>103.8</v>
      </c>
      <c r="G18" s="765">
        <v>109.2</v>
      </c>
      <c r="H18" s="1135">
        <v>102.7</v>
      </c>
      <c r="I18" s="766">
        <v>101.5</v>
      </c>
      <c r="J18" s="765">
        <v>100.4</v>
      </c>
      <c r="K18" s="761">
        <v>100.3</v>
      </c>
      <c r="L18" s="762">
        <v>100.16666666666667</v>
      </c>
      <c r="M18" s="761">
        <v>99.933333333333337</v>
      </c>
      <c r="N18" s="761">
        <v>99.966666666666654</v>
      </c>
      <c r="O18" s="1135">
        <v>100.36666666666667</v>
      </c>
      <c r="P18" s="764">
        <v>99.899999999999991</v>
      </c>
      <c r="Q18" s="766">
        <v>102.2</v>
      </c>
      <c r="R18" s="767">
        <v>101.13333333333333</v>
      </c>
      <c r="S18" s="766">
        <v>101.86666666666667</v>
      </c>
      <c r="T18" s="766">
        <v>100.09999999999998</v>
      </c>
      <c r="U18" s="766">
        <v>99.866666666666674</v>
      </c>
      <c r="V18" s="766">
        <v>100.56666666666666</v>
      </c>
      <c r="W18" s="764">
        <v>99.066666666666663</v>
      </c>
      <c r="X18" s="765">
        <v>100.33333333333333</v>
      </c>
      <c r="Y18" s="927"/>
      <c r="Z18" s="927"/>
      <c r="AA18" s="927"/>
      <c r="AB18" s="927"/>
      <c r="AC18" s="927"/>
      <c r="AD18" s="927"/>
      <c r="AE18" s="927"/>
      <c r="AF18" s="927"/>
      <c r="AG18" s="927"/>
      <c r="AH18" s="927"/>
      <c r="AI18" s="927"/>
      <c r="AJ18" s="927"/>
      <c r="AK18" s="927"/>
      <c r="AL18" s="927"/>
      <c r="AM18" s="927"/>
      <c r="AN18" s="927"/>
      <c r="AO18" s="927"/>
      <c r="AP18" s="927"/>
      <c r="AQ18" s="927"/>
      <c r="AR18" s="927"/>
      <c r="AS18" s="927"/>
      <c r="AT18" s="927"/>
      <c r="AU18" s="927"/>
      <c r="AV18" s="927"/>
      <c r="AW18" s="927"/>
      <c r="AX18" s="927"/>
      <c r="AY18" s="927"/>
      <c r="AZ18" s="927"/>
      <c r="BA18" s="927"/>
      <c r="BB18" s="927"/>
      <c r="BC18" s="927"/>
      <c r="BD18" s="927"/>
      <c r="BE18" s="927"/>
      <c r="BF18" s="927"/>
      <c r="BG18" s="927"/>
      <c r="BH18" s="927"/>
      <c r="BI18" s="927"/>
      <c r="BJ18" s="927"/>
      <c r="BK18" s="927"/>
      <c r="BL18" s="927"/>
      <c r="BM18" s="927"/>
      <c r="BN18" s="927"/>
      <c r="BO18" s="927"/>
      <c r="BP18" s="927"/>
      <c r="BQ18" s="927"/>
    </row>
    <row r="19" spans="1:69" s="1146" customFormat="1" ht="9" customHeight="1">
      <c r="A19" s="76" t="s">
        <v>1</v>
      </c>
      <c r="B19" s="762">
        <v>99.9</v>
      </c>
      <c r="C19" s="1135">
        <v>100</v>
      </c>
      <c r="D19" s="766">
        <v>100.2</v>
      </c>
      <c r="E19" s="766">
        <v>98.2</v>
      </c>
      <c r="F19" s="766">
        <v>98.3</v>
      </c>
      <c r="G19" s="765">
        <v>98.7</v>
      </c>
      <c r="H19" s="1135">
        <v>98.9</v>
      </c>
      <c r="I19" s="766">
        <v>99.9</v>
      </c>
      <c r="J19" s="765">
        <v>100.2</v>
      </c>
      <c r="K19" s="761">
        <v>100.36666666666666</v>
      </c>
      <c r="L19" s="762">
        <v>100.3</v>
      </c>
      <c r="M19" s="761">
        <v>100.3</v>
      </c>
      <c r="N19" s="761">
        <v>100.23333333333333</v>
      </c>
      <c r="O19" s="1135">
        <v>100.76666666666667</v>
      </c>
      <c r="P19" s="764">
        <v>99.833333333333329</v>
      </c>
      <c r="Q19" s="766">
        <v>99</v>
      </c>
      <c r="R19" s="767">
        <v>99.966666666666654</v>
      </c>
      <c r="S19" s="766">
        <v>98.633333333333326</v>
      </c>
      <c r="T19" s="766">
        <v>100.23333333333333</v>
      </c>
      <c r="U19" s="766">
        <v>100.66666666666667</v>
      </c>
      <c r="V19" s="766">
        <v>100.59999999999998</v>
      </c>
      <c r="W19" s="764">
        <v>101.26666666666667</v>
      </c>
      <c r="X19" s="765">
        <v>100.53333333333335</v>
      </c>
      <c r="Y19" s="927"/>
      <c r="Z19" s="927"/>
      <c r="AA19" s="927"/>
      <c r="AB19" s="927"/>
      <c r="AC19" s="927"/>
      <c r="AD19" s="927"/>
      <c r="AE19" s="927"/>
      <c r="AF19" s="927"/>
      <c r="AG19" s="927"/>
      <c r="AH19" s="927"/>
      <c r="AI19" s="927"/>
      <c r="AJ19" s="927"/>
      <c r="AK19" s="927"/>
      <c r="AL19" s="927"/>
      <c r="AM19" s="927"/>
      <c r="AN19" s="927"/>
      <c r="AO19" s="927"/>
      <c r="AP19" s="927"/>
      <c r="AQ19" s="927"/>
      <c r="AR19" s="927"/>
      <c r="AS19" s="927"/>
      <c r="AT19" s="927"/>
      <c r="AU19" s="927"/>
      <c r="AV19" s="927"/>
      <c r="AW19" s="927"/>
      <c r="AX19" s="927"/>
      <c r="AY19" s="927"/>
      <c r="AZ19" s="927"/>
      <c r="BA19" s="927"/>
      <c r="BB19" s="927"/>
      <c r="BC19" s="927"/>
      <c r="BD19" s="927"/>
      <c r="BE19" s="927"/>
      <c r="BF19" s="927"/>
      <c r="BG19" s="927"/>
      <c r="BH19" s="927"/>
      <c r="BI19" s="927"/>
      <c r="BJ19" s="927"/>
      <c r="BK19" s="927"/>
      <c r="BL19" s="927"/>
      <c r="BM19" s="927"/>
      <c r="BN19" s="927"/>
      <c r="BO19" s="927"/>
      <c r="BP19" s="927"/>
      <c r="BQ19" s="927"/>
    </row>
    <row r="20" spans="1:69" s="1146" customFormat="1" ht="9" customHeight="1">
      <c r="A20" s="76" t="s">
        <v>2</v>
      </c>
      <c r="B20" s="769">
        <v>98.6</v>
      </c>
      <c r="C20" s="1136">
        <v>98.9</v>
      </c>
      <c r="D20" s="773">
        <v>103.2</v>
      </c>
      <c r="E20" s="773">
        <v>97.8</v>
      </c>
      <c r="F20" s="773">
        <v>93</v>
      </c>
      <c r="G20" s="772">
        <v>81.7</v>
      </c>
      <c r="H20" s="1136">
        <v>90.6</v>
      </c>
      <c r="I20" s="773">
        <v>97.4</v>
      </c>
      <c r="J20" s="772">
        <v>99.7</v>
      </c>
      <c r="K20" s="768">
        <v>99.933333333333323</v>
      </c>
      <c r="L20" s="769">
        <v>100.16666666666667</v>
      </c>
      <c r="M20" s="769">
        <v>100.63333333333333</v>
      </c>
      <c r="N20" s="768">
        <v>100.56666666666666</v>
      </c>
      <c r="O20" s="1136">
        <v>99.666666666666671</v>
      </c>
      <c r="P20" s="771">
        <v>100.40000000000002</v>
      </c>
      <c r="Q20" s="773">
        <v>96.566666666666663</v>
      </c>
      <c r="R20" s="774">
        <v>100.2</v>
      </c>
      <c r="S20" s="773">
        <v>104.26666666666667</v>
      </c>
      <c r="T20" s="773">
        <v>100.13333333333333</v>
      </c>
      <c r="U20" s="773">
        <v>99.733333333333334</v>
      </c>
      <c r="V20" s="773">
        <v>100.59999999999998</v>
      </c>
      <c r="W20" s="771">
        <v>100.66666666666667</v>
      </c>
      <c r="X20" s="772">
        <v>100.26666666666665</v>
      </c>
      <c r="Y20" s="927"/>
      <c r="Z20" s="927"/>
      <c r="AA20" s="927"/>
      <c r="AB20" s="927"/>
      <c r="AC20" s="927"/>
      <c r="AD20" s="927"/>
      <c r="AE20" s="927"/>
      <c r="AF20" s="927"/>
      <c r="AG20" s="927"/>
      <c r="AH20" s="927"/>
      <c r="AI20" s="927"/>
      <c r="AJ20" s="927"/>
      <c r="AK20" s="927"/>
      <c r="AL20" s="927"/>
      <c r="AM20" s="927"/>
      <c r="AN20" s="927"/>
      <c r="AO20" s="927"/>
      <c r="AP20" s="927"/>
      <c r="AQ20" s="927"/>
      <c r="AR20" s="927"/>
      <c r="AS20" s="927"/>
      <c r="AT20" s="927"/>
      <c r="AU20" s="927"/>
      <c r="AV20" s="927"/>
      <c r="AW20" s="927"/>
      <c r="AX20" s="927"/>
      <c r="AY20" s="927"/>
      <c r="AZ20" s="927"/>
      <c r="BA20" s="927"/>
      <c r="BB20" s="927"/>
      <c r="BC20" s="927"/>
      <c r="BD20" s="927"/>
      <c r="BE20" s="927"/>
      <c r="BF20" s="927"/>
      <c r="BG20" s="927"/>
      <c r="BH20" s="927"/>
      <c r="BI20" s="927"/>
      <c r="BJ20" s="927"/>
      <c r="BK20" s="927"/>
      <c r="BL20" s="927"/>
      <c r="BM20" s="927"/>
      <c r="BN20" s="927"/>
      <c r="BO20" s="927"/>
      <c r="BP20" s="927"/>
      <c r="BQ20" s="927"/>
    </row>
    <row r="21" spans="1:69" s="928" customFormat="1" ht="3.75" customHeight="1">
      <c r="A21" s="89"/>
      <c r="B21" s="762"/>
      <c r="C21" s="1135"/>
      <c r="D21" s="766"/>
      <c r="E21" s="766"/>
      <c r="F21" s="766"/>
      <c r="G21" s="765"/>
      <c r="H21" s="1135"/>
      <c r="I21" s="766"/>
      <c r="J21" s="765"/>
      <c r="K21" s="761"/>
      <c r="L21" s="762"/>
      <c r="M21" s="761"/>
      <c r="N21" s="761"/>
      <c r="O21" s="1135"/>
      <c r="P21" s="764"/>
      <c r="Q21" s="766"/>
      <c r="R21" s="767"/>
      <c r="S21" s="766"/>
      <c r="T21" s="766"/>
      <c r="U21" s="766"/>
      <c r="V21" s="766"/>
      <c r="W21" s="764"/>
      <c r="X21" s="765"/>
      <c r="Y21" s="927"/>
      <c r="Z21" s="927"/>
      <c r="AA21" s="927"/>
      <c r="AB21" s="927"/>
      <c r="AC21" s="927"/>
      <c r="AD21" s="927"/>
      <c r="AE21" s="927"/>
      <c r="AF21" s="927"/>
      <c r="AG21" s="927"/>
      <c r="AH21" s="927"/>
      <c r="AI21" s="927"/>
      <c r="AJ21" s="927"/>
      <c r="AK21" s="927"/>
      <c r="AL21" s="927"/>
      <c r="AM21" s="927"/>
      <c r="AN21" s="927"/>
      <c r="AO21" s="927"/>
      <c r="AP21" s="927"/>
      <c r="AQ21" s="927"/>
      <c r="AR21" s="927"/>
      <c r="AS21" s="927"/>
      <c r="AT21" s="927"/>
      <c r="AU21" s="927"/>
      <c r="AV21" s="927"/>
      <c r="AW21" s="927"/>
      <c r="AX21" s="927"/>
      <c r="AY21" s="927"/>
      <c r="AZ21" s="927"/>
      <c r="BA21" s="927"/>
      <c r="BB21" s="927"/>
      <c r="BC21" s="927"/>
      <c r="BD21" s="927"/>
      <c r="BE21" s="927"/>
      <c r="BF21" s="927"/>
      <c r="BG21" s="927"/>
      <c r="BH21" s="927"/>
      <c r="BI21" s="927"/>
      <c r="BJ21" s="927"/>
      <c r="BK21" s="927"/>
      <c r="BL21" s="927"/>
      <c r="BM21" s="927"/>
      <c r="BN21" s="927"/>
      <c r="BO21" s="927"/>
      <c r="BP21" s="927"/>
      <c r="BQ21" s="927"/>
    </row>
    <row r="22" spans="1:69" s="928" customFormat="1" ht="9" customHeight="1">
      <c r="A22" s="76" t="s">
        <v>377</v>
      </c>
      <c r="B22" s="762">
        <v>97</v>
      </c>
      <c r="C22" s="1135">
        <v>97.3</v>
      </c>
      <c r="D22" s="766">
        <v>100.9</v>
      </c>
      <c r="E22" s="766">
        <v>97.6</v>
      </c>
      <c r="F22" s="766">
        <v>91.3</v>
      </c>
      <c r="G22" s="765">
        <v>82.5</v>
      </c>
      <c r="H22" s="1135">
        <v>76.599999999999994</v>
      </c>
      <c r="I22" s="766">
        <v>94.6</v>
      </c>
      <c r="J22" s="765">
        <v>97.9</v>
      </c>
      <c r="K22" s="761">
        <v>99.366666666666674</v>
      </c>
      <c r="L22" s="762">
        <v>99.266666666666666</v>
      </c>
      <c r="M22" s="761">
        <v>100.23333333333333</v>
      </c>
      <c r="N22" s="761">
        <v>99.933333333333337</v>
      </c>
      <c r="O22" s="1135">
        <v>101.06666666666666</v>
      </c>
      <c r="P22" s="764">
        <v>100.10000000000001</v>
      </c>
      <c r="Q22" s="766">
        <v>93.833333333333329</v>
      </c>
      <c r="R22" s="767">
        <v>100.33333333333333</v>
      </c>
      <c r="S22" s="766">
        <v>96.600000000000009</v>
      </c>
      <c r="T22" s="766">
        <v>99.8</v>
      </c>
      <c r="U22" s="766">
        <v>98.133333333333326</v>
      </c>
      <c r="V22" s="766">
        <v>100.59999999999998</v>
      </c>
      <c r="W22" s="764">
        <v>100.53333333333335</v>
      </c>
      <c r="X22" s="765">
        <v>99.933333333333323</v>
      </c>
      <c r="Y22" s="927"/>
      <c r="Z22" s="927"/>
      <c r="AA22" s="927"/>
      <c r="AB22" s="927"/>
      <c r="AC22" s="927"/>
      <c r="AD22" s="927"/>
      <c r="AE22" s="927"/>
      <c r="AF22" s="927"/>
      <c r="AG22" s="927"/>
      <c r="AH22" s="927"/>
      <c r="AI22" s="927"/>
      <c r="AJ22" s="927"/>
      <c r="AK22" s="927"/>
      <c r="AL22" s="927"/>
      <c r="AM22" s="927"/>
      <c r="AN22" s="927"/>
      <c r="AO22" s="927"/>
      <c r="AP22" s="927"/>
      <c r="AQ22" s="927"/>
      <c r="AR22" s="927"/>
      <c r="AS22" s="927"/>
      <c r="AT22" s="927"/>
      <c r="AU22" s="927"/>
      <c r="AV22" s="927"/>
      <c r="AW22" s="927"/>
      <c r="AX22" s="927"/>
      <c r="AY22" s="927"/>
      <c r="AZ22" s="927"/>
      <c r="BA22" s="927"/>
      <c r="BB22" s="927"/>
      <c r="BC22" s="927"/>
      <c r="BD22" s="927"/>
      <c r="BE22" s="927"/>
      <c r="BF22" s="927"/>
      <c r="BG22" s="927"/>
      <c r="BH22" s="927"/>
      <c r="BI22" s="927"/>
      <c r="BJ22" s="927"/>
      <c r="BK22" s="927"/>
      <c r="BL22" s="927"/>
      <c r="BM22" s="927"/>
      <c r="BN22" s="927"/>
      <c r="BO22" s="927"/>
      <c r="BP22" s="927"/>
      <c r="BQ22" s="927"/>
    </row>
    <row r="23" spans="1:69" s="928" customFormat="1" ht="9" customHeight="1">
      <c r="A23" s="76" t="s">
        <v>0</v>
      </c>
      <c r="B23" s="762">
        <v>96.4</v>
      </c>
      <c r="C23" s="1135">
        <v>96.8</v>
      </c>
      <c r="D23" s="766">
        <v>102</v>
      </c>
      <c r="E23" s="766">
        <v>94.5</v>
      </c>
      <c r="F23" s="766">
        <v>87.5</v>
      </c>
      <c r="G23" s="765">
        <v>95.6</v>
      </c>
      <c r="H23" s="1135">
        <v>75.8</v>
      </c>
      <c r="I23" s="766">
        <v>93.1</v>
      </c>
      <c r="J23" s="765">
        <v>96.9</v>
      </c>
      <c r="K23" s="761">
        <v>100.2</v>
      </c>
      <c r="L23" s="762">
        <v>100.06666666666666</v>
      </c>
      <c r="M23" s="761">
        <v>101.10000000000001</v>
      </c>
      <c r="N23" s="761">
        <v>100.86666666666667</v>
      </c>
      <c r="O23" s="1135">
        <v>101.8</v>
      </c>
      <c r="P23" s="764">
        <v>99.966666666666654</v>
      </c>
      <c r="Q23" s="766">
        <v>92.7</v>
      </c>
      <c r="R23" s="767">
        <v>101.93333333333334</v>
      </c>
      <c r="S23" s="766">
        <v>104.3</v>
      </c>
      <c r="T23" s="766">
        <v>100.46666666666665</v>
      </c>
      <c r="U23" s="766">
        <v>98.399999999999991</v>
      </c>
      <c r="V23" s="766">
        <v>102.40000000000002</v>
      </c>
      <c r="W23" s="764">
        <v>102.16666666666667</v>
      </c>
      <c r="X23" s="765">
        <v>101</v>
      </c>
      <c r="Y23" s="927"/>
      <c r="Z23" s="927"/>
      <c r="AA23" s="927"/>
      <c r="AB23" s="927"/>
      <c r="AC23" s="927"/>
      <c r="AD23" s="927"/>
      <c r="AE23" s="927"/>
      <c r="AF23" s="927"/>
      <c r="AG23" s="927"/>
      <c r="AH23" s="927"/>
      <c r="AI23" s="927"/>
      <c r="AJ23" s="927"/>
      <c r="AK23" s="927"/>
      <c r="AL23" s="927"/>
      <c r="AM23" s="927"/>
      <c r="AN23" s="927"/>
      <c r="AO23" s="927"/>
      <c r="AP23" s="927"/>
      <c r="AQ23" s="927"/>
      <c r="AR23" s="927"/>
      <c r="AS23" s="927"/>
      <c r="AT23" s="927"/>
      <c r="AU23" s="927"/>
      <c r="AV23" s="927"/>
      <c r="AW23" s="927"/>
      <c r="AX23" s="927"/>
      <c r="AY23" s="927"/>
      <c r="AZ23" s="927"/>
      <c r="BA23" s="927"/>
      <c r="BB23" s="927"/>
      <c r="BC23" s="927"/>
      <c r="BD23" s="927"/>
      <c r="BE23" s="927"/>
      <c r="BF23" s="927"/>
      <c r="BG23" s="927"/>
      <c r="BH23" s="927"/>
      <c r="BI23" s="927"/>
      <c r="BJ23" s="927"/>
      <c r="BK23" s="927"/>
      <c r="BL23" s="927"/>
      <c r="BM23" s="927"/>
      <c r="BN23" s="927"/>
      <c r="BO23" s="927"/>
      <c r="BP23" s="927"/>
      <c r="BQ23" s="927"/>
    </row>
    <row r="24" spans="1:69" s="928" customFormat="1" ht="9" customHeight="1">
      <c r="A24" s="76" t="s">
        <v>1</v>
      </c>
      <c r="B24" s="762">
        <v>96.1</v>
      </c>
      <c r="C24" s="1135">
        <v>96.7</v>
      </c>
      <c r="D24" s="766">
        <v>101.4</v>
      </c>
      <c r="E24" s="766">
        <v>92.6</v>
      </c>
      <c r="F24" s="766">
        <v>87</v>
      </c>
      <c r="G24" s="765">
        <v>88.3</v>
      </c>
      <c r="H24" s="1135">
        <v>76.8</v>
      </c>
      <c r="I24" s="766">
        <v>92.5</v>
      </c>
      <c r="J24" s="765">
        <v>95.9</v>
      </c>
      <c r="K24" s="761">
        <v>99.7</v>
      </c>
      <c r="L24" s="762">
        <v>99.633333333333326</v>
      </c>
      <c r="M24" s="761">
        <v>100.7</v>
      </c>
      <c r="N24" s="761">
        <v>100.36666666666667</v>
      </c>
      <c r="O24" s="1135">
        <v>101.53333333333335</v>
      </c>
      <c r="P24" s="764">
        <v>99.766666666666666</v>
      </c>
      <c r="Q24" s="766">
        <v>91.466666666666654</v>
      </c>
      <c r="R24" s="767">
        <v>99.333333333333329</v>
      </c>
      <c r="S24" s="766">
        <v>100.23333333333333</v>
      </c>
      <c r="T24" s="766">
        <v>100.43333333333334</v>
      </c>
      <c r="U24" s="766">
        <v>98.3</v>
      </c>
      <c r="V24" s="766">
        <v>102.40000000000002</v>
      </c>
      <c r="W24" s="764">
        <v>102.43333333333334</v>
      </c>
      <c r="X24" s="765">
        <v>100.86666666666667</v>
      </c>
      <c r="Y24" s="927"/>
      <c r="Z24" s="927"/>
      <c r="AA24" s="927"/>
      <c r="AB24" s="927"/>
      <c r="AC24" s="927"/>
      <c r="AD24" s="927"/>
      <c r="AE24" s="927"/>
      <c r="AF24" s="927"/>
      <c r="AG24" s="927"/>
      <c r="AH24" s="927"/>
      <c r="AI24" s="927"/>
      <c r="AJ24" s="927"/>
      <c r="AK24" s="927"/>
      <c r="AL24" s="927"/>
      <c r="AM24" s="927"/>
      <c r="AN24" s="927"/>
      <c r="AO24" s="927"/>
      <c r="AP24" s="927"/>
      <c r="AQ24" s="927"/>
      <c r="AR24" s="927"/>
      <c r="AS24" s="927"/>
      <c r="AT24" s="927"/>
      <c r="AU24" s="927"/>
      <c r="AV24" s="927"/>
      <c r="AW24" s="927"/>
      <c r="AX24" s="927"/>
      <c r="AY24" s="927"/>
      <c r="AZ24" s="927"/>
      <c r="BA24" s="927"/>
      <c r="BB24" s="927"/>
      <c r="BC24" s="927"/>
      <c r="BD24" s="927"/>
      <c r="BE24" s="927"/>
      <c r="BF24" s="927"/>
      <c r="BG24" s="927"/>
      <c r="BH24" s="927"/>
      <c r="BI24" s="927"/>
      <c r="BJ24" s="927"/>
      <c r="BK24" s="927"/>
      <c r="BL24" s="927"/>
      <c r="BM24" s="927"/>
      <c r="BN24" s="927"/>
      <c r="BO24" s="927"/>
      <c r="BP24" s="927"/>
      <c r="BQ24" s="927"/>
    </row>
    <row r="25" spans="1:69" s="928" customFormat="1" ht="9" customHeight="1">
      <c r="A25" s="76" t="s">
        <v>2</v>
      </c>
      <c r="B25" s="769">
        <v>96.5</v>
      </c>
      <c r="C25" s="1136">
        <v>97.1</v>
      </c>
      <c r="D25" s="773">
        <v>105.6</v>
      </c>
      <c r="E25" s="773">
        <v>92.1</v>
      </c>
      <c r="F25" s="773">
        <v>83.1</v>
      </c>
      <c r="G25" s="772">
        <v>99.1</v>
      </c>
      <c r="H25" s="1136">
        <v>85.3</v>
      </c>
      <c r="I25" s="773">
        <v>93.5</v>
      </c>
      <c r="J25" s="772">
        <v>96.7</v>
      </c>
      <c r="K25" s="768">
        <v>100.23333333333333</v>
      </c>
      <c r="L25" s="769">
        <v>99.733333333333334</v>
      </c>
      <c r="M25" s="768">
        <v>100.7</v>
      </c>
      <c r="N25" s="768">
        <v>100.39999999999999</v>
      </c>
      <c r="O25" s="1136">
        <v>103.03333333333335</v>
      </c>
      <c r="P25" s="771">
        <v>99.7</v>
      </c>
      <c r="Q25" s="773">
        <v>91.600000000000009</v>
      </c>
      <c r="R25" s="774">
        <v>100.13333333333333</v>
      </c>
      <c r="S25" s="773">
        <v>104.93333333333334</v>
      </c>
      <c r="T25" s="773">
        <v>100.66666666666667</v>
      </c>
      <c r="U25" s="773">
        <v>98.09999999999998</v>
      </c>
      <c r="V25" s="773">
        <v>102.40000000000002</v>
      </c>
      <c r="W25" s="771">
        <v>101.56666666666666</v>
      </c>
      <c r="X25" s="772">
        <v>100.5</v>
      </c>
      <c r="Y25" s="927"/>
      <c r="Z25" s="927"/>
      <c r="AA25" s="927"/>
      <c r="AB25" s="927"/>
      <c r="AC25" s="927"/>
      <c r="AD25" s="927"/>
      <c r="AE25" s="927"/>
      <c r="AF25" s="927"/>
      <c r="AG25" s="927"/>
      <c r="AH25" s="927"/>
      <c r="AI25" s="927"/>
      <c r="AJ25" s="927"/>
      <c r="AK25" s="927"/>
      <c r="AL25" s="927"/>
      <c r="AM25" s="927"/>
      <c r="AN25" s="927"/>
      <c r="AO25" s="927"/>
      <c r="AP25" s="927"/>
      <c r="AQ25" s="927"/>
      <c r="AR25" s="927"/>
      <c r="AS25" s="927"/>
      <c r="AT25" s="927"/>
      <c r="AU25" s="927"/>
      <c r="AV25" s="927"/>
      <c r="AW25" s="927"/>
      <c r="AX25" s="927"/>
      <c r="AY25" s="927"/>
      <c r="AZ25" s="927"/>
      <c r="BA25" s="927"/>
      <c r="BB25" s="927"/>
      <c r="BC25" s="927"/>
      <c r="BD25" s="927"/>
      <c r="BE25" s="927"/>
      <c r="BF25" s="927"/>
      <c r="BG25" s="927"/>
      <c r="BH25" s="927"/>
      <c r="BI25" s="927"/>
      <c r="BJ25" s="927"/>
      <c r="BK25" s="927"/>
      <c r="BL25" s="927"/>
      <c r="BM25" s="927"/>
      <c r="BN25" s="927"/>
      <c r="BO25" s="927"/>
      <c r="BP25" s="927"/>
      <c r="BQ25" s="927"/>
    </row>
    <row r="26" spans="1:69" s="928" customFormat="1" ht="3.75" customHeight="1">
      <c r="A26" s="76"/>
      <c r="B26" s="762"/>
      <c r="C26" s="1135"/>
      <c r="D26" s="766"/>
      <c r="E26" s="766"/>
      <c r="F26" s="766"/>
      <c r="G26" s="765"/>
      <c r="H26" s="1135"/>
      <c r="I26" s="766"/>
      <c r="J26" s="765"/>
      <c r="K26" s="761"/>
      <c r="L26" s="762"/>
      <c r="M26" s="761"/>
      <c r="N26" s="761"/>
      <c r="O26" s="1135"/>
      <c r="P26" s="764"/>
      <c r="Q26" s="766"/>
      <c r="R26" s="767"/>
      <c r="S26" s="766"/>
      <c r="T26" s="766"/>
      <c r="U26" s="766"/>
      <c r="V26" s="766"/>
      <c r="W26" s="764"/>
      <c r="X26" s="765"/>
      <c r="Y26" s="927"/>
      <c r="Z26" s="927"/>
      <c r="AA26" s="927"/>
      <c r="AB26" s="927"/>
      <c r="AC26" s="927"/>
      <c r="AD26" s="927"/>
      <c r="AE26" s="927"/>
      <c r="AF26" s="927"/>
      <c r="AG26" s="927"/>
      <c r="AH26" s="927"/>
      <c r="AI26" s="927"/>
      <c r="AJ26" s="927"/>
      <c r="AK26" s="927"/>
      <c r="AL26" s="927"/>
      <c r="AM26" s="927"/>
      <c r="AN26" s="927"/>
      <c r="AO26" s="927"/>
      <c r="AP26" s="927"/>
      <c r="AQ26" s="927"/>
      <c r="AR26" s="927"/>
      <c r="AS26" s="927"/>
      <c r="AT26" s="927"/>
      <c r="AU26" s="927"/>
      <c r="AV26" s="927"/>
      <c r="AW26" s="927"/>
      <c r="AX26" s="927"/>
      <c r="AY26" s="927"/>
      <c r="AZ26" s="927"/>
      <c r="BA26" s="927"/>
      <c r="BB26" s="927"/>
      <c r="BC26" s="927"/>
      <c r="BD26" s="927"/>
      <c r="BE26" s="927"/>
      <c r="BF26" s="927"/>
      <c r="BG26" s="927"/>
      <c r="BH26" s="927"/>
      <c r="BI26" s="927"/>
      <c r="BJ26" s="927"/>
      <c r="BK26" s="927"/>
      <c r="BL26" s="927"/>
      <c r="BM26" s="927"/>
      <c r="BN26" s="927"/>
      <c r="BO26" s="927"/>
      <c r="BP26" s="927"/>
      <c r="BQ26" s="927"/>
    </row>
    <row r="27" spans="1:69" s="928" customFormat="1" ht="9" customHeight="1">
      <c r="A27" s="76" t="s">
        <v>378</v>
      </c>
      <c r="B27" s="762">
        <v>97.9</v>
      </c>
      <c r="C27" s="1135">
        <v>98.5</v>
      </c>
      <c r="D27" s="766">
        <v>105.2</v>
      </c>
      <c r="E27" s="766">
        <v>93.5</v>
      </c>
      <c r="F27" s="766">
        <v>85.6</v>
      </c>
      <c r="G27" s="765">
        <v>114.5</v>
      </c>
      <c r="H27" s="1135">
        <v>95.8</v>
      </c>
      <c r="I27" s="766">
        <v>96.3</v>
      </c>
      <c r="J27" s="765">
        <v>97.2</v>
      </c>
      <c r="K27" s="761">
        <v>99.833333333333329</v>
      </c>
      <c r="L27" s="762">
        <v>99.5</v>
      </c>
      <c r="M27" s="761">
        <v>100.16666666666667</v>
      </c>
      <c r="N27" s="761">
        <v>99.733333333333334</v>
      </c>
      <c r="O27" s="1135">
        <v>102.23333333333333</v>
      </c>
      <c r="P27" s="764">
        <v>99.466666666666683</v>
      </c>
      <c r="Q27" s="766">
        <v>93.90000000000002</v>
      </c>
      <c r="R27" s="767">
        <v>99.966666666666654</v>
      </c>
      <c r="S27" s="766">
        <v>98.733333333333334</v>
      </c>
      <c r="T27" s="766">
        <v>100.26666666666665</v>
      </c>
      <c r="U27" s="766">
        <v>98.066666666666663</v>
      </c>
      <c r="V27" s="766">
        <v>102.40000000000002</v>
      </c>
      <c r="W27" s="764">
        <v>101.3</v>
      </c>
      <c r="X27" s="765">
        <v>100.7</v>
      </c>
      <c r="Y27" s="927"/>
      <c r="Z27" s="927"/>
      <c r="AA27" s="927"/>
      <c r="AB27" s="927"/>
      <c r="AC27" s="927"/>
      <c r="AD27" s="927"/>
      <c r="AE27" s="927"/>
      <c r="AF27" s="927"/>
      <c r="AG27" s="927"/>
      <c r="AH27" s="927"/>
      <c r="AI27" s="927"/>
      <c r="AJ27" s="927"/>
      <c r="AK27" s="927"/>
      <c r="AL27" s="927"/>
      <c r="AM27" s="927"/>
      <c r="AN27" s="927"/>
      <c r="AO27" s="927"/>
      <c r="AP27" s="927"/>
      <c r="AQ27" s="927"/>
      <c r="AR27" s="927"/>
      <c r="AS27" s="927"/>
      <c r="AT27" s="927"/>
      <c r="AU27" s="927"/>
      <c r="AV27" s="927"/>
      <c r="AW27" s="927"/>
      <c r="AX27" s="927"/>
      <c r="AY27" s="927"/>
      <c r="AZ27" s="927"/>
      <c r="BA27" s="927"/>
      <c r="BB27" s="927"/>
      <c r="BC27" s="927"/>
      <c r="BD27" s="927"/>
      <c r="BE27" s="927"/>
      <c r="BF27" s="927"/>
      <c r="BG27" s="927"/>
      <c r="BH27" s="927"/>
      <c r="BI27" s="927"/>
      <c r="BJ27" s="927"/>
      <c r="BK27" s="927"/>
      <c r="BL27" s="927"/>
      <c r="BM27" s="927"/>
      <c r="BN27" s="927"/>
      <c r="BO27" s="927"/>
      <c r="BP27" s="927"/>
      <c r="BQ27" s="927"/>
    </row>
    <row r="28" spans="1:69" s="928" customFormat="1" ht="9" customHeight="1">
      <c r="A28" s="76" t="s">
        <v>0</v>
      </c>
      <c r="B28" s="762">
        <v>98.4</v>
      </c>
      <c r="C28" s="1135">
        <v>98.7</v>
      </c>
      <c r="D28" s="766">
        <v>106.2</v>
      </c>
      <c r="E28" s="766">
        <v>94.2</v>
      </c>
      <c r="F28" s="766">
        <v>90.3</v>
      </c>
      <c r="G28" s="765">
        <v>110.5</v>
      </c>
      <c r="H28" s="1135">
        <v>94.7</v>
      </c>
      <c r="I28" s="766">
        <v>96.9</v>
      </c>
      <c r="J28" s="765">
        <v>97</v>
      </c>
      <c r="K28" s="761">
        <v>100.36666666666667</v>
      </c>
      <c r="L28" s="762">
        <v>100.13333333333333</v>
      </c>
      <c r="M28" s="761">
        <v>100.59999999999998</v>
      </c>
      <c r="N28" s="761">
        <v>100.23333333333333</v>
      </c>
      <c r="O28" s="1135">
        <v>102.43333333333334</v>
      </c>
      <c r="P28" s="764">
        <v>99.466666666666654</v>
      </c>
      <c r="Q28" s="766">
        <v>95.933333333333323</v>
      </c>
      <c r="R28" s="767">
        <v>100.53333333333335</v>
      </c>
      <c r="S28" s="766">
        <v>103</v>
      </c>
      <c r="T28" s="766">
        <v>100.56666666666668</v>
      </c>
      <c r="U28" s="766">
        <v>98.433333333333337</v>
      </c>
      <c r="V28" s="766">
        <v>102.76666666666667</v>
      </c>
      <c r="W28" s="764">
        <v>101.46666666666665</v>
      </c>
      <c r="X28" s="765">
        <v>101.09999999999998</v>
      </c>
      <c r="Y28" s="927"/>
      <c r="Z28" s="927"/>
      <c r="AA28" s="927"/>
      <c r="AB28" s="927"/>
      <c r="AC28" s="927"/>
      <c r="AD28" s="927"/>
      <c r="AE28" s="927"/>
      <c r="AF28" s="927"/>
      <c r="AG28" s="927"/>
      <c r="AH28" s="927"/>
      <c r="AI28" s="927"/>
      <c r="AJ28" s="927"/>
      <c r="AK28" s="927"/>
      <c r="AL28" s="927"/>
      <c r="AM28" s="927"/>
      <c r="AN28" s="927"/>
      <c r="AO28" s="927"/>
      <c r="AP28" s="927"/>
      <c r="AQ28" s="927"/>
      <c r="AR28" s="927"/>
      <c r="AS28" s="927"/>
      <c r="AT28" s="927"/>
      <c r="AU28" s="927"/>
      <c r="AV28" s="927"/>
      <c r="AW28" s="927"/>
      <c r="AX28" s="927"/>
      <c r="AY28" s="927"/>
      <c r="AZ28" s="927"/>
      <c r="BA28" s="927"/>
      <c r="BB28" s="927"/>
      <c r="BC28" s="927"/>
      <c r="BD28" s="927"/>
      <c r="BE28" s="927"/>
      <c r="BF28" s="927"/>
      <c r="BG28" s="927"/>
      <c r="BH28" s="927"/>
      <c r="BI28" s="927"/>
      <c r="BJ28" s="927"/>
      <c r="BK28" s="927"/>
      <c r="BL28" s="927"/>
      <c r="BM28" s="927"/>
      <c r="BN28" s="927"/>
      <c r="BO28" s="927"/>
      <c r="BP28" s="927"/>
      <c r="BQ28" s="927"/>
    </row>
    <row r="29" spans="1:69" s="928" customFormat="1" ht="9" customHeight="1">
      <c r="A29" s="76" t="s">
        <v>1</v>
      </c>
      <c r="B29" s="762">
        <v>98.8</v>
      </c>
      <c r="C29" s="1135">
        <v>98.6</v>
      </c>
      <c r="D29" s="766">
        <v>107</v>
      </c>
      <c r="E29" s="766">
        <v>94.7</v>
      </c>
      <c r="F29" s="766">
        <v>95.3</v>
      </c>
      <c r="G29" s="765">
        <v>122.6</v>
      </c>
      <c r="H29" s="1135">
        <v>93</v>
      </c>
      <c r="I29" s="766">
        <v>97.4</v>
      </c>
      <c r="J29" s="765">
        <v>97.1</v>
      </c>
      <c r="K29" s="761">
        <v>100.23333333333333</v>
      </c>
      <c r="L29" s="762">
        <v>100.06666666666666</v>
      </c>
      <c r="M29" s="761">
        <v>100.5</v>
      </c>
      <c r="N29" s="761">
        <v>100.03333333333335</v>
      </c>
      <c r="O29" s="1135">
        <v>102.43333333333332</v>
      </c>
      <c r="P29" s="764">
        <v>99.266666666666666</v>
      </c>
      <c r="Q29" s="766">
        <v>96.600000000000009</v>
      </c>
      <c r="R29" s="767">
        <v>99.8</v>
      </c>
      <c r="S29" s="766">
        <v>98.133333333333326</v>
      </c>
      <c r="T29" s="766">
        <v>101.63333333333333</v>
      </c>
      <c r="U29" s="766">
        <v>98.100000000000009</v>
      </c>
      <c r="V29" s="766">
        <v>102.90000000000002</v>
      </c>
      <c r="W29" s="764">
        <v>102.26666666666665</v>
      </c>
      <c r="X29" s="765">
        <v>100.8</v>
      </c>
      <c r="Y29" s="927"/>
      <c r="Z29" s="927"/>
      <c r="AA29" s="927"/>
      <c r="AB29" s="927"/>
      <c r="AC29" s="927"/>
      <c r="AD29" s="927"/>
      <c r="AE29" s="927"/>
      <c r="AF29" s="927"/>
      <c r="AG29" s="927"/>
      <c r="AH29" s="927"/>
      <c r="AI29" s="927"/>
      <c r="AJ29" s="927"/>
      <c r="AK29" s="927"/>
      <c r="AL29" s="927"/>
      <c r="AM29" s="927"/>
      <c r="AN29" s="927"/>
      <c r="AO29" s="927"/>
      <c r="AP29" s="927"/>
      <c r="AQ29" s="927"/>
      <c r="AR29" s="927"/>
      <c r="AS29" s="927"/>
      <c r="AT29" s="927"/>
      <c r="AU29" s="927"/>
      <c r="AV29" s="927"/>
      <c r="AW29" s="927"/>
      <c r="AX29" s="927"/>
      <c r="AY29" s="927"/>
      <c r="AZ29" s="927"/>
      <c r="BA29" s="927"/>
      <c r="BB29" s="927"/>
      <c r="BC29" s="927"/>
      <c r="BD29" s="927"/>
      <c r="BE29" s="927"/>
      <c r="BF29" s="927"/>
      <c r="BG29" s="927"/>
      <c r="BH29" s="927"/>
      <c r="BI29" s="927"/>
      <c r="BJ29" s="927"/>
      <c r="BK29" s="927"/>
      <c r="BL29" s="927"/>
      <c r="BM29" s="927"/>
      <c r="BN29" s="927"/>
      <c r="BO29" s="927"/>
      <c r="BP29" s="927"/>
      <c r="BQ29" s="927"/>
    </row>
    <row r="30" spans="1:69" s="928" customFormat="1" ht="9" customHeight="1">
      <c r="A30" s="76" t="s">
        <v>2</v>
      </c>
      <c r="B30" s="769">
        <v>99.7</v>
      </c>
      <c r="C30" s="1136">
        <v>99.7</v>
      </c>
      <c r="D30" s="773">
        <v>111.7</v>
      </c>
      <c r="E30" s="773">
        <v>94.9</v>
      </c>
      <c r="F30" s="773">
        <v>91.5</v>
      </c>
      <c r="G30" s="772">
        <v>133</v>
      </c>
      <c r="H30" s="1136">
        <v>100.2</v>
      </c>
      <c r="I30" s="773">
        <v>98.9</v>
      </c>
      <c r="J30" s="772">
        <v>97.9</v>
      </c>
      <c r="K30" s="768">
        <v>100.76666666666667</v>
      </c>
      <c r="L30" s="769">
        <v>100.5</v>
      </c>
      <c r="M30" s="768">
        <v>100.83333333333333</v>
      </c>
      <c r="N30" s="768">
        <v>100.26666666666667</v>
      </c>
      <c r="O30" s="1136">
        <v>103.2</v>
      </c>
      <c r="P30" s="771">
        <v>99.7</v>
      </c>
      <c r="Q30" s="773">
        <v>96.899999999999991</v>
      </c>
      <c r="R30" s="774">
        <v>99.3</v>
      </c>
      <c r="S30" s="773">
        <v>103.06666666666668</v>
      </c>
      <c r="T30" s="773">
        <v>102</v>
      </c>
      <c r="U30" s="773">
        <v>98.733333333333334</v>
      </c>
      <c r="V30" s="773">
        <v>102.90000000000002</v>
      </c>
      <c r="W30" s="771">
        <v>101</v>
      </c>
      <c r="X30" s="772">
        <v>101.09999999999998</v>
      </c>
      <c r="Y30" s="927"/>
      <c r="Z30" s="927"/>
      <c r="AA30" s="927"/>
      <c r="AB30" s="927"/>
      <c r="AC30" s="927"/>
      <c r="AD30" s="927"/>
      <c r="AE30" s="927"/>
      <c r="AF30" s="927"/>
      <c r="AG30" s="927"/>
      <c r="AH30" s="927"/>
      <c r="AI30" s="927"/>
      <c r="AJ30" s="927"/>
      <c r="AK30" s="927"/>
      <c r="AL30" s="927"/>
      <c r="AM30" s="927"/>
      <c r="AN30" s="927"/>
      <c r="AO30" s="927"/>
      <c r="AP30" s="927"/>
      <c r="AQ30" s="927"/>
      <c r="AR30" s="927"/>
      <c r="AS30" s="927"/>
      <c r="AT30" s="927"/>
      <c r="AU30" s="927"/>
      <c r="AV30" s="927"/>
      <c r="AW30" s="927"/>
      <c r="AX30" s="927"/>
      <c r="AY30" s="927"/>
      <c r="AZ30" s="927"/>
      <c r="BA30" s="927"/>
      <c r="BB30" s="927"/>
      <c r="BC30" s="927"/>
      <c r="BD30" s="927"/>
      <c r="BE30" s="927"/>
      <c r="BF30" s="927"/>
      <c r="BG30" s="927"/>
      <c r="BH30" s="927"/>
      <c r="BI30" s="927"/>
      <c r="BJ30" s="927"/>
      <c r="BK30" s="927"/>
      <c r="BL30" s="927"/>
      <c r="BM30" s="927"/>
      <c r="BN30" s="927"/>
      <c r="BO30" s="927"/>
      <c r="BP30" s="927"/>
      <c r="BQ30" s="927"/>
    </row>
    <row r="31" spans="1:69" s="928" customFormat="1" ht="3.75" customHeight="1">
      <c r="A31" s="76"/>
      <c r="B31" s="762"/>
      <c r="C31" s="1135"/>
      <c r="D31" s="766"/>
      <c r="E31" s="766"/>
      <c r="F31" s="766"/>
      <c r="G31" s="765"/>
      <c r="H31" s="1135"/>
      <c r="I31" s="766"/>
      <c r="J31" s="765"/>
      <c r="K31" s="761"/>
      <c r="L31" s="762"/>
      <c r="M31" s="761"/>
      <c r="N31" s="761"/>
      <c r="O31" s="1135"/>
      <c r="P31" s="764"/>
      <c r="Q31" s="766"/>
      <c r="R31" s="767"/>
      <c r="S31" s="766"/>
      <c r="T31" s="766"/>
      <c r="U31" s="766"/>
      <c r="V31" s="766"/>
      <c r="W31" s="764"/>
      <c r="X31" s="765"/>
      <c r="Y31" s="927"/>
      <c r="Z31" s="927"/>
      <c r="AA31" s="927"/>
      <c r="AB31" s="927"/>
      <c r="AC31" s="927"/>
      <c r="AD31" s="927"/>
      <c r="AE31" s="927"/>
      <c r="AF31" s="927"/>
      <c r="AG31" s="927"/>
      <c r="AH31" s="927"/>
      <c r="AI31" s="927"/>
      <c r="AJ31" s="927"/>
      <c r="AK31" s="927"/>
      <c r="AL31" s="927"/>
      <c r="AM31" s="927"/>
      <c r="AN31" s="927"/>
      <c r="AO31" s="927"/>
      <c r="AP31" s="927"/>
      <c r="AQ31" s="927"/>
      <c r="AR31" s="927"/>
      <c r="AS31" s="927"/>
      <c r="AT31" s="927"/>
      <c r="AU31" s="927"/>
      <c r="AV31" s="927"/>
      <c r="AW31" s="927"/>
      <c r="AX31" s="927"/>
      <c r="AY31" s="927"/>
      <c r="AZ31" s="927"/>
      <c r="BA31" s="927"/>
      <c r="BB31" s="927"/>
      <c r="BC31" s="927"/>
      <c r="BD31" s="927"/>
      <c r="BE31" s="927"/>
      <c r="BF31" s="927"/>
      <c r="BG31" s="927"/>
      <c r="BH31" s="927"/>
      <c r="BI31" s="927"/>
      <c r="BJ31" s="927"/>
      <c r="BK31" s="927"/>
      <c r="BL31" s="927"/>
      <c r="BM31" s="927"/>
      <c r="BN31" s="927"/>
      <c r="BO31" s="927"/>
      <c r="BP31" s="927"/>
      <c r="BQ31" s="927"/>
    </row>
    <row r="32" spans="1:69" s="928" customFormat="1" ht="9" customHeight="1">
      <c r="A32" s="76" t="s">
        <v>379</v>
      </c>
      <c r="B32" s="762">
        <v>100.3</v>
      </c>
      <c r="C32" s="1135">
        <v>100.3</v>
      </c>
      <c r="D32" s="766">
        <v>109</v>
      </c>
      <c r="E32" s="766">
        <v>95.7</v>
      </c>
      <c r="F32" s="766">
        <v>92</v>
      </c>
      <c r="G32" s="765">
        <v>140.4</v>
      </c>
      <c r="H32" s="1135">
        <v>103.4</v>
      </c>
      <c r="I32" s="766">
        <v>99.7</v>
      </c>
      <c r="J32" s="765">
        <v>97.2</v>
      </c>
      <c r="K32" s="761">
        <v>101.10000000000001</v>
      </c>
      <c r="L32" s="762">
        <v>100.3</v>
      </c>
      <c r="M32" s="761">
        <v>100.40000000000002</v>
      </c>
      <c r="N32" s="761">
        <v>99.733333333333348</v>
      </c>
      <c r="O32" s="1135">
        <v>105.16666666666667</v>
      </c>
      <c r="P32" s="764">
        <v>99.733333333333334</v>
      </c>
      <c r="Q32" s="766">
        <v>98.066666666666677</v>
      </c>
      <c r="R32" s="767">
        <v>98.8</v>
      </c>
      <c r="S32" s="766">
        <v>94.966666666666654</v>
      </c>
      <c r="T32" s="766">
        <v>101.7</v>
      </c>
      <c r="U32" s="766">
        <v>99.199999999999989</v>
      </c>
      <c r="V32" s="766">
        <v>102.90000000000002</v>
      </c>
      <c r="W32" s="764">
        <v>101.73333333333333</v>
      </c>
      <c r="X32" s="765">
        <v>100.63333333333333</v>
      </c>
      <c r="Y32" s="927"/>
      <c r="Z32" s="927"/>
      <c r="AA32" s="927"/>
      <c r="AB32" s="927"/>
      <c r="AC32" s="927"/>
      <c r="AD32" s="927"/>
      <c r="AE32" s="927"/>
      <c r="AF32" s="927"/>
      <c r="AG32" s="927"/>
      <c r="AH32" s="927"/>
      <c r="AI32" s="927"/>
      <c r="AJ32" s="927"/>
      <c r="AK32" s="927"/>
      <c r="AL32" s="927"/>
      <c r="AM32" s="927"/>
      <c r="AN32" s="927"/>
      <c r="AO32" s="927"/>
      <c r="AP32" s="927"/>
      <c r="AQ32" s="927"/>
      <c r="AR32" s="927"/>
      <c r="AS32" s="927"/>
      <c r="AT32" s="927"/>
      <c r="AU32" s="927"/>
      <c r="AV32" s="927"/>
      <c r="AW32" s="927"/>
      <c r="AX32" s="927"/>
      <c r="AY32" s="927"/>
      <c r="AZ32" s="927"/>
      <c r="BA32" s="927"/>
      <c r="BB32" s="927"/>
      <c r="BC32" s="927"/>
      <c r="BD32" s="927"/>
      <c r="BE32" s="927"/>
      <c r="BF32" s="927"/>
      <c r="BG32" s="927"/>
      <c r="BH32" s="927"/>
      <c r="BI32" s="927"/>
      <c r="BJ32" s="927"/>
      <c r="BK32" s="927"/>
      <c r="BL32" s="927"/>
      <c r="BM32" s="927"/>
      <c r="BN32" s="927"/>
      <c r="BO32" s="927"/>
      <c r="BP32" s="927"/>
      <c r="BQ32" s="927"/>
    </row>
    <row r="33" spans="1:69" s="928" customFormat="1" ht="9" customHeight="1">
      <c r="A33" s="76" t="s">
        <v>0</v>
      </c>
      <c r="B33" s="762">
        <v>101</v>
      </c>
      <c r="C33" s="1135">
        <v>101</v>
      </c>
      <c r="D33" s="766">
        <v>109.5</v>
      </c>
      <c r="E33" s="766">
        <v>97.5</v>
      </c>
      <c r="F33" s="766">
        <v>94.9</v>
      </c>
      <c r="G33" s="765">
        <v>135</v>
      </c>
      <c r="H33" s="1135">
        <v>107.5</v>
      </c>
      <c r="I33" s="766">
        <v>101.2</v>
      </c>
      <c r="J33" s="765">
        <v>97.3</v>
      </c>
      <c r="K33" s="761">
        <v>100.86666666666666</v>
      </c>
      <c r="L33" s="762">
        <v>100.73333333333333</v>
      </c>
      <c r="M33" s="761">
        <v>100.7</v>
      </c>
      <c r="N33" s="761">
        <v>100.06666666666666</v>
      </c>
      <c r="O33" s="1135">
        <v>102.66666666666667</v>
      </c>
      <c r="P33" s="764">
        <v>99.533333333333346</v>
      </c>
      <c r="Q33" s="766">
        <v>99.3</v>
      </c>
      <c r="R33" s="767">
        <v>98.833333333333329</v>
      </c>
      <c r="S33" s="766">
        <v>100.39999999999999</v>
      </c>
      <c r="T33" s="766">
        <v>102.03333333333335</v>
      </c>
      <c r="U33" s="766">
        <v>99.033333333333346</v>
      </c>
      <c r="V33" s="766">
        <v>103.03333333333335</v>
      </c>
      <c r="W33" s="764">
        <v>102.63333333333333</v>
      </c>
      <c r="X33" s="765">
        <v>100.7</v>
      </c>
      <c r="Y33" s="927"/>
      <c r="Z33" s="927"/>
      <c r="AA33" s="927"/>
      <c r="AB33" s="927"/>
      <c r="AC33" s="927"/>
      <c r="AD33" s="927"/>
      <c r="AE33" s="927"/>
      <c r="AF33" s="927"/>
      <c r="AG33" s="927"/>
      <c r="AH33" s="927"/>
      <c r="AI33" s="927"/>
      <c r="AJ33" s="927"/>
      <c r="AK33" s="927"/>
      <c r="AL33" s="927"/>
      <c r="AM33" s="927"/>
      <c r="AN33" s="927"/>
      <c r="AO33" s="927"/>
      <c r="AP33" s="927"/>
      <c r="AQ33" s="927"/>
      <c r="AR33" s="927"/>
      <c r="AS33" s="927"/>
      <c r="AT33" s="927"/>
      <c r="AU33" s="927"/>
      <c r="AV33" s="927"/>
      <c r="AW33" s="927"/>
      <c r="AX33" s="927"/>
      <c r="AY33" s="927"/>
      <c r="AZ33" s="927"/>
      <c r="BA33" s="927"/>
      <c r="BB33" s="927"/>
      <c r="BC33" s="927"/>
      <c r="BD33" s="927"/>
      <c r="BE33" s="927"/>
      <c r="BF33" s="927"/>
      <c r="BG33" s="927"/>
      <c r="BH33" s="927"/>
      <c r="BI33" s="927"/>
      <c r="BJ33" s="927"/>
      <c r="BK33" s="927"/>
      <c r="BL33" s="927"/>
      <c r="BM33" s="927"/>
      <c r="BN33" s="927"/>
      <c r="BO33" s="927"/>
      <c r="BP33" s="927"/>
      <c r="BQ33" s="927"/>
    </row>
    <row r="34" spans="1:69" s="928" customFormat="1" ht="9" customHeight="1">
      <c r="A34" s="76" t="s">
        <v>1</v>
      </c>
      <c r="B34" s="762">
        <v>101.9</v>
      </c>
      <c r="C34" s="1135">
        <v>101.5</v>
      </c>
      <c r="D34" s="766">
        <v>111</v>
      </c>
      <c r="E34" s="766">
        <v>98.3</v>
      </c>
      <c r="F34" s="766">
        <v>99.6</v>
      </c>
      <c r="G34" s="765">
        <v>138.1</v>
      </c>
      <c r="H34" s="1135">
        <v>112.5</v>
      </c>
      <c r="I34" s="766">
        <v>102.7</v>
      </c>
      <c r="J34" s="765">
        <v>97.6</v>
      </c>
      <c r="K34" s="761">
        <v>101.3</v>
      </c>
      <c r="L34" s="762">
        <v>100.93333333333334</v>
      </c>
      <c r="M34" s="761">
        <v>100.66666666666667</v>
      </c>
      <c r="N34" s="761">
        <v>99.899999999999991</v>
      </c>
      <c r="O34" s="1135">
        <v>104.06666666666666</v>
      </c>
      <c r="P34" s="764">
        <v>99.399999999999991</v>
      </c>
      <c r="Q34" s="766">
        <v>100.43333333333332</v>
      </c>
      <c r="R34" s="767">
        <v>97.733333333333334</v>
      </c>
      <c r="S34" s="766">
        <v>96.566666666666663</v>
      </c>
      <c r="T34" s="766">
        <v>102.7</v>
      </c>
      <c r="U34" s="766">
        <v>99.5</v>
      </c>
      <c r="V34" s="766">
        <v>102.90000000000002</v>
      </c>
      <c r="W34" s="764">
        <v>103.89999999999999</v>
      </c>
      <c r="X34" s="765">
        <v>100.7</v>
      </c>
      <c r="Y34" s="927"/>
      <c r="Z34" s="927"/>
      <c r="AA34" s="927"/>
      <c r="AB34" s="927"/>
      <c r="AC34" s="927"/>
      <c r="AD34" s="927"/>
      <c r="AE34" s="927"/>
      <c r="AF34" s="927"/>
      <c r="AG34" s="927"/>
      <c r="AH34" s="927"/>
      <c r="AI34" s="927"/>
      <c r="AJ34" s="927"/>
      <c r="AK34" s="927"/>
      <c r="AL34" s="927"/>
      <c r="AM34" s="927"/>
      <c r="AN34" s="927"/>
      <c r="AO34" s="927"/>
      <c r="AP34" s="927"/>
      <c r="AQ34" s="927"/>
      <c r="AR34" s="927"/>
      <c r="AS34" s="927"/>
      <c r="AT34" s="927"/>
      <c r="AU34" s="927"/>
      <c r="AV34" s="927"/>
      <c r="AW34" s="927"/>
      <c r="AX34" s="927"/>
      <c r="AY34" s="927"/>
      <c r="AZ34" s="927"/>
      <c r="BA34" s="927"/>
      <c r="BB34" s="927"/>
      <c r="BC34" s="927"/>
      <c r="BD34" s="927"/>
      <c r="BE34" s="927"/>
      <c r="BF34" s="927"/>
      <c r="BG34" s="927"/>
      <c r="BH34" s="927"/>
      <c r="BI34" s="927"/>
      <c r="BJ34" s="927"/>
      <c r="BK34" s="927"/>
      <c r="BL34" s="927"/>
      <c r="BM34" s="927"/>
      <c r="BN34" s="927"/>
      <c r="BO34" s="927"/>
      <c r="BP34" s="927"/>
      <c r="BQ34" s="927"/>
    </row>
    <row r="35" spans="1:69" s="928" customFormat="1" ht="9" customHeight="1">
      <c r="A35" s="76" t="s">
        <v>2</v>
      </c>
      <c r="B35" s="769">
        <v>101.9</v>
      </c>
      <c r="C35" s="1136">
        <v>101.7</v>
      </c>
      <c r="D35" s="773">
        <v>109.8</v>
      </c>
      <c r="E35" s="773">
        <v>100.8</v>
      </c>
      <c r="F35" s="773">
        <v>99.3</v>
      </c>
      <c r="G35" s="772">
        <v>134.5</v>
      </c>
      <c r="H35" s="1136">
        <v>114.7</v>
      </c>
      <c r="I35" s="773">
        <v>102.8</v>
      </c>
      <c r="J35" s="772">
        <v>97.7</v>
      </c>
      <c r="K35" s="768">
        <v>101.7</v>
      </c>
      <c r="L35" s="769">
        <v>101.63333333333333</v>
      </c>
      <c r="M35" s="768">
        <v>101.19999999999999</v>
      </c>
      <c r="N35" s="768">
        <v>100.43333333333332</v>
      </c>
      <c r="O35" s="1136">
        <v>103.46666666666668</v>
      </c>
      <c r="P35" s="771">
        <v>99.133333333333326</v>
      </c>
      <c r="Q35" s="773">
        <v>102.5</v>
      </c>
      <c r="R35" s="774">
        <v>98.733333333333348</v>
      </c>
      <c r="S35" s="773">
        <v>104.13333333333333</v>
      </c>
      <c r="T35" s="773">
        <v>102.86666666666667</v>
      </c>
      <c r="U35" s="773">
        <v>99.433333333333337</v>
      </c>
      <c r="V35" s="773">
        <v>102.90000000000002</v>
      </c>
      <c r="W35" s="771">
        <v>103.73333333333333</v>
      </c>
      <c r="X35" s="772">
        <v>101.73333333333333</v>
      </c>
      <c r="Y35" s="927"/>
      <c r="Z35" s="927"/>
      <c r="AA35" s="927"/>
      <c r="AB35" s="927"/>
      <c r="AC35" s="927"/>
      <c r="AD35" s="927"/>
      <c r="AE35" s="927"/>
      <c r="AF35" s="927"/>
      <c r="AG35" s="927"/>
      <c r="AH35" s="927"/>
      <c r="AI35" s="927"/>
      <c r="AJ35" s="927"/>
      <c r="AK35" s="927"/>
      <c r="AL35" s="927"/>
      <c r="AM35" s="927"/>
      <c r="AN35" s="927"/>
      <c r="AO35" s="927"/>
      <c r="AP35" s="927"/>
      <c r="AQ35" s="927"/>
      <c r="AR35" s="927"/>
      <c r="AS35" s="927"/>
      <c r="AT35" s="927"/>
      <c r="AU35" s="927"/>
      <c r="AV35" s="927"/>
      <c r="AW35" s="927"/>
      <c r="AX35" s="927"/>
      <c r="AY35" s="927"/>
      <c r="AZ35" s="927"/>
      <c r="BA35" s="927"/>
      <c r="BB35" s="927"/>
      <c r="BC35" s="927"/>
      <c r="BD35" s="927"/>
      <c r="BE35" s="927"/>
      <c r="BF35" s="927"/>
      <c r="BG35" s="927"/>
      <c r="BH35" s="927"/>
      <c r="BI35" s="927"/>
      <c r="BJ35" s="927"/>
      <c r="BK35" s="927"/>
      <c r="BL35" s="927"/>
      <c r="BM35" s="927"/>
      <c r="BN35" s="927"/>
      <c r="BO35" s="927"/>
      <c r="BP35" s="927"/>
      <c r="BQ35" s="927"/>
    </row>
    <row r="36" spans="1:69" s="928" customFormat="1" ht="3.75" customHeight="1">
      <c r="A36" s="90"/>
      <c r="B36" s="1145"/>
      <c r="C36" s="1140"/>
      <c r="D36" s="1144"/>
      <c r="E36" s="1144"/>
      <c r="F36" s="1144"/>
      <c r="G36" s="1141"/>
      <c r="H36" s="1140"/>
      <c r="I36" s="1144"/>
      <c r="J36" s="1141"/>
      <c r="K36" s="1139"/>
      <c r="L36" s="1145"/>
      <c r="M36" s="1139"/>
      <c r="N36" s="1139"/>
      <c r="O36" s="1140"/>
      <c r="P36" s="1244"/>
      <c r="Q36" s="1144"/>
      <c r="R36" s="1143"/>
      <c r="S36" s="1144"/>
      <c r="T36" s="1144"/>
      <c r="U36" s="1144"/>
      <c r="V36" s="1144"/>
      <c r="W36" s="1244"/>
      <c r="X36" s="1141"/>
    </row>
    <row r="37" spans="1:69" s="1146" customFormat="1" ht="9" customHeight="1">
      <c r="A37" s="90" t="s">
        <v>380</v>
      </c>
      <c r="B37" s="1885">
        <v>101.2</v>
      </c>
      <c r="C37" s="1880">
        <v>100.7</v>
      </c>
      <c r="D37" s="1884">
        <v>107.8</v>
      </c>
      <c r="E37" s="1884">
        <v>103.3</v>
      </c>
      <c r="F37" s="1884">
        <v>102.1</v>
      </c>
      <c r="G37" s="1881">
        <v>127.8</v>
      </c>
      <c r="H37" s="1880">
        <v>105.2</v>
      </c>
      <c r="I37" s="1884">
        <v>101.1</v>
      </c>
      <c r="J37" s="1881">
        <v>96.5</v>
      </c>
      <c r="K37" s="1879">
        <v>101.36666666666667</v>
      </c>
      <c r="L37" s="1885">
        <v>101.2</v>
      </c>
      <c r="M37" s="1879">
        <v>100.89999999999999</v>
      </c>
      <c r="N37" s="1879">
        <v>100.06666666666666</v>
      </c>
      <c r="O37" s="1880">
        <v>103.59999999999998</v>
      </c>
      <c r="P37" s="1903">
        <v>99.033333333333346</v>
      </c>
      <c r="Q37" s="1884">
        <v>102.73333333333333</v>
      </c>
      <c r="R37" s="1883">
        <v>100.8</v>
      </c>
      <c r="S37" s="1884">
        <v>96.3</v>
      </c>
      <c r="T37" s="1884">
        <v>102.96666666666665</v>
      </c>
      <c r="U37" s="1884">
        <v>98.633333333333326</v>
      </c>
      <c r="V37" s="1884">
        <v>102.90000000000002</v>
      </c>
      <c r="W37" s="1903">
        <v>103.86666666666667</v>
      </c>
      <c r="X37" s="1881">
        <v>101.60000000000001</v>
      </c>
      <c r="Y37" s="1147"/>
      <c r="Z37" s="1147"/>
      <c r="AA37" s="1147"/>
      <c r="AB37" s="1147"/>
      <c r="AC37" s="1147"/>
      <c r="AD37" s="1147"/>
      <c r="AE37" s="1147"/>
      <c r="AF37" s="1147"/>
      <c r="AG37" s="1147"/>
      <c r="AH37" s="1147"/>
      <c r="AI37" s="1147"/>
      <c r="AJ37" s="1147"/>
      <c r="AK37" s="1147"/>
      <c r="AL37" s="1147"/>
      <c r="AM37" s="1147"/>
      <c r="AN37" s="1147"/>
      <c r="AO37" s="1147"/>
      <c r="AP37" s="1147"/>
      <c r="AQ37" s="1147"/>
      <c r="AR37" s="1147"/>
      <c r="AS37" s="1147"/>
      <c r="AT37" s="1147"/>
      <c r="AU37" s="1147"/>
      <c r="AV37" s="1147"/>
      <c r="AW37" s="1147"/>
      <c r="AX37" s="1147"/>
      <c r="AY37" s="1147"/>
      <c r="AZ37" s="1147"/>
      <c r="BA37" s="1147"/>
      <c r="BB37" s="1147"/>
      <c r="BC37" s="1147"/>
      <c r="BD37" s="1147"/>
      <c r="BE37" s="1147"/>
      <c r="BF37" s="1147"/>
      <c r="BG37" s="1147"/>
      <c r="BH37" s="1147"/>
      <c r="BI37" s="1147"/>
      <c r="BJ37" s="1147"/>
      <c r="BK37" s="1147"/>
      <c r="BL37" s="1147"/>
      <c r="BM37" s="1147"/>
      <c r="BN37" s="1147"/>
      <c r="BO37" s="1147"/>
      <c r="BP37" s="1147"/>
      <c r="BQ37" s="1147"/>
    </row>
    <row r="38" spans="1:69" s="1146" customFormat="1" ht="9" customHeight="1">
      <c r="A38" s="90" t="s">
        <v>0</v>
      </c>
      <c r="B38" s="1885">
        <v>101.6</v>
      </c>
      <c r="C38" s="1880">
        <v>101.3</v>
      </c>
      <c r="D38" s="1884">
        <v>109.4</v>
      </c>
      <c r="E38" s="1884">
        <v>102.9</v>
      </c>
      <c r="F38" s="1884">
        <v>100.6</v>
      </c>
      <c r="G38" s="1881">
        <v>121.8</v>
      </c>
      <c r="H38" s="1880">
        <v>107</v>
      </c>
      <c r="I38" s="1884">
        <v>101.4</v>
      </c>
      <c r="J38" s="1881">
        <v>96.8</v>
      </c>
      <c r="K38" s="1879">
        <v>101.83333333333333</v>
      </c>
      <c r="L38" s="1885">
        <v>101.86666666666667</v>
      </c>
      <c r="M38" s="1879">
        <v>101.60000000000001</v>
      </c>
      <c r="N38" s="1879">
        <v>100.66666666666667</v>
      </c>
      <c r="O38" s="1880">
        <v>103.76666666666667</v>
      </c>
      <c r="P38" s="1903">
        <v>99.233333333333348</v>
      </c>
      <c r="Q38" s="1884">
        <v>102.53333333333335</v>
      </c>
      <c r="R38" s="1883">
        <v>102.23333333333333</v>
      </c>
      <c r="S38" s="1884">
        <v>103.19999999999999</v>
      </c>
      <c r="T38" s="1884">
        <v>102.76666666666667</v>
      </c>
      <c r="U38" s="1884">
        <v>98.8</v>
      </c>
      <c r="V38" s="1884">
        <v>103.59999999999998</v>
      </c>
      <c r="W38" s="1903">
        <v>104.13333333333333</v>
      </c>
      <c r="X38" s="1881">
        <v>101.8</v>
      </c>
      <c r="Y38" s="1147"/>
      <c r="Z38" s="1147"/>
      <c r="AA38" s="1147"/>
      <c r="AB38" s="1147"/>
      <c r="AC38" s="1147"/>
      <c r="AD38" s="1147"/>
      <c r="AE38" s="1147"/>
      <c r="AF38" s="1147"/>
      <c r="AG38" s="1147"/>
      <c r="AH38" s="1147"/>
      <c r="AI38" s="1147"/>
      <c r="AJ38" s="1147"/>
      <c r="AK38" s="1147"/>
      <c r="AL38" s="1147"/>
      <c r="AM38" s="1147"/>
      <c r="AN38" s="1147"/>
      <c r="AO38" s="1147"/>
      <c r="AP38" s="1147"/>
      <c r="AQ38" s="1147"/>
      <c r="AR38" s="1147"/>
      <c r="AS38" s="1147"/>
      <c r="AT38" s="1147"/>
      <c r="AU38" s="1147"/>
      <c r="AV38" s="1147"/>
      <c r="AW38" s="1147"/>
      <c r="AX38" s="1147"/>
      <c r="AY38" s="1147"/>
      <c r="AZ38" s="1147"/>
      <c r="BA38" s="1147"/>
      <c r="BB38" s="1147"/>
      <c r="BC38" s="1147"/>
      <c r="BD38" s="1147"/>
      <c r="BE38" s="1147"/>
      <c r="BF38" s="1147"/>
      <c r="BG38" s="1147"/>
      <c r="BH38" s="1147"/>
      <c r="BI38" s="1147"/>
      <c r="BJ38" s="1147"/>
      <c r="BK38" s="1147"/>
      <c r="BL38" s="1147"/>
      <c r="BM38" s="1147"/>
      <c r="BN38" s="1147"/>
      <c r="BO38" s="1147"/>
      <c r="BP38" s="1147"/>
      <c r="BQ38" s="1147"/>
    </row>
    <row r="39" spans="1:69" s="1146" customFormat="1" ht="9" customHeight="1">
      <c r="A39" s="90" t="s">
        <v>1</v>
      </c>
      <c r="B39" s="1885">
        <v>101</v>
      </c>
      <c r="C39" s="1880">
        <v>100.6</v>
      </c>
      <c r="D39" s="1884">
        <v>108.7</v>
      </c>
      <c r="E39" s="1884">
        <v>100.2</v>
      </c>
      <c r="F39" s="1884">
        <v>101.4</v>
      </c>
      <c r="G39" s="1881">
        <v>106.3</v>
      </c>
      <c r="H39" s="1880">
        <v>101.5</v>
      </c>
      <c r="I39" s="1884">
        <v>100.2</v>
      </c>
      <c r="J39" s="1881">
        <v>96</v>
      </c>
      <c r="K39" s="1879">
        <v>101.89999999999999</v>
      </c>
      <c r="L39" s="1885">
        <v>101.63333333333333</v>
      </c>
      <c r="M39" s="1879">
        <v>101.46666666666665</v>
      </c>
      <c r="N39" s="1879">
        <v>100.66666666666667</v>
      </c>
      <c r="O39" s="1880">
        <v>104.39999999999999</v>
      </c>
      <c r="P39" s="1903">
        <v>99.5</v>
      </c>
      <c r="Q39" s="1884">
        <v>101.66666666666667</v>
      </c>
      <c r="R39" s="1883">
        <v>102.3</v>
      </c>
      <c r="S39" s="1884">
        <v>100.16666666666667</v>
      </c>
      <c r="T39" s="1884">
        <v>102.73333333333333</v>
      </c>
      <c r="U39" s="1884">
        <v>98.866666666666674</v>
      </c>
      <c r="V39" s="1884">
        <v>103.59999999999998</v>
      </c>
      <c r="W39" s="1903">
        <v>105.03333333333335</v>
      </c>
      <c r="X39" s="1881">
        <v>101.5</v>
      </c>
      <c r="Y39" s="1147"/>
      <c r="Z39" s="1147"/>
      <c r="AA39" s="1147"/>
      <c r="AB39" s="1147"/>
      <c r="AC39" s="1147"/>
      <c r="AD39" s="1147"/>
      <c r="AE39" s="1147"/>
      <c r="AF39" s="1147"/>
      <c r="AG39" s="1147"/>
      <c r="AH39" s="1147"/>
      <c r="AI39" s="1147"/>
      <c r="AJ39" s="1147"/>
      <c r="AK39" s="1147"/>
      <c r="AL39" s="1147"/>
      <c r="AM39" s="1147"/>
      <c r="AN39" s="1147"/>
      <c r="AO39" s="1147"/>
      <c r="AP39" s="1147"/>
      <c r="AQ39" s="1147"/>
      <c r="AR39" s="1147"/>
      <c r="AS39" s="1147"/>
      <c r="AT39" s="1147"/>
      <c r="AU39" s="1147"/>
      <c r="AV39" s="1147"/>
      <c r="AW39" s="1147"/>
      <c r="AX39" s="1147"/>
      <c r="AY39" s="1147"/>
      <c r="AZ39" s="1147"/>
      <c r="BA39" s="1147"/>
      <c r="BB39" s="1147"/>
      <c r="BC39" s="1147"/>
      <c r="BD39" s="1147"/>
      <c r="BE39" s="1147"/>
      <c r="BF39" s="1147"/>
      <c r="BG39" s="1147"/>
      <c r="BH39" s="1147"/>
      <c r="BI39" s="1147"/>
      <c r="BJ39" s="1147"/>
      <c r="BK39" s="1147"/>
      <c r="BL39" s="1147"/>
      <c r="BM39" s="1147"/>
      <c r="BN39" s="1147"/>
      <c r="BO39" s="1147"/>
      <c r="BP39" s="1147"/>
      <c r="BQ39" s="1147"/>
    </row>
    <row r="40" spans="1:69" s="1146" customFormat="1" ht="9" customHeight="1">
      <c r="A40" s="90" t="s">
        <v>2</v>
      </c>
      <c r="B40" s="1885">
        <v>102.1</v>
      </c>
      <c r="C40" s="1880">
        <v>102.2</v>
      </c>
      <c r="D40" s="1884">
        <v>109.9</v>
      </c>
      <c r="E40" s="1884">
        <v>101.3</v>
      </c>
      <c r="F40" s="1884">
        <v>97.9</v>
      </c>
      <c r="G40" s="1881">
        <v>102.1</v>
      </c>
      <c r="H40" s="1880">
        <v>101.5</v>
      </c>
      <c r="I40" s="1884">
        <v>99.8</v>
      </c>
      <c r="J40" s="1881">
        <v>96</v>
      </c>
      <c r="K40" s="1879">
        <v>102.53333333333335</v>
      </c>
      <c r="L40" s="1885">
        <v>102.43333333333334</v>
      </c>
      <c r="M40" s="1879">
        <v>102.3</v>
      </c>
      <c r="N40" s="1879">
        <v>101.63333333333333</v>
      </c>
      <c r="O40" s="1880">
        <v>104.16666666666667</v>
      </c>
      <c r="P40" s="1903">
        <v>100.46666666666665</v>
      </c>
      <c r="Q40" s="1884">
        <v>102.03333333333335</v>
      </c>
      <c r="R40" s="1883">
        <v>103.93333333333334</v>
      </c>
      <c r="S40" s="1884">
        <v>104.46666666666665</v>
      </c>
      <c r="T40" s="1884">
        <v>102.3</v>
      </c>
      <c r="U40" s="1884">
        <v>100.13333333333333</v>
      </c>
      <c r="V40" s="1884">
        <v>99.3</v>
      </c>
      <c r="W40" s="1903">
        <v>105.53333333333335</v>
      </c>
      <c r="X40" s="1881">
        <v>101.8</v>
      </c>
      <c r="Y40" s="1147"/>
      <c r="Z40" s="1147"/>
      <c r="AA40" s="1147"/>
      <c r="AB40" s="1147"/>
      <c r="AC40" s="1147"/>
      <c r="AD40" s="1147"/>
      <c r="AE40" s="1147"/>
      <c r="AF40" s="1147"/>
      <c r="AG40" s="1147"/>
      <c r="AH40" s="1147"/>
      <c r="AI40" s="1147"/>
      <c r="AJ40" s="1147"/>
      <c r="AK40" s="1147"/>
      <c r="AL40" s="1147"/>
      <c r="AM40" s="1147"/>
      <c r="AN40" s="1147"/>
      <c r="AO40" s="1147"/>
      <c r="AP40" s="1147"/>
      <c r="AQ40" s="1147"/>
      <c r="AR40" s="1147"/>
      <c r="AS40" s="1147"/>
      <c r="AT40" s="1147"/>
      <c r="AU40" s="1147"/>
      <c r="AV40" s="1147"/>
      <c r="AW40" s="1147"/>
      <c r="AX40" s="1147"/>
      <c r="AY40" s="1147"/>
      <c r="AZ40" s="1147"/>
      <c r="BA40" s="1147"/>
      <c r="BB40" s="1147"/>
      <c r="BC40" s="1147"/>
      <c r="BD40" s="1147"/>
      <c r="BE40" s="1147"/>
      <c r="BF40" s="1147"/>
      <c r="BG40" s="1147"/>
      <c r="BH40" s="1147"/>
      <c r="BI40" s="1147"/>
      <c r="BJ40" s="1147"/>
      <c r="BK40" s="1147"/>
      <c r="BL40" s="1147"/>
      <c r="BM40" s="1147"/>
      <c r="BN40" s="1147"/>
      <c r="BO40" s="1147"/>
      <c r="BP40" s="1147"/>
      <c r="BQ40" s="1147"/>
    </row>
    <row r="41" spans="1:69" s="956" customFormat="1" ht="3.75" customHeight="1">
      <c r="A41" s="101"/>
      <c r="B41" s="783"/>
      <c r="C41" s="1148"/>
      <c r="D41" s="787"/>
      <c r="E41" s="787"/>
      <c r="F41" s="787"/>
      <c r="G41" s="786"/>
      <c r="H41" s="1148"/>
      <c r="I41" s="787"/>
      <c r="J41" s="786"/>
      <c r="K41" s="782"/>
      <c r="L41" s="783"/>
      <c r="M41" s="782"/>
      <c r="N41" s="782"/>
      <c r="O41" s="1148"/>
      <c r="P41" s="785"/>
      <c r="Q41" s="787"/>
      <c r="R41" s="788"/>
      <c r="S41" s="787"/>
      <c r="T41" s="787"/>
      <c r="U41" s="787"/>
      <c r="V41" s="787"/>
      <c r="W41" s="785"/>
      <c r="X41" s="786"/>
      <c r="Y41" s="955"/>
      <c r="Z41" s="955"/>
      <c r="AA41" s="955"/>
      <c r="AB41" s="955"/>
      <c r="AC41" s="955"/>
      <c r="AD41" s="955"/>
      <c r="AE41" s="955"/>
      <c r="AF41" s="955"/>
      <c r="AG41" s="955"/>
      <c r="AH41" s="955"/>
      <c r="AI41" s="955"/>
      <c r="AJ41" s="955"/>
      <c r="AK41" s="955"/>
      <c r="AL41" s="955"/>
      <c r="AM41" s="955"/>
      <c r="AN41" s="955"/>
      <c r="AO41" s="955"/>
      <c r="AP41" s="955"/>
      <c r="AQ41" s="955"/>
      <c r="AR41" s="955"/>
      <c r="AS41" s="955"/>
      <c r="AT41" s="955"/>
      <c r="AU41" s="955"/>
      <c r="AV41" s="955"/>
      <c r="AW41" s="955"/>
      <c r="AX41" s="955"/>
      <c r="AY41" s="955"/>
      <c r="AZ41" s="955"/>
      <c r="BA41" s="955"/>
      <c r="BB41" s="955"/>
      <c r="BC41" s="955"/>
      <c r="BD41" s="955"/>
      <c r="BE41" s="955"/>
      <c r="BF41" s="955"/>
      <c r="BG41" s="955"/>
      <c r="BH41" s="955"/>
      <c r="BI41" s="955"/>
      <c r="BJ41" s="955"/>
      <c r="BK41" s="955"/>
      <c r="BL41" s="955"/>
      <c r="BM41" s="955"/>
      <c r="BN41" s="955"/>
      <c r="BO41" s="955"/>
      <c r="BP41" s="955"/>
      <c r="BQ41" s="955"/>
    </row>
    <row r="42" spans="1:69" s="956" customFormat="1" ht="3.75" customHeight="1">
      <c r="A42" s="67"/>
      <c r="B42" s="790"/>
      <c r="C42" s="1149"/>
      <c r="D42" s="794"/>
      <c r="E42" s="794"/>
      <c r="F42" s="794"/>
      <c r="G42" s="793"/>
      <c r="H42" s="1149"/>
      <c r="I42" s="794"/>
      <c r="J42" s="793"/>
      <c r="K42" s="789"/>
      <c r="L42" s="790"/>
      <c r="M42" s="789"/>
      <c r="N42" s="789"/>
      <c r="O42" s="1149"/>
      <c r="P42" s="792"/>
      <c r="Q42" s="794"/>
      <c r="R42" s="795"/>
      <c r="S42" s="794"/>
      <c r="T42" s="794"/>
      <c r="U42" s="794"/>
      <c r="V42" s="794"/>
      <c r="W42" s="792"/>
      <c r="X42" s="793"/>
      <c r="Y42" s="955"/>
      <c r="Z42" s="955"/>
      <c r="AA42" s="955"/>
      <c r="AB42" s="955"/>
      <c r="AC42" s="955"/>
      <c r="AD42" s="955"/>
      <c r="AE42" s="955"/>
      <c r="AF42" s="955"/>
      <c r="AG42" s="955"/>
      <c r="AH42" s="955"/>
      <c r="AI42" s="955"/>
      <c r="AJ42" s="955"/>
      <c r="AK42" s="955"/>
      <c r="AL42" s="955"/>
      <c r="AM42" s="955"/>
      <c r="AN42" s="955"/>
      <c r="AO42" s="955"/>
      <c r="AP42" s="955"/>
      <c r="AQ42" s="955"/>
      <c r="AR42" s="955"/>
      <c r="AS42" s="955"/>
      <c r="AT42" s="955"/>
      <c r="AU42" s="955"/>
      <c r="AV42" s="955"/>
      <c r="AW42" s="955"/>
      <c r="AX42" s="955"/>
      <c r="AY42" s="955"/>
      <c r="AZ42" s="955"/>
      <c r="BA42" s="955"/>
      <c r="BB42" s="955"/>
      <c r="BC42" s="955"/>
      <c r="BD42" s="955"/>
      <c r="BE42" s="955"/>
      <c r="BF42" s="955"/>
      <c r="BG42" s="955"/>
      <c r="BH42" s="955"/>
      <c r="BI42" s="955"/>
      <c r="BJ42" s="955"/>
      <c r="BK42" s="955"/>
      <c r="BL42" s="955"/>
      <c r="BM42" s="955"/>
      <c r="BN42" s="955"/>
      <c r="BO42" s="955"/>
      <c r="BP42" s="955"/>
      <c r="BQ42" s="955"/>
    </row>
    <row r="43" spans="1:69" s="957" customFormat="1" ht="9" customHeight="1">
      <c r="A43" s="118">
        <v>43466</v>
      </c>
      <c r="B43" s="1892">
        <v>100.9</v>
      </c>
      <c r="C43" s="1887">
        <v>100.4</v>
      </c>
      <c r="D43" s="1891">
        <v>106.7</v>
      </c>
      <c r="E43" s="1891">
        <v>102.5</v>
      </c>
      <c r="F43" s="1891">
        <v>101.3</v>
      </c>
      <c r="G43" s="1888">
        <v>124.3</v>
      </c>
      <c r="H43" s="1887">
        <v>103.1</v>
      </c>
      <c r="I43" s="1891">
        <v>100.7</v>
      </c>
      <c r="J43" s="1888">
        <v>96.3</v>
      </c>
      <c r="K43" s="1886">
        <v>101.5</v>
      </c>
      <c r="L43" s="1892">
        <v>101.1</v>
      </c>
      <c r="M43" s="1892">
        <v>100.8</v>
      </c>
      <c r="N43" s="1886">
        <v>100</v>
      </c>
      <c r="O43" s="1887">
        <v>104.2</v>
      </c>
      <c r="P43" s="1904">
        <v>99.1</v>
      </c>
      <c r="Q43" s="1891">
        <v>102.7</v>
      </c>
      <c r="R43" s="1890">
        <v>99.5</v>
      </c>
      <c r="S43" s="1891">
        <v>96.7</v>
      </c>
      <c r="T43" s="1891">
        <v>102.7</v>
      </c>
      <c r="U43" s="1891">
        <v>98.8</v>
      </c>
      <c r="V43" s="1891">
        <v>102.9</v>
      </c>
      <c r="W43" s="1904">
        <v>103.5</v>
      </c>
      <c r="X43" s="1888">
        <v>101.6</v>
      </c>
      <c r="Y43" s="955"/>
      <c r="Z43" s="955"/>
      <c r="AA43" s="955"/>
      <c r="AB43" s="955"/>
      <c r="AC43" s="955"/>
      <c r="AD43" s="955"/>
      <c r="AE43" s="955"/>
      <c r="AF43" s="955"/>
      <c r="AG43" s="955"/>
      <c r="AH43" s="955"/>
      <c r="AI43" s="955"/>
      <c r="AJ43" s="955"/>
      <c r="AK43" s="955"/>
      <c r="AL43" s="955"/>
      <c r="AM43" s="955"/>
      <c r="AN43" s="955"/>
      <c r="AO43" s="955"/>
      <c r="AP43" s="955"/>
      <c r="AQ43" s="955"/>
      <c r="AR43" s="955"/>
      <c r="AS43" s="955"/>
      <c r="AT43" s="955"/>
      <c r="AU43" s="955"/>
      <c r="AV43" s="955"/>
      <c r="AW43" s="955"/>
      <c r="AX43" s="955"/>
      <c r="AY43" s="955"/>
      <c r="AZ43" s="955"/>
      <c r="BA43" s="955"/>
      <c r="BB43" s="955"/>
      <c r="BC43" s="955"/>
      <c r="BD43" s="955"/>
      <c r="BE43" s="955"/>
      <c r="BF43" s="955"/>
      <c r="BG43" s="955"/>
      <c r="BH43" s="955"/>
      <c r="BI43" s="955"/>
      <c r="BJ43" s="955"/>
      <c r="BK43" s="955"/>
      <c r="BL43" s="955"/>
      <c r="BM43" s="955"/>
      <c r="BN43" s="955"/>
      <c r="BO43" s="955"/>
      <c r="BP43" s="955"/>
      <c r="BQ43" s="955"/>
    </row>
    <row r="44" spans="1:69" s="957" customFormat="1" ht="9" customHeight="1">
      <c r="A44" s="123">
        <v>43497</v>
      </c>
      <c r="B44" s="1892">
        <v>101.2</v>
      </c>
      <c r="C44" s="1887">
        <v>100.7</v>
      </c>
      <c r="D44" s="1891">
        <v>108.2</v>
      </c>
      <c r="E44" s="1891">
        <v>103</v>
      </c>
      <c r="F44" s="1891">
        <v>102.4</v>
      </c>
      <c r="G44" s="1888">
        <v>125.5</v>
      </c>
      <c r="H44" s="1887">
        <v>104.9</v>
      </c>
      <c r="I44" s="1891">
        <v>101</v>
      </c>
      <c r="J44" s="1888">
        <v>96.6</v>
      </c>
      <c r="K44" s="1886">
        <v>101.2</v>
      </c>
      <c r="L44" s="1892">
        <v>101.1</v>
      </c>
      <c r="M44" s="1886">
        <v>100.8</v>
      </c>
      <c r="N44" s="1886">
        <v>99.9</v>
      </c>
      <c r="O44" s="1887">
        <v>103.5</v>
      </c>
      <c r="P44" s="1904">
        <v>99.1</v>
      </c>
      <c r="Q44" s="1891">
        <v>102.7</v>
      </c>
      <c r="R44" s="1890">
        <v>100.6</v>
      </c>
      <c r="S44" s="1891">
        <v>94.2</v>
      </c>
      <c r="T44" s="1891">
        <v>102.8</v>
      </c>
      <c r="U44" s="1891">
        <v>98.4</v>
      </c>
      <c r="V44" s="1891">
        <v>102.9</v>
      </c>
      <c r="W44" s="1904">
        <v>104.1</v>
      </c>
      <c r="X44" s="1888">
        <v>101.5</v>
      </c>
      <c r="Y44" s="955"/>
      <c r="Z44" s="955"/>
      <c r="AA44" s="955"/>
      <c r="AB44" s="955"/>
      <c r="AC44" s="955"/>
      <c r="AD44" s="955"/>
      <c r="AE44" s="955"/>
      <c r="AF44" s="955"/>
      <c r="AG44" s="955"/>
      <c r="AH44" s="955"/>
      <c r="AI44" s="955"/>
      <c r="AJ44" s="955"/>
      <c r="AK44" s="955"/>
      <c r="AL44" s="955"/>
      <c r="AM44" s="955"/>
      <c r="AN44" s="955"/>
      <c r="AO44" s="955"/>
      <c r="AP44" s="955"/>
      <c r="AQ44" s="955"/>
      <c r="AR44" s="955"/>
      <c r="AS44" s="955"/>
      <c r="AT44" s="955"/>
      <c r="AU44" s="955"/>
      <c r="AV44" s="955"/>
      <c r="AW44" s="955"/>
      <c r="AX44" s="955"/>
      <c r="AY44" s="955"/>
      <c r="AZ44" s="955"/>
      <c r="BA44" s="955"/>
      <c r="BB44" s="955"/>
      <c r="BC44" s="955"/>
      <c r="BD44" s="955"/>
      <c r="BE44" s="955"/>
      <c r="BF44" s="955"/>
      <c r="BG44" s="955"/>
      <c r="BH44" s="955"/>
      <c r="BI44" s="955"/>
      <c r="BJ44" s="955"/>
      <c r="BK44" s="955"/>
      <c r="BL44" s="955"/>
      <c r="BM44" s="955"/>
      <c r="BN44" s="955"/>
      <c r="BO44" s="955"/>
      <c r="BP44" s="955"/>
      <c r="BQ44" s="955"/>
    </row>
    <row r="45" spans="1:69" s="957" customFormat="1" ht="9" customHeight="1">
      <c r="A45" s="123">
        <v>43525</v>
      </c>
      <c r="B45" s="1892">
        <v>101.5</v>
      </c>
      <c r="C45" s="1887">
        <v>100.9</v>
      </c>
      <c r="D45" s="1891">
        <v>108.4</v>
      </c>
      <c r="E45" s="1891">
        <v>104.5</v>
      </c>
      <c r="F45" s="1891">
        <v>102.5</v>
      </c>
      <c r="G45" s="1888">
        <v>133.5</v>
      </c>
      <c r="H45" s="1887">
        <v>107.7</v>
      </c>
      <c r="I45" s="1891">
        <v>101.5</v>
      </c>
      <c r="J45" s="1888">
        <v>96.7</v>
      </c>
      <c r="K45" s="1886">
        <v>101.4</v>
      </c>
      <c r="L45" s="1892">
        <v>101.4</v>
      </c>
      <c r="M45" s="1886">
        <v>101.1</v>
      </c>
      <c r="N45" s="1886">
        <v>100.3</v>
      </c>
      <c r="O45" s="1887">
        <v>103.1</v>
      </c>
      <c r="P45" s="1904">
        <v>98.9</v>
      </c>
      <c r="Q45" s="1891">
        <v>102.8</v>
      </c>
      <c r="R45" s="1890">
        <v>102.3</v>
      </c>
      <c r="S45" s="1891">
        <v>98</v>
      </c>
      <c r="T45" s="1891">
        <v>103.4</v>
      </c>
      <c r="U45" s="1891">
        <v>98.7</v>
      </c>
      <c r="V45" s="1891">
        <v>102.9</v>
      </c>
      <c r="W45" s="1904">
        <v>104</v>
      </c>
      <c r="X45" s="1888">
        <v>101.7</v>
      </c>
      <c r="Y45" s="955"/>
      <c r="Z45" s="955"/>
      <c r="AA45" s="955"/>
      <c r="AB45" s="955"/>
      <c r="AC45" s="955"/>
      <c r="AD45" s="955"/>
      <c r="AE45" s="955"/>
      <c r="AF45" s="955"/>
      <c r="AG45" s="955"/>
      <c r="AH45" s="955"/>
      <c r="AI45" s="955"/>
      <c r="AJ45" s="955"/>
      <c r="AK45" s="955"/>
      <c r="AL45" s="955"/>
      <c r="AM45" s="955"/>
      <c r="AN45" s="955"/>
      <c r="AO45" s="955"/>
      <c r="AP45" s="955"/>
      <c r="AQ45" s="955"/>
      <c r="AR45" s="955"/>
      <c r="AS45" s="955"/>
      <c r="AT45" s="955"/>
      <c r="AU45" s="955"/>
      <c r="AV45" s="955"/>
      <c r="AW45" s="955"/>
      <c r="AX45" s="955"/>
      <c r="AY45" s="955"/>
      <c r="AZ45" s="955"/>
      <c r="BA45" s="955"/>
      <c r="BB45" s="955"/>
      <c r="BC45" s="955"/>
      <c r="BD45" s="955"/>
      <c r="BE45" s="955"/>
      <c r="BF45" s="955"/>
      <c r="BG45" s="955"/>
      <c r="BH45" s="955"/>
      <c r="BI45" s="955"/>
      <c r="BJ45" s="955"/>
      <c r="BK45" s="955"/>
      <c r="BL45" s="955"/>
      <c r="BM45" s="955"/>
      <c r="BN45" s="955"/>
      <c r="BO45" s="955"/>
      <c r="BP45" s="955"/>
      <c r="BQ45" s="955"/>
    </row>
    <row r="46" spans="1:69" s="957" customFormat="1" ht="9" customHeight="1">
      <c r="A46" s="123">
        <v>43556</v>
      </c>
      <c r="B46" s="1892">
        <v>101.9</v>
      </c>
      <c r="C46" s="1887">
        <v>101.5</v>
      </c>
      <c r="D46" s="1891">
        <v>109.5</v>
      </c>
      <c r="E46" s="1891">
        <v>103.8</v>
      </c>
      <c r="F46" s="1891">
        <v>101.6</v>
      </c>
      <c r="G46" s="1888">
        <v>128</v>
      </c>
      <c r="H46" s="1887">
        <v>107.7</v>
      </c>
      <c r="I46" s="1891">
        <v>101.9</v>
      </c>
      <c r="J46" s="1888">
        <v>97.2</v>
      </c>
      <c r="K46" s="1886">
        <v>102</v>
      </c>
      <c r="L46" s="1892">
        <v>102.1</v>
      </c>
      <c r="M46" s="1886">
        <v>101.9</v>
      </c>
      <c r="N46" s="1886">
        <v>100.8</v>
      </c>
      <c r="O46" s="1887">
        <v>104.2</v>
      </c>
      <c r="P46" s="1904">
        <v>99.2</v>
      </c>
      <c r="Q46" s="1891">
        <v>102.6</v>
      </c>
      <c r="R46" s="1890">
        <v>100.5</v>
      </c>
      <c r="S46" s="1891">
        <v>104.1</v>
      </c>
      <c r="T46" s="1891">
        <v>102.9</v>
      </c>
      <c r="U46" s="1891">
        <v>98.7</v>
      </c>
      <c r="V46" s="1891">
        <v>103.6</v>
      </c>
      <c r="W46" s="1904">
        <v>105.1</v>
      </c>
      <c r="X46" s="1888">
        <v>102</v>
      </c>
      <c r="Y46" s="955"/>
      <c r="Z46" s="955"/>
      <c r="AA46" s="955"/>
      <c r="AB46" s="955"/>
      <c r="AC46" s="955"/>
      <c r="AD46" s="955"/>
      <c r="AE46" s="955"/>
      <c r="AF46" s="955"/>
      <c r="AG46" s="955"/>
      <c r="AH46" s="955"/>
      <c r="AI46" s="955"/>
      <c r="AJ46" s="955"/>
      <c r="AK46" s="955"/>
      <c r="AL46" s="955"/>
      <c r="AM46" s="955"/>
      <c r="AN46" s="955"/>
      <c r="AO46" s="955"/>
      <c r="AP46" s="955"/>
      <c r="AQ46" s="955"/>
      <c r="AR46" s="955"/>
      <c r="AS46" s="955"/>
      <c r="AT46" s="955"/>
      <c r="AU46" s="955"/>
      <c r="AV46" s="955"/>
      <c r="AW46" s="955"/>
      <c r="AX46" s="955"/>
      <c r="AY46" s="955"/>
      <c r="AZ46" s="955"/>
      <c r="BA46" s="955"/>
      <c r="BB46" s="955"/>
      <c r="BC46" s="955"/>
      <c r="BD46" s="955"/>
      <c r="BE46" s="955"/>
      <c r="BF46" s="955"/>
      <c r="BG46" s="955"/>
      <c r="BH46" s="955"/>
      <c r="BI46" s="955"/>
      <c r="BJ46" s="955"/>
      <c r="BK46" s="955"/>
      <c r="BL46" s="955"/>
      <c r="BM46" s="955"/>
      <c r="BN46" s="955"/>
      <c r="BO46" s="955"/>
      <c r="BP46" s="955"/>
      <c r="BQ46" s="955"/>
    </row>
    <row r="47" spans="1:69" s="957" customFormat="1" ht="9" customHeight="1">
      <c r="A47" s="123" t="s">
        <v>39</v>
      </c>
      <c r="B47" s="1892">
        <v>101.8</v>
      </c>
      <c r="C47" s="1887">
        <v>101.4</v>
      </c>
      <c r="D47" s="1891">
        <v>109.7</v>
      </c>
      <c r="E47" s="1891">
        <v>103</v>
      </c>
      <c r="F47" s="1891">
        <v>100.8</v>
      </c>
      <c r="G47" s="1888">
        <v>121.6</v>
      </c>
      <c r="H47" s="1887">
        <v>108.1</v>
      </c>
      <c r="I47" s="1891">
        <v>101.6</v>
      </c>
      <c r="J47" s="1888">
        <v>96.9</v>
      </c>
      <c r="K47" s="1886">
        <v>101.9</v>
      </c>
      <c r="L47" s="1892">
        <v>101.9</v>
      </c>
      <c r="M47" s="1886">
        <v>101.5</v>
      </c>
      <c r="N47" s="1886">
        <v>100.7</v>
      </c>
      <c r="O47" s="1887">
        <v>103.7</v>
      </c>
      <c r="P47" s="1904">
        <v>99.4</v>
      </c>
      <c r="Q47" s="1891">
        <v>102.7</v>
      </c>
      <c r="R47" s="1890">
        <v>102.4</v>
      </c>
      <c r="S47" s="1891">
        <v>102.8</v>
      </c>
      <c r="T47" s="1891">
        <v>102.7</v>
      </c>
      <c r="U47" s="1891">
        <v>99.3</v>
      </c>
      <c r="V47" s="1891">
        <v>103.6</v>
      </c>
      <c r="W47" s="1904">
        <v>103.7</v>
      </c>
      <c r="X47" s="1888">
        <v>101.8</v>
      </c>
      <c r="Y47" s="955"/>
      <c r="Z47" s="955"/>
      <c r="AA47" s="955"/>
      <c r="AB47" s="955"/>
      <c r="AC47" s="955"/>
      <c r="AD47" s="955"/>
      <c r="AE47" s="955"/>
      <c r="AF47" s="955"/>
      <c r="AG47" s="955"/>
      <c r="AH47" s="955"/>
      <c r="AI47" s="955"/>
      <c r="AJ47" s="955"/>
      <c r="AK47" s="955"/>
      <c r="AL47" s="955"/>
      <c r="AM47" s="955"/>
      <c r="AN47" s="955"/>
      <c r="AO47" s="955"/>
      <c r="AP47" s="955"/>
      <c r="AQ47" s="955"/>
      <c r="AR47" s="955"/>
      <c r="AS47" s="955"/>
      <c r="AT47" s="955"/>
      <c r="AU47" s="955"/>
      <c r="AV47" s="955"/>
      <c r="AW47" s="955"/>
      <c r="AX47" s="955"/>
      <c r="AY47" s="955"/>
      <c r="AZ47" s="955"/>
      <c r="BA47" s="955"/>
      <c r="BB47" s="955"/>
      <c r="BC47" s="955"/>
      <c r="BD47" s="955"/>
      <c r="BE47" s="955"/>
      <c r="BF47" s="955"/>
      <c r="BG47" s="955"/>
      <c r="BH47" s="955"/>
      <c r="BI47" s="955"/>
      <c r="BJ47" s="955"/>
      <c r="BK47" s="955"/>
      <c r="BL47" s="955"/>
      <c r="BM47" s="955"/>
      <c r="BN47" s="955"/>
      <c r="BO47" s="955"/>
      <c r="BP47" s="955"/>
      <c r="BQ47" s="955"/>
    </row>
    <row r="48" spans="1:69" s="957" customFormat="1" ht="9" customHeight="1">
      <c r="A48" s="123">
        <v>43617</v>
      </c>
      <c r="B48" s="1892">
        <v>101.2</v>
      </c>
      <c r="C48" s="1887">
        <v>100.9</v>
      </c>
      <c r="D48" s="1891">
        <v>108.9</v>
      </c>
      <c r="E48" s="1891">
        <v>101.9</v>
      </c>
      <c r="F48" s="1891">
        <v>99.4</v>
      </c>
      <c r="G48" s="1888">
        <v>115.8</v>
      </c>
      <c r="H48" s="1887">
        <v>105.3</v>
      </c>
      <c r="I48" s="1891">
        <v>100.8</v>
      </c>
      <c r="J48" s="1888">
        <v>96.4</v>
      </c>
      <c r="K48" s="1886">
        <v>101.6</v>
      </c>
      <c r="L48" s="1892">
        <v>101.6</v>
      </c>
      <c r="M48" s="1886">
        <v>101.4</v>
      </c>
      <c r="N48" s="1886">
        <v>100.5</v>
      </c>
      <c r="O48" s="1887">
        <v>103.4</v>
      </c>
      <c r="P48" s="1904">
        <v>99.1</v>
      </c>
      <c r="Q48" s="1891">
        <v>102.3</v>
      </c>
      <c r="R48" s="1890">
        <v>103.8</v>
      </c>
      <c r="S48" s="1891">
        <v>102.7</v>
      </c>
      <c r="T48" s="1891">
        <v>102.7</v>
      </c>
      <c r="U48" s="1891">
        <v>98.4</v>
      </c>
      <c r="V48" s="1891">
        <v>103.6</v>
      </c>
      <c r="W48" s="1904">
        <v>103.6</v>
      </c>
      <c r="X48" s="1888">
        <v>101.6</v>
      </c>
      <c r="Y48" s="955"/>
      <c r="Z48" s="955"/>
      <c r="AA48" s="955"/>
      <c r="AB48" s="955"/>
      <c r="AC48" s="955"/>
      <c r="AD48" s="955"/>
      <c r="AE48" s="955"/>
      <c r="AF48" s="955"/>
      <c r="AG48" s="955"/>
      <c r="AH48" s="955"/>
      <c r="AI48" s="955"/>
      <c r="AJ48" s="955"/>
      <c r="AK48" s="955"/>
      <c r="AL48" s="955"/>
      <c r="AM48" s="955"/>
      <c r="AN48" s="955"/>
      <c r="AO48" s="955"/>
      <c r="AP48" s="955"/>
      <c r="AQ48" s="955"/>
      <c r="AR48" s="955"/>
      <c r="AS48" s="955"/>
      <c r="AT48" s="955"/>
      <c r="AU48" s="955"/>
      <c r="AV48" s="955"/>
      <c r="AW48" s="955"/>
      <c r="AX48" s="955"/>
      <c r="AY48" s="955"/>
      <c r="AZ48" s="955"/>
      <c r="BA48" s="955"/>
      <c r="BB48" s="955"/>
      <c r="BC48" s="955"/>
      <c r="BD48" s="955"/>
      <c r="BE48" s="955"/>
      <c r="BF48" s="955"/>
      <c r="BG48" s="955"/>
      <c r="BH48" s="955"/>
      <c r="BI48" s="955"/>
      <c r="BJ48" s="955"/>
      <c r="BK48" s="955"/>
      <c r="BL48" s="955"/>
      <c r="BM48" s="955"/>
      <c r="BN48" s="955"/>
      <c r="BO48" s="955"/>
      <c r="BP48" s="955"/>
      <c r="BQ48" s="955"/>
    </row>
    <row r="49" spans="1:69" s="957" customFormat="1" ht="9" customHeight="1">
      <c r="A49" s="123">
        <v>43647</v>
      </c>
      <c r="B49" s="1892">
        <v>101.1</v>
      </c>
      <c r="C49" s="1887">
        <v>100.7</v>
      </c>
      <c r="D49" s="1891">
        <v>108.3</v>
      </c>
      <c r="E49" s="1891">
        <v>101.2</v>
      </c>
      <c r="F49" s="1891">
        <v>102.2</v>
      </c>
      <c r="G49" s="1888">
        <v>108.7</v>
      </c>
      <c r="H49" s="1887">
        <v>101.7</v>
      </c>
      <c r="I49" s="1891">
        <v>100.6</v>
      </c>
      <c r="J49" s="1888">
        <v>96.2</v>
      </c>
      <c r="K49" s="1886">
        <v>101.8</v>
      </c>
      <c r="L49" s="1892">
        <v>101.7</v>
      </c>
      <c r="M49" s="1886">
        <v>101.4</v>
      </c>
      <c r="N49" s="1886">
        <v>100.4</v>
      </c>
      <c r="O49" s="1887">
        <v>104.5</v>
      </c>
      <c r="P49" s="1904">
        <v>99.6</v>
      </c>
      <c r="Q49" s="1891">
        <v>102.1</v>
      </c>
      <c r="R49" s="1890">
        <v>101.6</v>
      </c>
      <c r="S49" s="1891">
        <v>100</v>
      </c>
      <c r="T49" s="1891">
        <v>102.7</v>
      </c>
      <c r="U49" s="1891">
        <v>98.9</v>
      </c>
      <c r="V49" s="1891">
        <v>103.6</v>
      </c>
      <c r="W49" s="1904">
        <v>103.7</v>
      </c>
      <c r="X49" s="1888">
        <v>101.6</v>
      </c>
      <c r="Y49" s="955"/>
      <c r="Z49" s="955"/>
      <c r="AA49" s="955"/>
      <c r="AB49" s="955"/>
      <c r="AC49" s="955"/>
      <c r="AD49" s="955"/>
      <c r="AE49" s="955"/>
      <c r="AF49" s="955"/>
      <c r="AG49" s="955"/>
      <c r="AH49" s="955"/>
      <c r="AI49" s="955"/>
      <c r="AJ49" s="955"/>
      <c r="AK49" s="955"/>
      <c r="AL49" s="955"/>
      <c r="AM49" s="955"/>
      <c r="AN49" s="955"/>
      <c r="AO49" s="955"/>
      <c r="AP49" s="955"/>
      <c r="AQ49" s="955"/>
      <c r="AR49" s="955"/>
      <c r="AS49" s="955"/>
      <c r="AT49" s="955"/>
      <c r="AU49" s="955"/>
      <c r="AV49" s="955"/>
      <c r="AW49" s="955"/>
      <c r="AX49" s="955"/>
      <c r="AY49" s="955"/>
      <c r="AZ49" s="955"/>
      <c r="BA49" s="955"/>
      <c r="BB49" s="955"/>
      <c r="BC49" s="955"/>
      <c r="BD49" s="955"/>
      <c r="BE49" s="955"/>
      <c r="BF49" s="955"/>
      <c r="BG49" s="955"/>
      <c r="BH49" s="955"/>
      <c r="BI49" s="955"/>
      <c r="BJ49" s="955"/>
      <c r="BK49" s="955"/>
      <c r="BL49" s="955"/>
      <c r="BM49" s="955"/>
      <c r="BN49" s="955"/>
      <c r="BO49" s="955"/>
      <c r="BP49" s="955"/>
      <c r="BQ49" s="955"/>
    </row>
    <row r="50" spans="1:69" s="957" customFormat="1" ht="9" customHeight="1">
      <c r="A50" s="123">
        <v>43678</v>
      </c>
      <c r="B50" s="1892">
        <v>100.9</v>
      </c>
      <c r="C50" s="1887">
        <v>100.5</v>
      </c>
      <c r="D50" s="1891">
        <v>108.2</v>
      </c>
      <c r="E50" s="1891">
        <v>100.1</v>
      </c>
      <c r="F50" s="1891">
        <v>101.2</v>
      </c>
      <c r="G50" s="1888">
        <v>107.8</v>
      </c>
      <c r="H50" s="1887">
        <v>102.6</v>
      </c>
      <c r="I50" s="1891">
        <v>100</v>
      </c>
      <c r="J50" s="1888">
        <v>95.9</v>
      </c>
      <c r="K50" s="1886">
        <v>101.8</v>
      </c>
      <c r="L50" s="1892">
        <v>101.6</v>
      </c>
      <c r="M50" s="1886">
        <v>101.5</v>
      </c>
      <c r="N50" s="1886">
        <v>100.8</v>
      </c>
      <c r="O50" s="1887">
        <v>103.9</v>
      </c>
      <c r="P50" s="1904">
        <v>99.3</v>
      </c>
      <c r="Q50" s="1891">
        <v>101.7</v>
      </c>
      <c r="R50" s="1890">
        <v>102.3</v>
      </c>
      <c r="S50" s="1891">
        <v>96.7</v>
      </c>
      <c r="T50" s="1891">
        <v>102.7</v>
      </c>
      <c r="U50" s="1891">
        <v>99</v>
      </c>
      <c r="V50" s="1891">
        <v>103.6</v>
      </c>
      <c r="W50" s="1904">
        <v>107.1</v>
      </c>
      <c r="X50" s="1888">
        <v>101.4</v>
      </c>
      <c r="Y50" s="955"/>
      <c r="Z50" s="955"/>
      <c r="AA50" s="955"/>
      <c r="AB50" s="955"/>
      <c r="AC50" s="955"/>
      <c r="AD50" s="955"/>
      <c r="AE50" s="955"/>
      <c r="AF50" s="955"/>
      <c r="AG50" s="955"/>
      <c r="AH50" s="955"/>
      <c r="AI50" s="955"/>
      <c r="AJ50" s="955"/>
      <c r="AK50" s="955"/>
      <c r="AL50" s="955"/>
      <c r="AM50" s="955"/>
      <c r="AN50" s="955"/>
      <c r="AO50" s="955"/>
      <c r="AP50" s="955"/>
      <c r="AQ50" s="955"/>
      <c r="AR50" s="955"/>
      <c r="AS50" s="955"/>
      <c r="AT50" s="955"/>
      <c r="AU50" s="955"/>
      <c r="AV50" s="955"/>
      <c r="AW50" s="955"/>
      <c r="AX50" s="955"/>
      <c r="AY50" s="955"/>
      <c r="AZ50" s="955"/>
      <c r="BA50" s="955"/>
      <c r="BB50" s="955"/>
      <c r="BC50" s="955"/>
      <c r="BD50" s="955"/>
      <c r="BE50" s="955"/>
      <c r="BF50" s="955"/>
      <c r="BG50" s="955"/>
      <c r="BH50" s="955"/>
      <c r="BI50" s="955"/>
      <c r="BJ50" s="955"/>
      <c r="BK50" s="955"/>
      <c r="BL50" s="955"/>
      <c r="BM50" s="955"/>
      <c r="BN50" s="955"/>
      <c r="BO50" s="955"/>
      <c r="BP50" s="955"/>
      <c r="BQ50" s="955"/>
    </row>
    <row r="51" spans="1:69" s="957" customFormat="1" ht="9" customHeight="1">
      <c r="A51" s="123">
        <v>43709</v>
      </c>
      <c r="B51" s="1892">
        <v>100.9</v>
      </c>
      <c r="C51" s="1887">
        <v>100.5</v>
      </c>
      <c r="D51" s="1891">
        <v>109.5</v>
      </c>
      <c r="E51" s="1891">
        <v>99.3</v>
      </c>
      <c r="F51" s="1891">
        <v>100.7</v>
      </c>
      <c r="G51" s="1888">
        <v>102.3</v>
      </c>
      <c r="H51" s="1887">
        <v>100.2</v>
      </c>
      <c r="I51" s="1891">
        <v>100.1</v>
      </c>
      <c r="J51" s="1888">
        <v>96</v>
      </c>
      <c r="K51" s="1886">
        <v>102.1</v>
      </c>
      <c r="L51" s="1892">
        <v>101.6</v>
      </c>
      <c r="M51" s="1886">
        <v>101.5</v>
      </c>
      <c r="N51" s="1886">
        <v>100.8</v>
      </c>
      <c r="O51" s="1887">
        <v>104.8</v>
      </c>
      <c r="P51" s="1904">
        <v>99.6</v>
      </c>
      <c r="Q51" s="1891">
        <v>101.2</v>
      </c>
      <c r="R51" s="1890">
        <v>103</v>
      </c>
      <c r="S51" s="1891">
        <v>103.8</v>
      </c>
      <c r="T51" s="1891">
        <v>102.8</v>
      </c>
      <c r="U51" s="1891">
        <v>98.7</v>
      </c>
      <c r="V51" s="1891">
        <v>103.6</v>
      </c>
      <c r="W51" s="1904">
        <v>104.3</v>
      </c>
      <c r="X51" s="1888">
        <v>101.5</v>
      </c>
      <c r="Y51" s="955"/>
      <c r="Z51" s="955"/>
      <c r="AA51" s="955"/>
      <c r="AB51" s="955"/>
      <c r="AC51" s="955"/>
      <c r="AD51" s="955"/>
      <c r="AE51" s="955"/>
      <c r="AF51" s="955"/>
      <c r="AG51" s="955"/>
      <c r="AH51" s="955"/>
      <c r="AI51" s="955"/>
      <c r="AJ51" s="955"/>
      <c r="AK51" s="955"/>
      <c r="AL51" s="955"/>
      <c r="AM51" s="955"/>
      <c r="AN51" s="955"/>
      <c r="AO51" s="955"/>
      <c r="AP51" s="955"/>
      <c r="AQ51" s="955"/>
      <c r="AR51" s="955"/>
      <c r="AS51" s="955"/>
      <c r="AT51" s="955"/>
      <c r="AU51" s="955"/>
      <c r="AV51" s="955"/>
      <c r="AW51" s="955"/>
      <c r="AX51" s="955"/>
      <c r="AY51" s="955"/>
      <c r="AZ51" s="955"/>
      <c r="BA51" s="955"/>
      <c r="BB51" s="955"/>
      <c r="BC51" s="955"/>
      <c r="BD51" s="955"/>
      <c r="BE51" s="955"/>
      <c r="BF51" s="955"/>
      <c r="BG51" s="955"/>
      <c r="BH51" s="955"/>
      <c r="BI51" s="955"/>
      <c r="BJ51" s="955"/>
      <c r="BK51" s="955"/>
      <c r="BL51" s="955"/>
      <c r="BM51" s="955"/>
      <c r="BN51" s="955"/>
      <c r="BO51" s="955"/>
      <c r="BP51" s="955"/>
      <c r="BQ51" s="955"/>
    </row>
    <row r="52" spans="1:69" s="957" customFormat="1" ht="9" customHeight="1">
      <c r="A52" s="123">
        <v>43739</v>
      </c>
      <c r="B52" s="1892">
        <v>102</v>
      </c>
      <c r="C52" s="1887">
        <v>102.1</v>
      </c>
      <c r="D52" s="1891">
        <v>109.5</v>
      </c>
      <c r="E52" s="1891">
        <v>101.2</v>
      </c>
      <c r="F52" s="1891">
        <v>98</v>
      </c>
      <c r="G52" s="1888">
        <v>99.9</v>
      </c>
      <c r="H52" s="1887">
        <v>100.7</v>
      </c>
      <c r="I52" s="1891">
        <v>99.6</v>
      </c>
      <c r="J52" s="1888">
        <v>95.9</v>
      </c>
      <c r="K52" s="1886">
        <v>102.5</v>
      </c>
      <c r="L52" s="1892">
        <v>102.4</v>
      </c>
      <c r="M52" s="1886">
        <v>102.3</v>
      </c>
      <c r="N52" s="1886">
        <v>101.7</v>
      </c>
      <c r="O52" s="1887">
        <v>104.3</v>
      </c>
      <c r="P52" s="1904">
        <v>100.3</v>
      </c>
      <c r="Q52" s="1891">
        <v>101.1</v>
      </c>
      <c r="R52" s="1890">
        <v>104.7</v>
      </c>
      <c r="S52" s="1891">
        <v>105.7</v>
      </c>
      <c r="T52" s="1891">
        <v>103</v>
      </c>
      <c r="U52" s="1891">
        <v>99.7</v>
      </c>
      <c r="V52" s="1891">
        <v>99.3</v>
      </c>
      <c r="W52" s="1904">
        <v>105.8</v>
      </c>
      <c r="X52" s="1888">
        <v>102.1</v>
      </c>
      <c r="Y52" s="955"/>
      <c r="Z52" s="955"/>
      <c r="AA52" s="955"/>
      <c r="AB52" s="955"/>
      <c r="AC52" s="955"/>
      <c r="AD52" s="955"/>
      <c r="AE52" s="955"/>
      <c r="AF52" s="955"/>
      <c r="AG52" s="955"/>
      <c r="AH52" s="955"/>
      <c r="AI52" s="955"/>
      <c r="AJ52" s="955"/>
      <c r="AK52" s="955"/>
      <c r="AL52" s="955"/>
      <c r="AM52" s="955"/>
      <c r="AN52" s="955"/>
      <c r="AO52" s="955"/>
      <c r="AP52" s="955"/>
      <c r="AQ52" s="955"/>
      <c r="AR52" s="955"/>
      <c r="AS52" s="955"/>
      <c r="AT52" s="955"/>
      <c r="AU52" s="955"/>
      <c r="AV52" s="955"/>
      <c r="AW52" s="955"/>
      <c r="AX52" s="955"/>
      <c r="AY52" s="955"/>
      <c r="AZ52" s="955"/>
      <c r="BA52" s="955"/>
      <c r="BB52" s="955"/>
      <c r="BC52" s="955"/>
      <c r="BD52" s="955"/>
      <c r="BE52" s="955"/>
      <c r="BF52" s="955"/>
      <c r="BG52" s="955"/>
      <c r="BH52" s="955"/>
      <c r="BI52" s="955"/>
      <c r="BJ52" s="955"/>
      <c r="BK52" s="955"/>
      <c r="BL52" s="955"/>
      <c r="BM52" s="955"/>
      <c r="BN52" s="955"/>
      <c r="BO52" s="955"/>
      <c r="BP52" s="955"/>
      <c r="BQ52" s="955"/>
    </row>
    <row r="53" spans="1:69" s="957" customFormat="1" ht="9" customHeight="1">
      <c r="A53" s="123">
        <v>43770</v>
      </c>
      <c r="B53" s="1892">
        <v>102.1</v>
      </c>
      <c r="C53" s="1887">
        <v>102.2</v>
      </c>
      <c r="D53" s="1891">
        <v>109.7</v>
      </c>
      <c r="E53" s="1891">
        <v>101.3</v>
      </c>
      <c r="F53" s="1891">
        <v>98.2</v>
      </c>
      <c r="G53" s="1888">
        <v>100.8</v>
      </c>
      <c r="H53" s="1887">
        <v>100.9</v>
      </c>
      <c r="I53" s="1891">
        <v>99.9</v>
      </c>
      <c r="J53" s="1888">
        <v>95.9</v>
      </c>
      <c r="K53" s="1886">
        <v>102.7</v>
      </c>
      <c r="L53" s="1892">
        <v>102.6</v>
      </c>
      <c r="M53" s="1886">
        <v>102.5</v>
      </c>
      <c r="N53" s="1886">
        <v>101.8</v>
      </c>
      <c r="O53" s="1887">
        <v>104.2</v>
      </c>
      <c r="P53" s="1904">
        <v>100.6</v>
      </c>
      <c r="Q53" s="1891">
        <v>102.6</v>
      </c>
      <c r="R53" s="1890">
        <v>105.3</v>
      </c>
      <c r="S53" s="1891">
        <v>106</v>
      </c>
      <c r="T53" s="1891">
        <v>102.2</v>
      </c>
      <c r="U53" s="1891">
        <v>100.2</v>
      </c>
      <c r="V53" s="1891">
        <v>99.3</v>
      </c>
      <c r="W53" s="1904">
        <v>105</v>
      </c>
      <c r="X53" s="1888">
        <v>101.6</v>
      </c>
      <c r="Y53" s="955"/>
      <c r="Z53" s="955"/>
      <c r="AA53" s="955"/>
      <c r="AB53" s="955"/>
      <c r="AC53" s="955"/>
      <c r="AD53" s="955"/>
      <c r="AE53" s="955"/>
      <c r="AF53" s="955"/>
      <c r="AG53" s="955"/>
      <c r="AH53" s="955"/>
      <c r="AI53" s="955"/>
      <c r="AJ53" s="955"/>
      <c r="AK53" s="955"/>
      <c r="AL53" s="955"/>
      <c r="AM53" s="955"/>
      <c r="AN53" s="955"/>
      <c r="AO53" s="955"/>
      <c r="AP53" s="955"/>
      <c r="AQ53" s="955"/>
      <c r="AR53" s="955"/>
      <c r="AS53" s="955"/>
      <c r="AT53" s="955"/>
      <c r="AU53" s="955"/>
      <c r="AV53" s="955"/>
      <c r="AW53" s="955"/>
      <c r="AX53" s="955"/>
      <c r="AY53" s="955"/>
      <c r="AZ53" s="955"/>
      <c r="BA53" s="955"/>
      <c r="BB53" s="955"/>
      <c r="BC53" s="955"/>
      <c r="BD53" s="955"/>
      <c r="BE53" s="955"/>
      <c r="BF53" s="955"/>
      <c r="BG53" s="955"/>
      <c r="BH53" s="955"/>
      <c r="BI53" s="955"/>
      <c r="BJ53" s="955"/>
      <c r="BK53" s="955"/>
      <c r="BL53" s="955"/>
      <c r="BM53" s="955"/>
      <c r="BN53" s="955"/>
      <c r="BO53" s="955"/>
      <c r="BP53" s="955"/>
      <c r="BQ53" s="955"/>
    </row>
    <row r="54" spans="1:69" s="957" customFormat="1" ht="9" customHeight="1">
      <c r="A54" s="123">
        <v>43800</v>
      </c>
      <c r="B54" s="1892">
        <v>102.3</v>
      </c>
      <c r="C54" s="1887">
        <v>102.3</v>
      </c>
      <c r="D54" s="1891">
        <v>110.6</v>
      </c>
      <c r="E54" s="1891">
        <v>101.4</v>
      </c>
      <c r="F54" s="1891">
        <v>97.6</v>
      </c>
      <c r="G54" s="1888">
        <v>105.7</v>
      </c>
      <c r="H54" s="1887">
        <v>102.8</v>
      </c>
      <c r="I54" s="1891">
        <v>100</v>
      </c>
      <c r="J54" s="1888">
        <v>96.1</v>
      </c>
      <c r="K54" s="1886">
        <v>102.4</v>
      </c>
      <c r="L54" s="1892">
        <v>102.3</v>
      </c>
      <c r="M54" s="1886">
        <v>102.1</v>
      </c>
      <c r="N54" s="1886">
        <v>101.4</v>
      </c>
      <c r="O54" s="1887">
        <v>104</v>
      </c>
      <c r="P54" s="1904">
        <v>100.5</v>
      </c>
      <c r="Q54" s="1891">
        <v>102.4</v>
      </c>
      <c r="R54" s="1890">
        <v>101.8</v>
      </c>
      <c r="S54" s="1891">
        <v>101.7</v>
      </c>
      <c r="T54" s="1891">
        <v>101.7</v>
      </c>
      <c r="U54" s="1891">
        <v>100.5</v>
      </c>
      <c r="V54" s="1891">
        <v>99.3</v>
      </c>
      <c r="W54" s="1904">
        <v>105.8</v>
      </c>
      <c r="X54" s="1888">
        <v>101.7</v>
      </c>
      <c r="Y54" s="955"/>
      <c r="Z54" s="955"/>
      <c r="AA54" s="955"/>
      <c r="AB54" s="955"/>
      <c r="AC54" s="955"/>
      <c r="AD54" s="955"/>
      <c r="AE54" s="955"/>
      <c r="AF54" s="955"/>
      <c r="AG54" s="955"/>
      <c r="AH54" s="955"/>
      <c r="AI54" s="955"/>
      <c r="AJ54" s="955"/>
      <c r="AK54" s="955"/>
      <c r="AL54" s="955"/>
      <c r="AM54" s="955"/>
      <c r="AN54" s="955"/>
      <c r="AO54" s="955"/>
      <c r="AP54" s="955"/>
      <c r="AQ54" s="955"/>
      <c r="AR54" s="955"/>
      <c r="AS54" s="955"/>
      <c r="AT54" s="955"/>
      <c r="AU54" s="955"/>
      <c r="AV54" s="955"/>
      <c r="AW54" s="955"/>
      <c r="AX54" s="955"/>
      <c r="AY54" s="955"/>
      <c r="AZ54" s="955"/>
      <c r="BA54" s="955"/>
      <c r="BB54" s="955"/>
      <c r="BC54" s="955"/>
      <c r="BD54" s="955"/>
      <c r="BE54" s="955"/>
      <c r="BF54" s="955"/>
      <c r="BG54" s="955"/>
      <c r="BH54" s="955"/>
      <c r="BI54" s="955"/>
      <c r="BJ54" s="955"/>
      <c r="BK54" s="955"/>
      <c r="BL54" s="955"/>
      <c r="BM54" s="955"/>
      <c r="BN54" s="955"/>
      <c r="BO54" s="955"/>
      <c r="BP54" s="955"/>
      <c r="BQ54" s="955"/>
    </row>
    <row r="55" spans="1:69" s="956" customFormat="1" ht="3.75" customHeight="1" thickBot="1">
      <c r="A55" s="101"/>
      <c r="B55" s="1245"/>
      <c r="C55" s="1246"/>
      <c r="D55" s="1247"/>
      <c r="E55" s="1247"/>
      <c r="F55" s="1247"/>
      <c r="G55" s="1248"/>
      <c r="H55" s="1246"/>
      <c r="I55" s="1247"/>
      <c r="J55" s="1248"/>
      <c r="K55" s="1249"/>
      <c r="L55" s="1152"/>
      <c r="M55" s="1249"/>
      <c r="N55" s="1249"/>
      <c r="O55" s="1250"/>
      <c r="P55" s="1251"/>
      <c r="Q55" s="1252"/>
      <c r="R55" s="1253"/>
      <c r="S55" s="1252"/>
      <c r="T55" s="1252"/>
      <c r="U55" s="1252"/>
      <c r="V55" s="1252"/>
      <c r="W55" s="1251"/>
      <c r="X55" s="1254"/>
    </row>
    <row r="56" spans="1:69" s="956" customFormat="1" ht="3.75" customHeight="1" thickTop="1">
      <c r="A56" s="132"/>
      <c r="B56" s="1255"/>
      <c r="C56" s="1256"/>
      <c r="D56" s="1257"/>
      <c r="E56" s="1257"/>
      <c r="F56" s="1257"/>
      <c r="G56" s="1258"/>
      <c r="H56" s="1256"/>
      <c r="I56" s="1257"/>
      <c r="J56" s="1258"/>
      <c r="K56" s="1259"/>
      <c r="L56" s="1157"/>
      <c r="M56" s="1259"/>
      <c r="N56" s="1259"/>
      <c r="O56" s="1260"/>
      <c r="P56" s="1261"/>
      <c r="Q56" s="1262"/>
      <c r="R56" s="1263"/>
      <c r="S56" s="1262"/>
      <c r="T56" s="1262"/>
      <c r="U56" s="1262"/>
      <c r="V56" s="1262"/>
      <c r="W56" s="1261"/>
      <c r="X56" s="1264"/>
    </row>
    <row r="57" spans="1:69" s="956" customFormat="1" ht="11.25" customHeight="1">
      <c r="A57" s="141" t="s">
        <v>40</v>
      </c>
      <c r="B57" s="1152"/>
      <c r="C57" s="1250"/>
      <c r="D57" s="1252"/>
      <c r="E57" s="1252"/>
      <c r="F57" s="1252"/>
      <c r="G57" s="1254"/>
      <c r="H57" s="1250"/>
      <c r="I57" s="1252"/>
      <c r="J57" s="1254"/>
      <c r="K57" s="1249"/>
      <c r="L57" s="1152"/>
      <c r="M57" s="1249"/>
      <c r="N57" s="1249"/>
      <c r="O57" s="1250"/>
      <c r="P57" s="1251"/>
      <c r="Q57" s="1252"/>
      <c r="R57" s="1253"/>
      <c r="S57" s="1252"/>
      <c r="T57" s="1252"/>
      <c r="U57" s="1252"/>
      <c r="V57" s="1252"/>
      <c r="W57" s="1251"/>
      <c r="X57" s="1254"/>
    </row>
    <row r="58" spans="1:69" s="1117" customFormat="1" ht="9" customHeight="1">
      <c r="A58" s="47">
        <f>+A10</f>
        <v>42005</v>
      </c>
      <c r="B58" s="527">
        <v>-2.34375</v>
      </c>
      <c r="C58" s="1161">
        <v>-2.2482893450635366</v>
      </c>
      <c r="D58" s="1162">
        <v>-9.9900099900096517E-2</v>
      </c>
      <c r="E58" s="1162">
        <v>0.90817356205852295</v>
      </c>
      <c r="F58" s="1162">
        <v>-2.818270165208947</v>
      </c>
      <c r="G58" s="988">
        <v>-22.239502332814929</v>
      </c>
      <c r="H58" s="1161">
        <v>-25.65055762081785</v>
      </c>
      <c r="I58" s="1162">
        <v>-3.7536092396535214</v>
      </c>
      <c r="J58" s="988">
        <v>0.20040080160321772</v>
      </c>
      <c r="K58" s="981">
        <v>0.8</v>
      </c>
      <c r="L58" s="527">
        <v>0.5</v>
      </c>
      <c r="M58" s="527" t="s">
        <v>38</v>
      </c>
      <c r="N58" s="981">
        <v>1.5</v>
      </c>
      <c r="O58" s="1161">
        <v>2.6</v>
      </c>
      <c r="P58" s="1265">
        <v>0.4</v>
      </c>
      <c r="Q58" s="1162">
        <v>-3.7</v>
      </c>
      <c r="R58" s="1266">
        <v>1.8</v>
      </c>
      <c r="S58" s="1162">
        <v>2.2000000000000002</v>
      </c>
      <c r="T58" s="1162">
        <v>0.9</v>
      </c>
      <c r="U58" s="1162">
        <v>-2.1</v>
      </c>
      <c r="V58" s="1162">
        <v>2.9</v>
      </c>
      <c r="W58" s="1265">
        <v>3</v>
      </c>
      <c r="X58" s="988">
        <v>1.7</v>
      </c>
      <c r="Y58" s="882"/>
      <c r="Z58" s="882"/>
      <c r="AA58" s="882"/>
      <c r="AB58" s="882"/>
      <c r="AC58" s="882"/>
      <c r="AD58" s="882"/>
      <c r="AE58" s="882"/>
      <c r="AF58" s="882"/>
      <c r="AG58" s="882"/>
      <c r="AH58" s="882"/>
      <c r="AI58" s="882"/>
      <c r="AJ58" s="882"/>
      <c r="AK58" s="882"/>
      <c r="AL58" s="882"/>
      <c r="AM58" s="882"/>
      <c r="AN58" s="882"/>
      <c r="AO58" s="882"/>
      <c r="AP58" s="882"/>
      <c r="AQ58" s="882"/>
      <c r="AR58" s="882"/>
      <c r="AS58" s="882"/>
      <c r="AT58" s="882"/>
      <c r="AU58" s="882"/>
      <c r="AV58" s="882"/>
      <c r="AW58" s="882"/>
      <c r="AX58" s="882"/>
      <c r="AY58" s="882"/>
      <c r="AZ58" s="882"/>
      <c r="BA58" s="882"/>
      <c r="BB58" s="882"/>
      <c r="BC58" s="882"/>
      <c r="BD58" s="882"/>
      <c r="BE58" s="882"/>
      <c r="BF58" s="882"/>
      <c r="BG58" s="882"/>
      <c r="BH58" s="882"/>
      <c r="BI58" s="882"/>
      <c r="BJ58" s="882"/>
      <c r="BK58" s="882"/>
      <c r="BL58" s="882"/>
      <c r="BM58" s="882"/>
      <c r="BN58" s="882"/>
      <c r="BO58" s="882"/>
      <c r="BP58" s="882"/>
      <c r="BQ58" s="882"/>
    </row>
    <row r="59" spans="1:69" s="883" customFormat="1" ht="9" customHeight="1">
      <c r="A59" s="56">
        <f t="shared" ref="A59:A73" si="0">+A11</f>
        <v>42370</v>
      </c>
      <c r="B59" s="527">
        <v>-3.5000000000000031</v>
      </c>
      <c r="C59" s="1161">
        <v>-3.0000000000000027</v>
      </c>
      <c r="D59" s="1162">
        <v>2.4999999999999911</v>
      </c>
      <c r="E59" s="1162">
        <v>-5.7999999999999936</v>
      </c>
      <c r="F59" s="1162">
        <v>-12.8</v>
      </c>
      <c r="G59" s="988">
        <v>-8.5999999999999961</v>
      </c>
      <c r="H59" s="1161">
        <v>-21.400000000000009</v>
      </c>
      <c r="I59" s="1162">
        <v>-6.5999999999999943</v>
      </c>
      <c r="J59" s="988">
        <v>-3.0999999999999917</v>
      </c>
      <c r="K59" s="981">
        <v>-0.1</v>
      </c>
      <c r="L59" s="527">
        <v>-0.3</v>
      </c>
      <c r="M59" s="981" t="s">
        <v>38</v>
      </c>
      <c r="N59" s="981">
        <v>0.4</v>
      </c>
      <c r="O59" s="1161">
        <v>1.9</v>
      </c>
      <c r="P59" s="1265">
        <v>-0.1</v>
      </c>
      <c r="Q59" s="1162">
        <v>-7.6</v>
      </c>
      <c r="R59" s="1266">
        <v>0.4</v>
      </c>
      <c r="S59" s="1162">
        <v>1.5</v>
      </c>
      <c r="T59" s="1162">
        <v>0.3</v>
      </c>
      <c r="U59" s="1162">
        <v>-1.8</v>
      </c>
      <c r="V59" s="1162">
        <v>2</v>
      </c>
      <c r="W59" s="1265">
        <v>1.7</v>
      </c>
      <c r="X59" s="988">
        <v>0.6</v>
      </c>
      <c r="Y59" s="882"/>
      <c r="Z59" s="882"/>
      <c r="AA59" s="882"/>
      <c r="AB59" s="882"/>
      <c r="AC59" s="882"/>
      <c r="AD59" s="882"/>
      <c r="AE59" s="882"/>
      <c r="AF59" s="882"/>
      <c r="AG59" s="882"/>
      <c r="AH59" s="882"/>
      <c r="AI59" s="882"/>
      <c r="AJ59" s="882"/>
      <c r="AK59" s="882"/>
      <c r="AL59" s="882"/>
      <c r="AM59" s="882"/>
      <c r="AN59" s="882"/>
      <c r="AO59" s="882"/>
      <c r="AP59" s="882"/>
      <c r="AQ59" s="882"/>
      <c r="AR59" s="882"/>
      <c r="AS59" s="882"/>
      <c r="AT59" s="882"/>
      <c r="AU59" s="882"/>
      <c r="AV59" s="882"/>
      <c r="AW59" s="882"/>
      <c r="AX59" s="882"/>
      <c r="AY59" s="882"/>
      <c r="AZ59" s="882"/>
      <c r="BA59" s="882"/>
      <c r="BB59" s="882"/>
      <c r="BC59" s="882"/>
      <c r="BD59" s="882"/>
      <c r="BE59" s="882"/>
      <c r="BF59" s="882"/>
      <c r="BG59" s="882"/>
      <c r="BH59" s="882"/>
      <c r="BI59" s="882"/>
      <c r="BJ59" s="882"/>
      <c r="BK59" s="882"/>
      <c r="BL59" s="882"/>
      <c r="BM59" s="882"/>
      <c r="BN59" s="882"/>
      <c r="BO59" s="882"/>
      <c r="BP59" s="882"/>
      <c r="BQ59" s="882"/>
    </row>
    <row r="60" spans="1:69" s="883" customFormat="1" ht="9" customHeight="1">
      <c r="A60" s="56">
        <f t="shared" si="0"/>
        <v>42736</v>
      </c>
      <c r="B60" s="527">
        <v>2.2797927461139844</v>
      </c>
      <c r="C60" s="1161">
        <v>1.9587628865979534</v>
      </c>
      <c r="D60" s="1162">
        <v>4.9756097560975654</v>
      </c>
      <c r="E60" s="1162">
        <v>0.10615711252652815</v>
      </c>
      <c r="F60" s="1162">
        <v>4.0137614678898981</v>
      </c>
      <c r="G60" s="988">
        <v>31.509846827133469</v>
      </c>
      <c r="H60" s="1161">
        <v>22.010178117048351</v>
      </c>
      <c r="I60" s="1162">
        <v>4.2826552462526868</v>
      </c>
      <c r="J60" s="988">
        <v>0.41279669762641635</v>
      </c>
      <c r="K60" s="981">
        <v>0.4</v>
      </c>
      <c r="L60" s="527">
        <v>0.4</v>
      </c>
      <c r="M60" s="981">
        <v>-0.1</v>
      </c>
      <c r="N60" s="981">
        <v>-0.3</v>
      </c>
      <c r="O60" s="1161">
        <v>0.7</v>
      </c>
      <c r="P60" s="1265">
        <v>-0.4</v>
      </c>
      <c r="Q60" s="1162">
        <v>3.7</v>
      </c>
      <c r="R60" s="1266">
        <v>-0.5</v>
      </c>
      <c r="S60" s="1162">
        <v>-0.8</v>
      </c>
      <c r="T60" s="1162">
        <v>0.8</v>
      </c>
      <c r="U60" s="1162">
        <v>0.1</v>
      </c>
      <c r="V60" s="1162">
        <v>0.7</v>
      </c>
      <c r="W60" s="1265">
        <v>-0.2</v>
      </c>
      <c r="X60" s="988">
        <v>0.4</v>
      </c>
      <c r="Y60" s="882"/>
      <c r="Z60" s="882"/>
      <c r="AA60" s="882"/>
      <c r="AB60" s="882"/>
      <c r="AC60" s="882"/>
      <c r="AD60" s="882"/>
      <c r="AE60" s="882"/>
      <c r="AF60" s="882"/>
      <c r="AG60" s="882"/>
      <c r="AH60" s="882"/>
      <c r="AI60" s="882"/>
      <c r="AJ60" s="882"/>
      <c r="AK60" s="882"/>
      <c r="AL60" s="882"/>
      <c r="AM60" s="882"/>
      <c r="AN60" s="882"/>
      <c r="AO60" s="882"/>
      <c r="AP60" s="882"/>
      <c r="AQ60" s="882"/>
      <c r="AR60" s="882"/>
      <c r="AS60" s="882"/>
      <c r="AT60" s="882"/>
      <c r="AU60" s="882"/>
      <c r="AV60" s="882"/>
      <c r="AW60" s="882"/>
      <c r="AX60" s="882"/>
      <c r="AY60" s="882"/>
      <c r="AZ60" s="882"/>
      <c r="BA60" s="882"/>
      <c r="BB60" s="882"/>
      <c r="BC60" s="882"/>
      <c r="BD60" s="882"/>
      <c r="BE60" s="882"/>
      <c r="BF60" s="882"/>
      <c r="BG60" s="882"/>
      <c r="BH60" s="882"/>
      <c r="BI60" s="882"/>
      <c r="BJ60" s="882"/>
      <c r="BK60" s="882"/>
      <c r="BL60" s="882"/>
      <c r="BM60" s="882"/>
      <c r="BN60" s="882"/>
      <c r="BO60" s="882"/>
      <c r="BP60" s="882"/>
      <c r="BQ60" s="882"/>
    </row>
    <row r="61" spans="1:69" s="1117" customFormat="1" ht="9" customHeight="1">
      <c r="A61" s="56">
        <f t="shared" si="0"/>
        <v>43101</v>
      </c>
      <c r="B61" s="527">
        <v>2.6342451874366679</v>
      </c>
      <c r="C61" s="1161">
        <v>2.2244691607684386</v>
      </c>
      <c r="D61" s="1162">
        <v>2.0446096654275214</v>
      </c>
      <c r="E61" s="1162">
        <v>4.0296924708377535</v>
      </c>
      <c r="F61" s="1162">
        <v>6.2844542447629603</v>
      </c>
      <c r="G61" s="988">
        <v>13.976705490848573</v>
      </c>
      <c r="H61" s="1161">
        <v>14.18143899895723</v>
      </c>
      <c r="I61" s="1162">
        <v>4.3121149897330513</v>
      </c>
      <c r="J61" s="988">
        <v>0.20554984583762703</v>
      </c>
      <c r="K61" s="981">
        <v>0.9</v>
      </c>
      <c r="L61" s="527">
        <v>0.8</v>
      </c>
      <c r="M61" s="981">
        <v>0.2</v>
      </c>
      <c r="N61" s="981">
        <v>0</v>
      </c>
      <c r="O61" s="1161">
        <v>1.2</v>
      </c>
      <c r="P61" s="1265">
        <v>0</v>
      </c>
      <c r="Q61" s="1162">
        <v>4.4000000000000004</v>
      </c>
      <c r="R61" s="1266">
        <v>-1.4</v>
      </c>
      <c r="S61" s="1162">
        <v>-1.7</v>
      </c>
      <c r="T61" s="1162">
        <v>1.2</v>
      </c>
      <c r="U61" s="1162">
        <v>1</v>
      </c>
      <c r="V61" s="1162">
        <v>0.2</v>
      </c>
      <c r="W61" s="1265">
        <v>1.4</v>
      </c>
      <c r="X61" s="988">
        <v>0</v>
      </c>
      <c r="Y61" s="882"/>
      <c r="Z61" s="882"/>
      <c r="AA61" s="882"/>
      <c r="AB61" s="882"/>
      <c r="AC61" s="882"/>
      <c r="AD61" s="882"/>
      <c r="AE61" s="882"/>
      <c r="AF61" s="882"/>
      <c r="AG61" s="882"/>
      <c r="AH61" s="882"/>
      <c r="AI61" s="882"/>
      <c r="AJ61" s="882"/>
      <c r="AK61" s="882"/>
      <c r="AL61" s="882"/>
      <c r="AM61" s="882"/>
      <c r="AN61" s="882"/>
      <c r="AO61" s="882"/>
      <c r="AP61" s="882"/>
      <c r="AQ61" s="882"/>
      <c r="AR61" s="882"/>
      <c r="AS61" s="882"/>
      <c r="AT61" s="882"/>
      <c r="AU61" s="882"/>
      <c r="AV61" s="882"/>
      <c r="AW61" s="882"/>
      <c r="AX61" s="882"/>
      <c r="AY61" s="882"/>
      <c r="AZ61" s="882"/>
      <c r="BA61" s="882"/>
      <c r="BB61" s="882"/>
      <c r="BC61" s="882"/>
      <c r="BD61" s="882"/>
      <c r="BE61" s="882"/>
      <c r="BF61" s="882"/>
      <c r="BG61" s="882"/>
      <c r="BH61" s="882"/>
      <c r="BI61" s="882"/>
      <c r="BJ61" s="882"/>
      <c r="BK61" s="882"/>
      <c r="BL61" s="882"/>
      <c r="BM61" s="882"/>
      <c r="BN61" s="882"/>
      <c r="BO61" s="882"/>
      <c r="BP61" s="882"/>
      <c r="BQ61" s="882"/>
    </row>
    <row r="62" spans="1:69" s="1117" customFormat="1" ht="9" customHeight="1">
      <c r="A62" s="58" t="str">
        <f t="shared" si="0"/>
        <v>令和元(31)年</v>
      </c>
      <c r="B62" s="1818">
        <v>0.19743336623889718</v>
      </c>
      <c r="C62" s="1893">
        <v>9.8911968348169843E-2</v>
      </c>
      <c r="D62" s="1894">
        <v>-0.81967213114753079</v>
      </c>
      <c r="E62" s="1894">
        <v>3.8735983690112219</v>
      </c>
      <c r="F62" s="1894">
        <v>4.2531120331950056</v>
      </c>
      <c r="G62" s="1859">
        <v>-16.423357664233574</v>
      </c>
      <c r="H62" s="1893">
        <v>-5.2054794520547958</v>
      </c>
      <c r="I62" s="1894">
        <v>-0.98425196850393526</v>
      </c>
      <c r="J62" s="1859">
        <v>-1.2307692307692353</v>
      </c>
      <c r="K62" s="1852">
        <v>0.7</v>
      </c>
      <c r="L62" s="1818">
        <v>0.9</v>
      </c>
      <c r="M62" s="1852">
        <v>0.8</v>
      </c>
      <c r="N62" s="1852">
        <v>0.7</v>
      </c>
      <c r="O62" s="1893">
        <v>0.1</v>
      </c>
      <c r="P62" s="1905">
        <v>0.1</v>
      </c>
      <c r="Q62" s="1894">
        <v>2.2000000000000002</v>
      </c>
      <c r="R62" s="1906">
        <v>3.9</v>
      </c>
      <c r="S62" s="1894">
        <v>2</v>
      </c>
      <c r="T62" s="1894">
        <v>0.4</v>
      </c>
      <c r="U62" s="1894">
        <v>-0.2</v>
      </c>
      <c r="V62" s="1894">
        <v>-0.6</v>
      </c>
      <c r="W62" s="1905">
        <v>1.6</v>
      </c>
      <c r="X62" s="1859">
        <v>0.7</v>
      </c>
      <c r="Y62" s="1118"/>
      <c r="Z62" s="1118"/>
      <c r="AA62" s="1118"/>
      <c r="AB62" s="1118"/>
      <c r="AC62" s="1118"/>
      <c r="AD62" s="1118"/>
      <c r="AE62" s="1118"/>
      <c r="AF62" s="1118"/>
      <c r="AG62" s="1118"/>
      <c r="AH62" s="1118"/>
      <c r="AI62" s="1118"/>
      <c r="AJ62" s="1118"/>
      <c r="AK62" s="1118"/>
      <c r="AL62" s="1118"/>
      <c r="AM62" s="1118"/>
      <c r="AN62" s="1118"/>
      <c r="AO62" s="1118"/>
      <c r="AP62" s="1118"/>
      <c r="AQ62" s="1118"/>
      <c r="AR62" s="1118"/>
      <c r="AS62" s="1118"/>
      <c r="AT62" s="1118"/>
      <c r="AU62" s="1118"/>
      <c r="AV62" s="1118"/>
      <c r="AW62" s="1118"/>
      <c r="AX62" s="1118"/>
      <c r="AY62" s="1118"/>
      <c r="AZ62" s="1118"/>
      <c r="BA62" s="1118"/>
      <c r="BB62" s="1118"/>
      <c r="BC62" s="1118"/>
      <c r="BD62" s="1118"/>
      <c r="BE62" s="1118"/>
      <c r="BF62" s="1118"/>
      <c r="BG62" s="1118"/>
      <c r="BH62" s="1118"/>
      <c r="BI62" s="1118"/>
      <c r="BJ62" s="1118"/>
      <c r="BK62" s="1118"/>
      <c r="BL62" s="1118"/>
      <c r="BM62" s="1118"/>
      <c r="BN62" s="1118"/>
      <c r="BO62" s="1118"/>
      <c r="BP62" s="1118"/>
      <c r="BQ62" s="1118"/>
    </row>
    <row r="63" spans="1:69" s="956" customFormat="1" ht="3.75" customHeight="1">
      <c r="A63" s="64"/>
      <c r="B63" s="997"/>
      <c r="C63" s="1165"/>
      <c r="D63" s="1062"/>
      <c r="E63" s="1062"/>
      <c r="F63" s="1062"/>
      <c r="G63" s="996"/>
      <c r="H63" s="1165"/>
      <c r="I63" s="1062"/>
      <c r="J63" s="996"/>
      <c r="K63" s="991"/>
      <c r="L63" s="997"/>
      <c r="M63" s="991"/>
      <c r="N63" s="991"/>
      <c r="O63" s="1165"/>
      <c r="P63" s="1063"/>
      <c r="Q63" s="1062"/>
      <c r="R63" s="1267"/>
      <c r="S63" s="1062"/>
      <c r="T63" s="1062"/>
      <c r="U63" s="1062"/>
      <c r="V63" s="1062"/>
      <c r="W63" s="1063"/>
      <c r="X63" s="996"/>
    </row>
    <row r="64" spans="1:69" s="956" customFormat="1" ht="11.25" customHeight="1">
      <c r="A64" s="551" t="s">
        <v>42</v>
      </c>
      <c r="B64" s="1268"/>
      <c r="C64" s="1269"/>
      <c r="D64" s="1270"/>
      <c r="E64" s="1270"/>
      <c r="F64" s="1270"/>
      <c r="G64" s="1271"/>
      <c r="H64" s="1269"/>
      <c r="I64" s="1270"/>
      <c r="J64" s="1271"/>
      <c r="K64" s="1272"/>
      <c r="L64" s="1268"/>
      <c r="M64" s="1272"/>
      <c r="N64" s="1272"/>
      <c r="O64" s="1269"/>
      <c r="P64" s="1273"/>
      <c r="Q64" s="1270"/>
      <c r="R64" s="1274"/>
      <c r="S64" s="1270"/>
      <c r="T64" s="1270"/>
      <c r="U64" s="1270"/>
      <c r="V64" s="1270"/>
      <c r="W64" s="1273"/>
      <c r="X64" s="1271"/>
    </row>
    <row r="65" spans="1:69" s="1146" customFormat="1" ht="9" customHeight="1">
      <c r="A65" s="76" t="str">
        <f t="shared" si="0"/>
        <v>27年Ⅰ</v>
      </c>
      <c r="B65" s="257">
        <v>0.49900199600798611</v>
      </c>
      <c r="C65" s="580">
        <v>0</v>
      </c>
      <c r="D65" s="170">
        <v>-1.2108980827446936</v>
      </c>
      <c r="E65" s="170">
        <v>9.2258748674443289</v>
      </c>
      <c r="F65" s="170">
        <v>8.4798345398138686</v>
      </c>
      <c r="G65" s="171">
        <v>-15.929878048780488</v>
      </c>
      <c r="H65" s="580">
        <v>-21.615720524017469</v>
      </c>
      <c r="I65" s="170">
        <v>-2.1256038647343045</v>
      </c>
      <c r="J65" s="171">
        <v>-0.10030090270812808</v>
      </c>
      <c r="K65" s="257">
        <v>2.54382949467169</v>
      </c>
      <c r="L65" s="172">
        <v>2.4038461538461453</v>
      </c>
      <c r="M65" s="172" t="s">
        <v>38</v>
      </c>
      <c r="N65" s="173">
        <v>2.904564315352709</v>
      </c>
      <c r="O65" s="580">
        <v>4.1273172437915617</v>
      </c>
      <c r="P65" s="818">
        <v>0.90939710340183222</v>
      </c>
      <c r="Q65" s="170">
        <v>1.3218770654329193</v>
      </c>
      <c r="R65" s="819">
        <v>2.8134769017019945</v>
      </c>
      <c r="S65" s="170">
        <v>2.400573271228934</v>
      </c>
      <c r="T65" s="170">
        <v>2.0505809979494138</v>
      </c>
      <c r="U65" s="170">
        <v>0.20087043856709119</v>
      </c>
      <c r="V65" s="170">
        <v>4.2462845010615702</v>
      </c>
      <c r="W65" s="818">
        <v>5.8131241084165453</v>
      </c>
      <c r="X65" s="171">
        <v>2.1701687909059686</v>
      </c>
      <c r="Y65" s="927"/>
      <c r="Z65" s="927"/>
      <c r="AA65" s="927"/>
      <c r="AB65" s="927"/>
      <c r="AC65" s="927"/>
      <c r="AD65" s="927"/>
      <c r="AE65" s="927"/>
      <c r="AF65" s="927"/>
      <c r="AG65" s="927"/>
      <c r="AH65" s="927"/>
      <c r="AI65" s="927"/>
      <c r="AJ65" s="927"/>
      <c r="AK65" s="927"/>
      <c r="AL65" s="927"/>
      <c r="AM65" s="927"/>
      <c r="AN65" s="927"/>
      <c r="AO65" s="927"/>
      <c r="AP65" s="927"/>
      <c r="AQ65" s="927"/>
      <c r="AR65" s="927"/>
      <c r="AS65" s="927"/>
      <c r="AT65" s="927"/>
      <c r="AU65" s="927"/>
      <c r="AV65" s="927"/>
      <c r="AW65" s="927"/>
      <c r="AX65" s="927"/>
      <c r="AY65" s="927"/>
      <c r="AZ65" s="927"/>
      <c r="BA65" s="927"/>
      <c r="BB65" s="927"/>
      <c r="BC65" s="927"/>
      <c r="BD65" s="927"/>
      <c r="BE65" s="927"/>
      <c r="BF65" s="927"/>
      <c r="BG65" s="927"/>
      <c r="BH65" s="927"/>
      <c r="BI65" s="927"/>
      <c r="BJ65" s="927"/>
      <c r="BK65" s="927"/>
      <c r="BL65" s="927"/>
      <c r="BM65" s="927"/>
      <c r="BN65" s="927"/>
      <c r="BO65" s="927"/>
      <c r="BP65" s="927"/>
      <c r="BQ65" s="927"/>
    </row>
    <row r="66" spans="1:69" s="1146" customFormat="1" ht="9" customHeight="1">
      <c r="A66" s="76" t="str">
        <f t="shared" si="0"/>
        <v>Ⅱ</v>
      </c>
      <c r="B66" s="257">
        <v>-2.2286821705426285</v>
      </c>
      <c r="C66" s="580">
        <v>-2.4224806201550431</v>
      </c>
      <c r="D66" s="170">
        <v>-3.3300685602350555</v>
      </c>
      <c r="E66" s="170">
        <v>0.9000000000000119</v>
      </c>
      <c r="F66" s="170">
        <v>9.6432015429126494E-2</v>
      </c>
      <c r="G66" s="171">
        <v>-15.217391304347828</v>
      </c>
      <c r="H66" s="580">
        <v>-23.69985141158989</v>
      </c>
      <c r="I66" s="170">
        <v>-2.2157996146435432</v>
      </c>
      <c r="J66" s="171">
        <v>1.0060362173038184</v>
      </c>
      <c r="K66" s="168">
        <v>0.36691127418277958</v>
      </c>
      <c r="L66" s="257">
        <v>6.6600066600064345E-2</v>
      </c>
      <c r="M66" s="168" t="s">
        <v>38</v>
      </c>
      <c r="N66" s="168">
        <v>1.0104412260020235</v>
      </c>
      <c r="O66" s="580">
        <v>1.8950930626057572</v>
      </c>
      <c r="P66" s="818">
        <v>0.2341137123745618</v>
      </c>
      <c r="Q66" s="170">
        <v>-2.2633088938476154</v>
      </c>
      <c r="R66" s="819">
        <v>1.4037433155080103</v>
      </c>
      <c r="S66" s="170">
        <v>1.9346230820546984</v>
      </c>
      <c r="T66" s="170">
        <v>-3.328894806925442E-2</v>
      </c>
      <c r="U66" s="170">
        <v>-3.0420711974110004</v>
      </c>
      <c r="V66" s="170">
        <v>2.6539639333106546</v>
      </c>
      <c r="W66" s="818">
        <v>2.2711631108052188</v>
      </c>
      <c r="X66" s="171">
        <v>1.5519568151147078</v>
      </c>
      <c r="Y66" s="927"/>
      <c r="Z66" s="927"/>
      <c r="AA66" s="927"/>
      <c r="AB66" s="927"/>
      <c r="AC66" s="927"/>
      <c r="AD66" s="927"/>
      <c r="AE66" s="927"/>
      <c r="AF66" s="927"/>
      <c r="AG66" s="927"/>
      <c r="AH66" s="927"/>
      <c r="AI66" s="927"/>
      <c r="AJ66" s="927"/>
      <c r="AK66" s="927"/>
      <c r="AL66" s="927"/>
      <c r="AM66" s="927"/>
      <c r="AN66" s="927"/>
      <c r="AO66" s="927"/>
      <c r="AP66" s="927"/>
      <c r="AQ66" s="927"/>
      <c r="AR66" s="927"/>
      <c r="AS66" s="927"/>
      <c r="AT66" s="927"/>
      <c r="AU66" s="927"/>
      <c r="AV66" s="927"/>
      <c r="AW66" s="927"/>
      <c r="AX66" s="927"/>
      <c r="AY66" s="927"/>
      <c r="AZ66" s="927"/>
      <c r="BA66" s="927"/>
      <c r="BB66" s="927"/>
      <c r="BC66" s="927"/>
      <c r="BD66" s="927"/>
      <c r="BE66" s="927"/>
      <c r="BF66" s="927"/>
      <c r="BG66" s="927"/>
      <c r="BH66" s="927"/>
      <c r="BI66" s="927"/>
      <c r="BJ66" s="927"/>
      <c r="BK66" s="927"/>
      <c r="BL66" s="927"/>
      <c r="BM66" s="927"/>
      <c r="BN66" s="927"/>
      <c r="BO66" s="927"/>
      <c r="BP66" s="927"/>
      <c r="BQ66" s="927"/>
    </row>
    <row r="67" spans="1:69" s="1146" customFormat="1" ht="9" customHeight="1">
      <c r="A67" s="76" t="str">
        <f t="shared" si="0"/>
        <v>Ⅲ</v>
      </c>
      <c r="B67" s="257">
        <v>-3.6644165863066513</v>
      </c>
      <c r="C67" s="580">
        <v>-3.2882011605415928</v>
      </c>
      <c r="D67" s="170">
        <v>0</v>
      </c>
      <c r="E67" s="170">
        <v>-2.5793650793650702</v>
      </c>
      <c r="F67" s="170">
        <v>-8.8126159554731025</v>
      </c>
      <c r="G67" s="171">
        <v>-24.942965779467674</v>
      </c>
      <c r="H67" s="580">
        <v>-26.523031203566116</v>
      </c>
      <c r="I67" s="170">
        <v>-4.584527220630374</v>
      </c>
      <c r="J67" s="171">
        <v>0.60240963855422436</v>
      </c>
      <c r="K67" s="168">
        <v>3.3222591362114251E-2</v>
      </c>
      <c r="L67" s="257">
        <v>-0.29821073558646827</v>
      </c>
      <c r="M67" s="168" t="s">
        <v>38</v>
      </c>
      <c r="N67" s="168">
        <v>0.83836351441985979</v>
      </c>
      <c r="O67" s="580">
        <v>2.3704707077548237</v>
      </c>
      <c r="P67" s="818">
        <v>6.6822586034076537E-2</v>
      </c>
      <c r="Q67" s="170">
        <v>-6.2795834648153974</v>
      </c>
      <c r="R67" s="819">
        <v>0.16700066800265922</v>
      </c>
      <c r="S67" s="170">
        <v>1.6489178976296648</v>
      </c>
      <c r="T67" s="170">
        <v>0.80455916862218757</v>
      </c>
      <c r="U67" s="170">
        <v>-2.8001287415513221</v>
      </c>
      <c r="V67" s="170">
        <v>2.443991853360461</v>
      </c>
      <c r="W67" s="818">
        <v>1.3004334778259574</v>
      </c>
      <c r="X67" s="171">
        <v>1.6857720836142898</v>
      </c>
      <c r="Y67" s="927"/>
      <c r="Z67" s="927"/>
      <c r="AA67" s="927"/>
      <c r="AB67" s="927"/>
      <c r="AC67" s="927"/>
      <c r="AD67" s="927"/>
      <c r="AE67" s="927"/>
      <c r="AF67" s="927"/>
      <c r="AG67" s="927"/>
      <c r="AH67" s="927"/>
      <c r="AI67" s="927"/>
      <c r="AJ67" s="927"/>
      <c r="AK67" s="927"/>
      <c r="AL67" s="927"/>
      <c r="AM67" s="927"/>
      <c r="AN67" s="927"/>
      <c r="AO67" s="927"/>
      <c r="AP67" s="927"/>
      <c r="AQ67" s="927"/>
      <c r="AR67" s="927"/>
      <c r="AS67" s="927"/>
      <c r="AT67" s="927"/>
      <c r="AU67" s="927"/>
      <c r="AV67" s="927"/>
      <c r="AW67" s="927"/>
      <c r="AX67" s="927"/>
      <c r="AY67" s="927"/>
      <c r="AZ67" s="927"/>
      <c r="BA67" s="927"/>
      <c r="BB67" s="927"/>
      <c r="BC67" s="927"/>
      <c r="BD67" s="927"/>
      <c r="BE67" s="927"/>
      <c r="BF67" s="927"/>
      <c r="BG67" s="927"/>
      <c r="BH67" s="927"/>
      <c r="BI67" s="927"/>
      <c r="BJ67" s="927"/>
      <c r="BK67" s="927"/>
      <c r="BL67" s="927"/>
      <c r="BM67" s="927"/>
      <c r="BN67" s="927"/>
      <c r="BO67" s="927"/>
      <c r="BP67" s="927"/>
      <c r="BQ67" s="927"/>
    </row>
    <row r="68" spans="1:69" s="1146" customFormat="1" ht="9" customHeight="1">
      <c r="A68" s="76" t="str">
        <f t="shared" si="0"/>
        <v>Ⅳ</v>
      </c>
      <c r="B68" s="259">
        <v>-3.616813294232657</v>
      </c>
      <c r="C68" s="586">
        <v>-3.3235581622678367</v>
      </c>
      <c r="D68" s="176">
        <v>4.2424242424242475</v>
      </c>
      <c r="E68" s="176">
        <v>-3.4550839091806562</v>
      </c>
      <c r="F68" s="176">
        <v>-9.9709583736689247</v>
      </c>
      <c r="G68" s="177">
        <v>-33.360522022838488</v>
      </c>
      <c r="H68" s="586">
        <v>-31.050228310502291</v>
      </c>
      <c r="I68" s="176">
        <v>-6.0752169720347133</v>
      </c>
      <c r="J68" s="177">
        <v>-0.49900199600798611</v>
      </c>
      <c r="K68" s="174">
        <v>0.23403543965228035</v>
      </c>
      <c r="L68" s="259">
        <v>-9.9734042553190072E-2</v>
      </c>
      <c r="M68" s="174" t="s">
        <v>38</v>
      </c>
      <c r="N68" s="174">
        <v>1.241610738255039</v>
      </c>
      <c r="O68" s="586">
        <v>2.2222222222222365</v>
      </c>
      <c r="P68" s="820">
        <v>0.53404539385848437</v>
      </c>
      <c r="Q68" s="176">
        <v>-7.5327162464091995</v>
      </c>
      <c r="R68" s="821">
        <v>2.8395484091686685</v>
      </c>
      <c r="S68" s="176">
        <v>2.7932960893854775</v>
      </c>
      <c r="T68" s="176">
        <v>0.63651591289781706</v>
      </c>
      <c r="U68" s="176">
        <v>-2.7308192457737412</v>
      </c>
      <c r="V68" s="176">
        <v>2.443991853360461</v>
      </c>
      <c r="W68" s="820">
        <v>2.5815217391304435</v>
      </c>
      <c r="X68" s="177">
        <v>1.2794612794612581</v>
      </c>
      <c r="Y68" s="927"/>
      <c r="Z68" s="927"/>
      <c r="AA68" s="927"/>
      <c r="AB68" s="927"/>
      <c r="AC68" s="927"/>
      <c r="AD68" s="927"/>
      <c r="AE68" s="927"/>
      <c r="AF68" s="927"/>
      <c r="AG68" s="927"/>
      <c r="AH68" s="927"/>
      <c r="AI68" s="927"/>
      <c r="AJ68" s="927"/>
      <c r="AK68" s="927"/>
      <c r="AL68" s="927"/>
      <c r="AM68" s="927"/>
      <c r="AN68" s="927"/>
      <c r="AO68" s="927"/>
      <c r="AP68" s="927"/>
      <c r="AQ68" s="927"/>
      <c r="AR68" s="927"/>
      <c r="AS68" s="927"/>
      <c r="AT68" s="927"/>
      <c r="AU68" s="927"/>
      <c r="AV68" s="927"/>
      <c r="AW68" s="927"/>
      <c r="AX68" s="927"/>
      <c r="AY68" s="927"/>
      <c r="AZ68" s="927"/>
      <c r="BA68" s="927"/>
      <c r="BB68" s="927"/>
      <c r="BC68" s="927"/>
      <c r="BD68" s="927"/>
      <c r="BE68" s="927"/>
      <c r="BF68" s="927"/>
      <c r="BG68" s="927"/>
      <c r="BH68" s="927"/>
      <c r="BI68" s="927"/>
      <c r="BJ68" s="927"/>
      <c r="BK68" s="927"/>
      <c r="BL68" s="927"/>
      <c r="BM68" s="927"/>
      <c r="BN68" s="927"/>
      <c r="BO68" s="927"/>
      <c r="BP68" s="927"/>
      <c r="BQ68" s="927"/>
    </row>
    <row r="69" spans="1:69" s="928" customFormat="1" ht="3.75" customHeight="1">
      <c r="A69" s="89"/>
      <c r="B69" s="257"/>
      <c r="C69" s="580"/>
      <c r="D69" s="170"/>
      <c r="E69" s="170"/>
      <c r="F69" s="170"/>
      <c r="G69" s="171"/>
      <c r="H69" s="580"/>
      <c r="I69" s="170"/>
      <c r="J69" s="171"/>
      <c r="K69" s="257"/>
      <c r="L69" s="172"/>
      <c r="M69" s="1275"/>
      <c r="N69" s="173"/>
      <c r="O69" s="580"/>
      <c r="P69" s="818"/>
      <c r="Q69" s="170"/>
      <c r="R69" s="819"/>
      <c r="S69" s="170"/>
      <c r="T69" s="170"/>
      <c r="U69" s="170"/>
      <c r="V69" s="170"/>
      <c r="W69" s="818"/>
      <c r="X69" s="171"/>
      <c r="Y69" s="927"/>
      <c r="Z69" s="927"/>
      <c r="AA69" s="927"/>
      <c r="AB69" s="927"/>
      <c r="AC69" s="927"/>
      <c r="AD69" s="927"/>
      <c r="AE69" s="927"/>
      <c r="AF69" s="927"/>
      <c r="AG69" s="927"/>
      <c r="AH69" s="927"/>
      <c r="AI69" s="927"/>
      <c r="AJ69" s="927"/>
      <c r="AK69" s="927"/>
      <c r="AL69" s="927"/>
      <c r="AM69" s="927"/>
      <c r="AN69" s="927"/>
      <c r="AO69" s="927"/>
      <c r="AP69" s="927"/>
      <c r="AQ69" s="927"/>
      <c r="AR69" s="927"/>
      <c r="AS69" s="927"/>
      <c r="AT69" s="927"/>
      <c r="AU69" s="927"/>
      <c r="AV69" s="927"/>
      <c r="AW69" s="927"/>
      <c r="AX69" s="927"/>
      <c r="AY69" s="927"/>
      <c r="AZ69" s="927"/>
      <c r="BA69" s="927"/>
      <c r="BB69" s="927"/>
      <c r="BC69" s="927"/>
      <c r="BD69" s="927"/>
      <c r="BE69" s="927"/>
      <c r="BF69" s="927"/>
      <c r="BG69" s="927"/>
      <c r="BH69" s="927"/>
      <c r="BI69" s="927"/>
      <c r="BJ69" s="927"/>
      <c r="BK69" s="927"/>
      <c r="BL69" s="927"/>
      <c r="BM69" s="927"/>
      <c r="BN69" s="927"/>
      <c r="BO69" s="927"/>
      <c r="BP69" s="927"/>
      <c r="BQ69" s="927"/>
    </row>
    <row r="70" spans="1:69" s="928" customFormat="1" ht="9" customHeight="1">
      <c r="A70" s="76" t="str">
        <f t="shared" si="0"/>
        <v>28年Ⅰ</v>
      </c>
      <c r="B70" s="257">
        <v>-3.6742800397219444</v>
      </c>
      <c r="C70" s="580">
        <v>-3.0876494023904466</v>
      </c>
      <c r="D70" s="170">
        <v>3.06435137895813</v>
      </c>
      <c r="E70" s="170">
        <v>-5.2427184466019465</v>
      </c>
      <c r="F70" s="170">
        <v>-12.964728312678753</v>
      </c>
      <c r="G70" s="171">
        <v>-25.203989120580239</v>
      </c>
      <c r="H70" s="580">
        <v>-28.87650882079852</v>
      </c>
      <c r="I70" s="170">
        <v>-6.6140177690029667</v>
      </c>
      <c r="J70" s="171">
        <v>-1.7068273092369357</v>
      </c>
      <c r="K70" s="257">
        <v>-6.7046597385178597E-2</v>
      </c>
      <c r="L70" s="172">
        <v>-0.13413816230717357</v>
      </c>
      <c r="M70" s="257" t="s">
        <v>38</v>
      </c>
      <c r="N70" s="173">
        <v>0.73924731182795078</v>
      </c>
      <c r="O70" s="580">
        <v>1.8474974806852451</v>
      </c>
      <c r="P70" s="818">
        <v>0.23364485981307581</v>
      </c>
      <c r="Q70" s="170">
        <v>-8.1865622961513456</v>
      </c>
      <c r="R70" s="819">
        <v>1.6891891891891886</v>
      </c>
      <c r="S70" s="170">
        <v>1.3995801259622187</v>
      </c>
      <c r="T70" s="170">
        <v>0.26791694574679337</v>
      </c>
      <c r="U70" s="170">
        <v>-1.6371533578349418</v>
      </c>
      <c r="V70" s="170">
        <v>2.443991853360461</v>
      </c>
      <c r="W70" s="818">
        <v>1.6514998314796303</v>
      </c>
      <c r="X70" s="171">
        <v>1.0788941335131197</v>
      </c>
      <c r="Y70" s="927"/>
      <c r="Z70" s="927"/>
      <c r="AA70" s="927"/>
      <c r="AB70" s="927"/>
      <c r="AC70" s="927"/>
      <c r="AD70" s="927"/>
      <c r="AE70" s="927"/>
      <c r="AF70" s="927"/>
      <c r="AG70" s="927"/>
      <c r="AH70" s="927"/>
      <c r="AI70" s="927"/>
      <c r="AJ70" s="927"/>
      <c r="AK70" s="927"/>
      <c r="AL70" s="927"/>
      <c r="AM70" s="927"/>
      <c r="AN70" s="927"/>
      <c r="AO70" s="927"/>
      <c r="AP70" s="927"/>
      <c r="AQ70" s="927"/>
      <c r="AR70" s="927"/>
      <c r="AS70" s="927"/>
      <c r="AT70" s="927"/>
      <c r="AU70" s="927"/>
      <c r="AV70" s="927"/>
      <c r="AW70" s="927"/>
      <c r="AX70" s="927"/>
      <c r="AY70" s="927"/>
      <c r="AZ70" s="927"/>
      <c r="BA70" s="927"/>
      <c r="BB70" s="927"/>
      <c r="BC70" s="927"/>
      <c r="BD70" s="927"/>
      <c r="BE70" s="927"/>
      <c r="BF70" s="927"/>
      <c r="BG70" s="927"/>
      <c r="BH70" s="927"/>
      <c r="BI70" s="927"/>
      <c r="BJ70" s="927"/>
      <c r="BK70" s="927"/>
      <c r="BL70" s="927"/>
      <c r="BM70" s="927"/>
      <c r="BN70" s="927"/>
      <c r="BO70" s="927"/>
      <c r="BP70" s="927"/>
      <c r="BQ70" s="927"/>
    </row>
    <row r="71" spans="1:69" s="928" customFormat="1" ht="9" customHeight="1">
      <c r="A71" s="76" t="str">
        <f t="shared" si="0"/>
        <v>Ⅱ</v>
      </c>
      <c r="B71" s="257">
        <v>-4.459861248761154</v>
      </c>
      <c r="C71" s="580">
        <v>-3.8728897715988087</v>
      </c>
      <c r="D71" s="170">
        <v>3.3434650455927084</v>
      </c>
      <c r="E71" s="170">
        <v>-6.3429137760158572</v>
      </c>
      <c r="F71" s="170">
        <v>-15.703275529865124</v>
      </c>
      <c r="G71" s="171">
        <v>-12.454212454212465</v>
      </c>
      <c r="H71" s="580">
        <v>-26.192794547224928</v>
      </c>
      <c r="I71" s="170">
        <v>-8.2758620689655231</v>
      </c>
      <c r="J71" s="171">
        <v>-3.4860557768924272</v>
      </c>
      <c r="K71" s="168">
        <v>-9.9700897308074854E-2</v>
      </c>
      <c r="L71" s="257">
        <v>-9.9833610648925042E-2</v>
      </c>
      <c r="M71" s="168" t="s">
        <v>38</v>
      </c>
      <c r="N71" s="168">
        <v>0.9003001000333688</v>
      </c>
      <c r="O71" s="580">
        <v>1.4280969777482388</v>
      </c>
      <c r="P71" s="818">
        <v>6.6733400066731896E-2</v>
      </c>
      <c r="Q71" s="170">
        <v>-9.295499021526421</v>
      </c>
      <c r="R71" s="819">
        <v>0.7910349373764225</v>
      </c>
      <c r="S71" s="170">
        <v>2.3887434554973774</v>
      </c>
      <c r="T71" s="170">
        <v>0.366300366300365</v>
      </c>
      <c r="U71" s="170">
        <v>-1.468624833110832</v>
      </c>
      <c r="V71" s="170">
        <v>1.8230029830958117</v>
      </c>
      <c r="W71" s="818">
        <v>3.1292059219381052</v>
      </c>
      <c r="X71" s="171">
        <v>0.66445182724252927</v>
      </c>
      <c r="Y71" s="927"/>
      <c r="Z71" s="927"/>
      <c r="AA71" s="927"/>
      <c r="AB71" s="927"/>
      <c r="AC71" s="927"/>
      <c r="AD71" s="927"/>
      <c r="AE71" s="927"/>
      <c r="AF71" s="927"/>
      <c r="AG71" s="927"/>
      <c r="AH71" s="927"/>
      <c r="AI71" s="927"/>
      <c r="AJ71" s="927"/>
      <c r="AK71" s="927"/>
      <c r="AL71" s="927"/>
      <c r="AM71" s="927"/>
      <c r="AN71" s="927"/>
      <c r="AO71" s="927"/>
      <c r="AP71" s="927"/>
      <c r="AQ71" s="927"/>
      <c r="AR71" s="927"/>
      <c r="AS71" s="927"/>
      <c r="AT71" s="927"/>
      <c r="AU71" s="927"/>
      <c r="AV71" s="927"/>
      <c r="AW71" s="927"/>
      <c r="AX71" s="927"/>
      <c r="AY71" s="927"/>
      <c r="AZ71" s="927"/>
      <c r="BA71" s="927"/>
      <c r="BB71" s="927"/>
      <c r="BC71" s="927"/>
      <c r="BD71" s="927"/>
      <c r="BE71" s="927"/>
      <c r="BF71" s="927"/>
      <c r="BG71" s="927"/>
      <c r="BH71" s="927"/>
      <c r="BI71" s="927"/>
      <c r="BJ71" s="927"/>
      <c r="BK71" s="927"/>
      <c r="BL71" s="927"/>
      <c r="BM71" s="927"/>
      <c r="BN71" s="927"/>
      <c r="BO71" s="927"/>
      <c r="BP71" s="927"/>
      <c r="BQ71" s="927"/>
    </row>
    <row r="72" spans="1:69" s="928" customFormat="1" ht="9" customHeight="1">
      <c r="A72" s="76" t="str">
        <f t="shared" si="0"/>
        <v>Ⅲ</v>
      </c>
      <c r="B72" s="257">
        <v>-3.803803803803818</v>
      </c>
      <c r="C72" s="580">
        <v>-3.2999999999999918</v>
      </c>
      <c r="D72" s="170">
        <v>1.1976047904191711</v>
      </c>
      <c r="E72" s="170">
        <v>-5.7026476578411529</v>
      </c>
      <c r="F72" s="170">
        <v>-11.495422177009152</v>
      </c>
      <c r="G72" s="171">
        <v>-10.536980749746716</v>
      </c>
      <c r="H72" s="580">
        <v>-22.345803842264921</v>
      </c>
      <c r="I72" s="170">
        <v>-7.4074074074074181</v>
      </c>
      <c r="J72" s="171">
        <v>-4.2914171656686655</v>
      </c>
      <c r="K72" s="168">
        <v>-0.66423115244104158</v>
      </c>
      <c r="L72" s="257">
        <v>-0.66467264872051013</v>
      </c>
      <c r="M72" s="168" t="s">
        <v>38</v>
      </c>
      <c r="N72" s="168">
        <v>0.13302294645827217</v>
      </c>
      <c r="O72" s="580">
        <v>0.76083360899770192</v>
      </c>
      <c r="P72" s="818">
        <v>-6.6777963272113272E-2</v>
      </c>
      <c r="Q72" s="170">
        <v>-7.6094276094276214</v>
      </c>
      <c r="R72" s="819">
        <v>-0.63354451483826901</v>
      </c>
      <c r="S72" s="170">
        <v>1.6221696519094442</v>
      </c>
      <c r="T72" s="170">
        <v>0.19953441968740826</v>
      </c>
      <c r="U72" s="170">
        <v>-2.3509933774834457</v>
      </c>
      <c r="V72" s="170">
        <v>1.7892644135189206</v>
      </c>
      <c r="W72" s="818">
        <v>1.1520737327189057</v>
      </c>
      <c r="X72" s="171">
        <v>0.3315649867373871</v>
      </c>
      <c r="Y72" s="927"/>
      <c r="Z72" s="927"/>
      <c r="AA72" s="927"/>
      <c r="AB72" s="927"/>
      <c r="AC72" s="927"/>
      <c r="AD72" s="927"/>
      <c r="AE72" s="927"/>
      <c r="AF72" s="927"/>
      <c r="AG72" s="927"/>
      <c r="AH72" s="927"/>
      <c r="AI72" s="927"/>
      <c r="AJ72" s="927"/>
      <c r="AK72" s="927"/>
      <c r="AL72" s="927"/>
      <c r="AM72" s="927"/>
      <c r="AN72" s="927"/>
      <c r="AO72" s="927"/>
      <c r="AP72" s="927"/>
      <c r="AQ72" s="927"/>
      <c r="AR72" s="927"/>
      <c r="AS72" s="927"/>
      <c r="AT72" s="927"/>
      <c r="AU72" s="927"/>
      <c r="AV72" s="927"/>
      <c r="AW72" s="927"/>
      <c r="AX72" s="927"/>
      <c r="AY72" s="927"/>
      <c r="AZ72" s="927"/>
      <c r="BA72" s="927"/>
      <c r="BB72" s="927"/>
      <c r="BC72" s="927"/>
      <c r="BD72" s="927"/>
      <c r="BE72" s="927"/>
      <c r="BF72" s="927"/>
      <c r="BG72" s="927"/>
      <c r="BH72" s="927"/>
      <c r="BI72" s="927"/>
      <c r="BJ72" s="927"/>
      <c r="BK72" s="927"/>
      <c r="BL72" s="927"/>
      <c r="BM72" s="927"/>
      <c r="BN72" s="927"/>
      <c r="BO72" s="927"/>
      <c r="BP72" s="927"/>
      <c r="BQ72" s="927"/>
    </row>
    <row r="73" spans="1:69" s="928" customFormat="1" ht="9" customHeight="1">
      <c r="A73" s="76" t="str">
        <f t="shared" si="0"/>
        <v>Ⅳ</v>
      </c>
      <c r="B73" s="259">
        <v>-2.1298174442190621</v>
      </c>
      <c r="C73" s="586">
        <v>-1.8200202224469275</v>
      </c>
      <c r="D73" s="176">
        <v>2.3255813953488191</v>
      </c>
      <c r="E73" s="176">
        <v>-5.8282208588957047</v>
      </c>
      <c r="F73" s="176">
        <v>-10.645161290322591</v>
      </c>
      <c r="G73" s="177">
        <v>21.297429620563022</v>
      </c>
      <c r="H73" s="586">
        <v>-5.8498896247240584</v>
      </c>
      <c r="I73" s="176">
        <v>-4.0041067761807048</v>
      </c>
      <c r="J73" s="177">
        <v>-3.0090270812437314</v>
      </c>
      <c r="K73" s="174">
        <v>0.30020013342229035</v>
      </c>
      <c r="L73" s="259">
        <v>-0.43261231281198631</v>
      </c>
      <c r="M73" s="174" t="s">
        <v>38</v>
      </c>
      <c r="N73" s="174">
        <v>-0.16572754391780409</v>
      </c>
      <c r="O73" s="586">
        <v>3.3779264214046867</v>
      </c>
      <c r="P73" s="820">
        <v>-0.69721115537850764</v>
      </c>
      <c r="Q73" s="176">
        <v>-5.1432516396271888</v>
      </c>
      <c r="R73" s="821">
        <v>-6.6533599467744065E-2</v>
      </c>
      <c r="S73" s="176">
        <v>0.63938618925831747</v>
      </c>
      <c r="T73" s="176">
        <v>0.53262316910787089</v>
      </c>
      <c r="U73" s="176">
        <v>-1.6377005347593787</v>
      </c>
      <c r="V73" s="176">
        <v>1.7892644135189206</v>
      </c>
      <c r="W73" s="820">
        <v>0.89403973509933898</v>
      </c>
      <c r="X73" s="177">
        <v>0.23271276595746571</v>
      </c>
      <c r="Y73" s="927"/>
      <c r="Z73" s="927"/>
      <c r="AA73" s="927"/>
      <c r="AB73" s="927"/>
      <c r="AC73" s="927"/>
      <c r="AD73" s="927"/>
      <c r="AE73" s="927"/>
      <c r="AF73" s="927"/>
      <c r="AG73" s="927"/>
      <c r="AH73" s="927"/>
      <c r="AI73" s="927"/>
      <c r="AJ73" s="927"/>
      <c r="AK73" s="927"/>
      <c r="AL73" s="927"/>
      <c r="AM73" s="927"/>
      <c r="AN73" s="927"/>
      <c r="AO73" s="927"/>
      <c r="AP73" s="927"/>
      <c r="AQ73" s="927"/>
      <c r="AR73" s="927"/>
      <c r="AS73" s="927"/>
      <c r="AT73" s="927"/>
      <c r="AU73" s="927"/>
      <c r="AV73" s="927"/>
      <c r="AW73" s="927"/>
      <c r="AX73" s="927"/>
      <c r="AY73" s="927"/>
      <c r="AZ73" s="927"/>
      <c r="BA73" s="927"/>
      <c r="BB73" s="927"/>
      <c r="BC73" s="927"/>
      <c r="BD73" s="927"/>
      <c r="BE73" s="927"/>
      <c r="BF73" s="927"/>
      <c r="BG73" s="927"/>
      <c r="BH73" s="927"/>
      <c r="BI73" s="927"/>
      <c r="BJ73" s="927"/>
      <c r="BK73" s="927"/>
      <c r="BL73" s="927"/>
      <c r="BM73" s="927"/>
      <c r="BN73" s="927"/>
      <c r="BO73" s="927"/>
      <c r="BP73" s="927"/>
      <c r="BQ73" s="927"/>
    </row>
    <row r="74" spans="1:69" s="928" customFormat="1" ht="3.75" customHeight="1">
      <c r="A74" s="76"/>
      <c r="B74" s="257"/>
      <c r="C74" s="580"/>
      <c r="D74" s="170"/>
      <c r="E74" s="170"/>
      <c r="F74" s="170"/>
      <c r="G74" s="171"/>
      <c r="H74" s="580"/>
      <c r="I74" s="170"/>
      <c r="J74" s="171"/>
      <c r="K74" s="1275"/>
      <c r="L74" s="172"/>
      <c r="M74" s="1275"/>
      <c r="N74" s="173"/>
      <c r="O74" s="580"/>
      <c r="P74" s="818"/>
      <c r="Q74" s="170"/>
      <c r="R74" s="819"/>
      <c r="S74" s="170"/>
      <c r="T74" s="170"/>
      <c r="U74" s="170"/>
      <c r="V74" s="170"/>
      <c r="W74" s="818"/>
      <c r="X74" s="171"/>
      <c r="Y74" s="927"/>
      <c r="Z74" s="927"/>
      <c r="AA74" s="927"/>
      <c r="AB74" s="927"/>
      <c r="AC74" s="927"/>
      <c r="AD74" s="927"/>
      <c r="AE74" s="927"/>
      <c r="AF74" s="927"/>
      <c r="AG74" s="927"/>
      <c r="AH74" s="927"/>
      <c r="AI74" s="927"/>
      <c r="AJ74" s="927"/>
      <c r="AK74" s="927"/>
      <c r="AL74" s="927"/>
      <c r="AM74" s="927"/>
      <c r="AN74" s="927"/>
      <c r="AO74" s="927"/>
      <c r="AP74" s="927"/>
      <c r="AQ74" s="927"/>
      <c r="AR74" s="927"/>
      <c r="AS74" s="927"/>
      <c r="AT74" s="927"/>
      <c r="AU74" s="927"/>
      <c r="AV74" s="927"/>
      <c r="AW74" s="927"/>
      <c r="AX74" s="927"/>
      <c r="AY74" s="927"/>
      <c r="AZ74" s="927"/>
      <c r="BA74" s="927"/>
      <c r="BB74" s="927"/>
      <c r="BC74" s="927"/>
      <c r="BD74" s="927"/>
      <c r="BE74" s="927"/>
      <c r="BF74" s="927"/>
      <c r="BG74" s="927"/>
      <c r="BH74" s="927"/>
      <c r="BI74" s="927"/>
      <c r="BJ74" s="927"/>
      <c r="BK74" s="927"/>
      <c r="BL74" s="927"/>
      <c r="BM74" s="927"/>
      <c r="BN74" s="927"/>
      <c r="BO74" s="927"/>
      <c r="BP74" s="927"/>
      <c r="BQ74" s="927"/>
    </row>
    <row r="75" spans="1:69" s="928" customFormat="1" ht="9" customHeight="1">
      <c r="A75" s="76" t="str">
        <f t="shared" ref="A75:A88" si="1">+A27</f>
        <v>29年Ⅰ</v>
      </c>
      <c r="B75" s="257">
        <v>0.92783505154638846</v>
      </c>
      <c r="C75" s="580">
        <v>1.2332990750256956</v>
      </c>
      <c r="D75" s="170">
        <v>4.2616451932606436</v>
      </c>
      <c r="E75" s="170">
        <v>-4.2008196721311393</v>
      </c>
      <c r="F75" s="170">
        <v>-6.2431544359255238</v>
      </c>
      <c r="G75" s="171">
        <v>38.787878787878796</v>
      </c>
      <c r="H75" s="580">
        <v>25.065274151436046</v>
      </c>
      <c r="I75" s="170">
        <v>1.7970401691332016</v>
      </c>
      <c r="J75" s="171">
        <v>-0.71501532175689553</v>
      </c>
      <c r="K75" s="257">
        <v>0.46964106004694361</v>
      </c>
      <c r="L75" s="172">
        <v>0.2350570852921452</v>
      </c>
      <c r="M75" s="257">
        <v>-6.6511473229124984E-2</v>
      </c>
      <c r="N75" s="173">
        <v>-0.2001334222815232</v>
      </c>
      <c r="O75" s="580">
        <v>1.1543535620052836</v>
      </c>
      <c r="P75" s="818">
        <v>-0.63270063270062238</v>
      </c>
      <c r="Q75" s="170">
        <v>7.1047957371250803E-2</v>
      </c>
      <c r="R75" s="819">
        <v>-0.36544850498340109</v>
      </c>
      <c r="S75" s="170">
        <v>2.208419599723932</v>
      </c>
      <c r="T75" s="170">
        <v>0.46760187040746359</v>
      </c>
      <c r="U75" s="170">
        <v>-6.7934782608691791E-2</v>
      </c>
      <c r="V75" s="170">
        <v>1.7892644135189206</v>
      </c>
      <c r="W75" s="818">
        <v>0.76259946949601698</v>
      </c>
      <c r="X75" s="171">
        <v>0.76717811874584818</v>
      </c>
      <c r="Y75" s="927"/>
      <c r="Z75" s="927"/>
      <c r="AA75" s="927"/>
      <c r="AB75" s="927"/>
      <c r="AC75" s="927"/>
      <c r="AD75" s="927"/>
      <c r="AE75" s="927"/>
      <c r="AF75" s="927"/>
      <c r="AG75" s="927"/>
      <c r="AH75" s="927"/>
      <c r="AI75" s="927"/>
      <c r="AJ75" s="927"/>
      <c r="AK75" s="927"/>
      <c r="AL75" s="927"/>
      <c r="AM75" s="927"/>
      <c r="AN75" s="927"/>
      <c r="AO75" s="927"/>
      <c r="AP75" s="927"/>
      <c r="AQ75" s="927"/>
      <c r="AR75" s="927"/>
      <c r="AS75" s="927"/>
      <c r="AT75" s="927"/>
      <c r="AU75" s="927"/>
      <c r="AV75" s="927"/>
      <c r="AW75" s="927"/>
      <c r="AX75" s="927"/>
      <c r="AY75" s="927"/>
      <c r="AZ75" s="927"/>
      <c r="BA75" s="927"/>
      <c r="BB75" s="927"/>
      <c r="BC75" s="927"/>
      <c r="BD75" s="927"/>
      <c r="BE75" s="927"/>
      <c r="BF75" s="927"/>
      <c r="BG75" s="927"/>
      <c r="BH75" s="927"/>
      <c r="BI75" s="927"/>
      <c r="BJ75" s="927"/>
      <c r="BK75" s="927"/>
      <c r="BL75" s="927"/>
      <c r="BM75" s="927"/>
      <c r="BN75" s="927"/>
      <c r="BO75" s="927"/>
      <c r="BP75" s="927"/>
      <c r="BQ75" s="927"/>
    </row>
    <row r="76" spans="1:69" s="928" customFormat="1" ht="9" customHeight="1">
      <c r="A76" s="76" t="str">
        <f t="shared" si="1"/>
        <v>Ⅱ</v>
      </c>
      <c r="B76" s="257">
        <v>2.0746887966804906</v>
      </c>
      <c r="C76" s="580">
        <v>1.9628099173553792</v>
      </c>
      <c r="D76" s="170">
        <v>4.117647058823537</v>
      </c>
      <c r="E76" s="170">
        <v>-0.31746031746031633</v>
      </c>
      <c r="F76" s="170">
        <v>3.2000000000000028</v>
      </c>
      <c r="G76" s="171">
        <v>15.585774058577417</v>
      </c>
      <c r="H76" s="580">
        <v>24.934036939313998</v>
      </c>
      <c r="I76" s="170">
        <v>4.081632653061229</v>
      </c>
      <c r="J76" s="171">
        <v>0.10319917440659854</v>
      </c>
      <c r="K76" s="257">
        <v>0.16633399866934351</v>
      </c>
      <c r="L76" s="172">
        <v>6.6622251832115786E-2</v>
      </c>
      <c r="M76" s="257">
        <v>-0.49455984174088252</v>
      </c>
      <c r="N76" s="173">
        <v>-0.62789160608064387</v>
      </c>
      <c r="O76" s="580">
        <v>0.62213490504257063</v>
      </c>
      <c r="P76" s="818">
        <v>-0.50016672224074687</v>
      </c>
      <c r="Q76" s="170">
        <v>3.487953973390856</v>
      </c>
      <c r="R76" s="819">
        <v>-1.3734466971876969</v>
      </c>
      <c r="S76" s="170">
        <v>-1.2464046021092967</v>
      </c>
      <c r="T76" s="170">
        <v>9.953550099537356E-2</v>
      </c>
      <c r="U76" s="170">
        <v>3.3875338753408535E-2</v>
      </c>
      <c r="V76" s="170">
        <v>0.35807291666665186</v>
      </c>
      <c r="W76" s="818">
        <v>-0.68515497553019999</v>
      </c>
      <c r="X76" s="171">
        <v>9.9009900990076893E-2</v>
      </c>
      <c r="Y76" s="927"/>
      <c r="Z76" s="927"/>
      <c r="AA76" s="927"/>
      <c r="AB76" s="927"/>
      <c r="AC76" s="927"/>
      <c r="AD76" s="927"/>
      <c r="AE76" s="927"/>
      <c r="AF76" s="927"/>
      <c r="AG76" s="927"/>
      <c r="AH76" s="927"/>
      <c r="AI76" s="927"/>
      <c r="AJ76" s="927"/>
      <c r="AK76" s="927"/>
      <c r="AL76" s="927"/>
      <c r="AM76" s="927"/>
      <c r="AN76" s="927"/>
      <c r="AO76" s="927"/>
      <c r="AP76" s="927"/>
      <c r="AQ76" s="927"/>
      <c r="AR76" s="927"/>
      <c r="AS76" s="927"/>
      <c r="AT76" s="927"/>
      <c r="AU76" s="927"/>
      <c r="AV76" s="927"/>
      <c r="AW76" s="927"/>
      <c r="AX76" s="927"/>
      <c r="AY76" s="927"/>
      <c r="AZ76" s="927"/>
      <c r="BA76" s="927"/>
      <c r="BB76" s="927"/>
      <c r="BC76" s="927"/>
      <c r="BD76" s="927"/>
      <c r="BE76" s="927"/>
      <c r="BF76" s="927"/>
      <c r="BG76" s="927"/>
      <c r="BH76" s="927"/>
      <c r="BI76" s="927"/>
      <c r="BJ76" s="927"/>
      <c r="BK76" s="927"/>
      <c r="BL76" s="927"/>
      <c r="BM76" s="927"/>
      <c r="BN76" s="927"/>
      <c r="BO76" s="927"/>
      <c r="BP76" s="927"/>
      <c r="BQ76" s="927"/>
    </row>
    <row r="77" spans="1:69" s="928" customFormat="1" ht="9" customHeight="1">
      <c r="A77" s="76" t="str">
        <f t="shared" si="1"/>
        <v>Ⅲ</v>
      </c>
      <c r="B77" s="257">
        <v>2.8095733610822071</v>
      </c>
      <c r="C77" s="580">
        <v>1.9648397104446547</v>
      </c>
      <c r="D77" s="170">
        <v>5.5226824457593526</v>
      </c>
      <c r="E77" s="170">
        <v>2.2678185745140578</v>
      </c>
      <c r="F77" s="170">
        <v>9.5402298850574709</v>
      </c>
      <c r="G77" s="171">
        <v>38.844847112117776</v>
      </c>
      <c r="H77" s="580">
        <v>21.09375</v>
      </c>
      <c r="I77" s="170">
        <v>5.2972972972973098</v>
      </c>
      <c r="J77" s="171">
        <v>1.2513034410844615</v>
      </c>
      <c r="K77" s="257">
        <v>0.53493814777665349</v>
      </c>
      <c r="L77" s="172">
        <v>0.43492806958849162</v>
      </c>
      <c r="M77" s="257">
        <v>-0.19860973187686426</v>
      </c>
      <c r="N77" s="173">
        <v>-0.33211557622051524</v>
      </c>
      <c r="O77" s="580">
        <v>0.88640840446485569</v>
      </c>
      <c r="P77" s="818">
        <v>-0.50116939525559623</v>
      </c>
      <c r="Q77" s="170">
        <v>5.6122448979592177</v>
      </c>
      <c r="R77" s="819">
        <v>0.46979865771812346</v>
      </c>
      <c r="S77" s="170">
        <v>-2.0951114067176646</v>
      </c>
      <c r="T77" s="170">
        <v>1.1948224361101767</v>
      </c>
      <c r="U77" s="170">
        <v>-0.20345879959307034</v>
      </c>
      <c r="V77" s="170">
        <v>0.48828125</v>
      </c>
      <c r="W77" s="818">
        <v>-0.16270745200132053</v>
      </c>
      <c r="X77" s="171">
        <v>-6.6093853271653735E-2</v>
      </c>
      <c r="Y77" s="927"/>
      <c r="Z77" s="927"/>
      <c r="AA77" s="927"/>
      <c r="AB77" s="927"/>
      <c r="AC77" s="927"/>
      <c r="AD77" s="927"/>
      <c r="AE77" s="927"/>
      <c r="AF77" s="927"/>
      <c r="AG77" s="927"/>
      <c r="AH77" s="927"/>
      <c r="AI77" s="927"/>
      <c r="AJ77" s="927"/>
      <c r="AK77" s="927"/>
      <c r="AL77" s="927"/>
      <c r="AM77" s="927"/>
      <c r="AN77" s="927"/>
      <c r="AO77" s="927"/>
      <c r="AP77" s="927"/>
      <c r="AQ77" s="927"/>
      <c r="AR77" s="927"/>
      <c r="AS77" s="927"/>
      <c r="AT77" s="927"/>
      <c r="AU77" s="927"/>
      <c r="AV77" s="927"/>
      <c r="AW77" s="927"/>
      <c r="AX77" s="927"/>
      <c r="AY77" s="927"/>
      <c r="AZ77" s="927"/>
      <c r="BA77" s="927"/>
      <c r="BB77" s="927"/>
      <c r="BC77" s="927"/>
      <c r="BD77" s="927"/>
      <c r="BE77" s="927"/>
      <c r="BF77" s="927"/>
      <c r="BG77" s="927"/>
      <c r="BH77" s="927"/>
      <c r="BI77" s="927"/>
      <c r="BJ77" s="927"/>
      <c r="BK77" s="927"/>
      <c r="BL77" s="927"/>
      <c r="BM77" s="927"/>
      <c r="BN77" s="927"/>
      <c r="BO77" s="927"/>
      <c r="BP77" s="927"/>
      <c r="BQ77" s="927"/>
    </row>
    <row r="78" spans="1:69" s="928" customFormat="1" ht="9" customHeight="1">
      <c r="A78" s="76" t="str">
        <f t="shared" si="1"/>
        <v>Ⅳ</v>
      </c>
      <c r="B78" s="259">
        <v>3.3160621761658016</v>
      </c>
      <c r="C78" s="586">
        <v>2.6776519052523318</v>
      </c>
      <c r="D78" s="176">
        <v>5.7765151515151603</v>
      </c>
      <c r="E78" s="176">
        <v>3.0401737242128357</v>
      </c>
      <c r="F78" s="176">
        <v>10.108303249097483</v>
      </c>
      <c r="G78" s="177">
        <v>34.207870837537847</v>
      </c>
      <c r="H78" s="586">
        <v>17.467760844079727</v>
      </c>
      <c r="I78" s="176">
        <v>5.7754010695187263</v>
      </c>
      <c r="J78" s="177">
        <v>1.2409513960703222</v>
      </c>
      <c r="K78" s="259">
        <v>0.53209178583304428</v>
      </c>
      <c r="L78" s="178">
        <v>0.76871657754009615</v>
      </c>
      <c r="M78" s="259">
        <v>0.1324064879179021</v>
      </c>
      <c r="N78" s="179">
        <v>-0.13280212483398612</v>
      </c>
      <c r="O78" s="586">
        <v>0.16175994823681705</v>
      </c>
      <c r="P78" s="820">
        <v>0</v>
      </c>
      <c r="Q78" s="176">
        <v>5.7860262008733399</v>
      </c>
      <c r="R78" s="821">
        <v>-0.83222370173101634</v>
      </c>
      <c r="S78" s="176">
        <v>-1.7789072426937724</v>
      </c>
      <c r="T78" s="176">
        <v>1.3245033112582627</v>
      </c>
      <c r="U78" s="176">
        <v>0.64559972816855549</v>
      </c>
      <c r="V78" s="176">
        <v>0.48828125</v>
      </c>
      <c r="W78" s="820">
        <v>-0.55792582868394724</v>
      </c>
      <c r="X78" s="177">
        <v>0.59701492537311829</v>
      </c>
      <c r="Y78" s="927"/>
      <c r="Z78" s="927"/>
      <c r="AA78" s="927"/>
      <c r="AB78" s="927"/>
      <c r="AC78" s="927"/>
      <c r="AD78" s="927"/>
      <c r="AE78" s="927"/>
      <c r="AF78" s="927"/>
      <c r="AG78" s="927"/>
      <c r="AH78" s="927"/>
      <c r="AI78" s="927"/>
      <c r="AJ78" s="927"/>
      <c r="AK78" s="927"/>
      <c r="AL78" s="927"/>
      <c r="AM78" s="927"/>
      <c r="AN78" s="927"/>
      <c r="AO78" s="927"/>
      <c r="AP78" s="927"/>
      <c r="AQ78" s="927"/>
      <c r="AR78" s="927"/>
      <c r="AS78" s="927"/>
      <c r="AT78" s="927"/>
      <c r="AU78" s="927"/>
      <c r="AV78" s="927"/>
      <c r="AW78" s="927"/>
      <c r="AX78" s="927"/>
      <c r="AY78" s="927"/>
      <c r="AZ78" s="927"/>
      <c r="BA78" s="927"/>
      <c r="BB78" s="927"/>
      <c r="BC78" s="927"/>
      <c r="BD78" s="927"/>
      <c r="BE78" s="927"/>
      <c r="BF78" s="927"/>
      <c r="BG78" s="927"/>
      <c r="BH78" s="927"/>
      <c r="BI78" s="927"/>
      <c r="BJ78" s="927"/>
      <c r="BK78" s="927"/>
      <c r="BL78" s="927"/>
      <c r="BM78" s="927"/>
      <c r="BN78" s="927"/>
      <c r="BO78" s="927"/>
      <c r="BP78" s="927"/>
      <c r="BQ78" s="927"/>
    </row>
    <row r="79" spans="1:69" s="928" customFormat="1" ht="3.75" customHeight="1">
      <c r="A79" s="76"/>
      <c r="B79" s="257"/>
      <c r="C79" s="580"/>
      <c r="D79" s="170"/>
      <c r="E79" s="170"/>
      <c r="F79" s="170"/>
      <c r="G79" s="171"/>
      <c r="H79" s="580"/>
      <c r="I79" s="170"/>
      <c r="J79" s="171"/>
      <c r="K79" s="257"/>
      <c r="L79" s="172"/>
      <c r="M79" s="257"/>
      <c r="N79" s="173"/>
      <c r="O79" s="580"/>
      <c r="P79" s="818"/>
      <c r="Q79" s="170"/>
      <c r="R79" s="819"/>
      <c r="S79" s="170"/>
      <c r="T79" s="170"/>
      <c r="U79" s="170"/>
      <c r="V79" s="170"/>
      <c r="W79" s="818"/>
      <c r="X79" s="171"/>
      <c r="Y79" s="927"/>
      <c r="Z79" s="927"/>
      <c r="AA79" s="927"/>
      <c r="AB79" s="927"/>
      <c r="AC79" s="927"/>
      <c r="AD79" s="927"/>
      <c r="AE79" s="927"/>
      <c r="AF79" s="927"/>
      <c r="AG79" s="927"/>
      <c r="AH79" s="927"/>
      <c r="AI79" s="927"/>
      <c r="AJ79" s="927"/>
      <c r="AK79" s="927"/>
      <c r="AL79" s="927"/>
      <c r="AM79" s="927"/>
      <c r="AN79" s="927"/>
      <c r="AO79" s="927"/>
      <c r="AP79" s="927"/>
      <c r="AQ79" s="927"/>
      <c r="AR79" s="927"/>
      <c r="AS79" s="927"/>
      <c r="AT79" s="927"/>
      <c r="AU79" s="927"/>
      <c r="AV79" s="927"/>
      <c r="AW79" s="927"/>
      <c r="AX79" s="927"/>
      <c r="AY79" s="927"/>
      <c r="AZ79" s="927"/>
      <c r="BA79" s="927"/>
      <c r="BB79" s="927"/>
      <c r="BC79" s="927"/>
      <c r="BD79" s="927"/>
      <c r="BE79" s="927"/>
      <c r="BF79" s="927"/>
      <c r="BG79" s="927"/>
      <c r="BH79" s="927"/>
      <c r="BI79" s="927"/>
      <c r="BJ79" s="927"/>
      <c r="BK79" s="927"/>
      <c r="BL79" s="927"/>
      <c r="BM79" s="927"/>
      <c r="BN79" s="927"/>
      <c r="BO79" s="927"/>
      <c r="BP79" s="927"/>
      <c r="BQ79" s="927"/>
    </row>
    <row r="80" spans="1:69" s="928" customFormat="1" ht="9" customHeight="1">
      <c r="A80" s="76" t="str">
        <f t="shared" si="1"/>
        <v>30年Ⅰ</v>
      </c>
      <c r="B80" s="257">
        <v>2.4514811031664863</v>
      </c>
      <c r="C80" s="580">
        <v>1.8274111675126825</v>
      </c>
      <c r="D80" s="170">
        <v>3.6121673003802313</v>
      </c>
      <c r="E80" s="170">
        <v>2.3529411764706021</v>
      </c>
      <c r="F80" s="170">
        <v>7.4766355140186924</v>
      </c>
      <c r="G80" s="171">
        <v>22.620087336244545</v>
      </c>
      <c r="H80" s="580">
        <v>7.9331941544885209</v>
      </c>
      <c r="I80" s="170">
        <v>3.530633437175501</v>
      </c>
      <c r="J80" s="171">
        <v>0</v>
      </c>
      <c r="K80" s="257">
        <v>1.2687813021702965</v>
      </c>
      <c r="L80" s="172">
        <v>0.8040201005025116</v>
      </c>
      <c r="M80" s="257">
        <v>0.23294509151414733</v>
      </c>
      <c r="N80" s="173">
        <v>2.2204460492503131E-14</v>
      </c>
      <c r="O80" s="580">
        <v>2.8692533420280331</v>
      </c>
      <c r="P80" s="818">
        <v>0.26809651474528629</v>
      </c>
      <c r="Q80" s="170">
        <v>4.4373446929357296</v>
      </c>
      <c r="R80" s="819">
        <v>-1.167055685228402</v>
      </c>
      <c r="S80" s="170">
        <v>-3.8149898717083186</v>
      </c>
      <c r="T80" s="170">
        <v>1.4295212765957688</v>
      </c>
      <c r="U80" s="170">
        <v>1.1556764106050332</v>
      </c>
      <c r="V80" s="170">
        <v>0.48828125</v>
      </c>
      <c r="W80" s="818">
        <v>0.42777229351760315</v>
      </c>
      <c r="X80" s="171">
        <v>-6.6203243958962155E-2</v>
      </c>
      <c r="Y80" s="927"/>
      <c r="Z80" s="927"/>
      <c r="AA80" s="927"/>
      <c r="AB80" s="927"/>
      <c r="AC80" s="927"/>
      <c r="AD80" s="927"/>
      <c r="AE80" s="927"/>
      <c r="AF80" s="927"/>
      <c r="AG80" s="927"/>
      <c r="AH80" s="927"/>
      <c r="AI80" s="927"/>
      <c r="AJ80" s="927"/>
      <c r="AK80" s="927"/>
      <c r="AL80" s="927"/>
      <c r="AM80" s="927"/>
      <c r="AN80" s="927"/>
      <c r="AO80" s="927"/>
      <c r="AP80" s="927"/>
      <c r="AQ80" s="927"/>
      <c r="AR80" s="927"/>
      <c r="AS80" s="927"/>
      <c r="AT80" s="927"/>
      <c r="AU80" s="927"/>
      <c r="AV80" s="927"/>
      <c r="AW80" s="927"/>
      <c r="AX80" s="927"/>
      <c r="AY80" s="927"/>
      <c r="AZ80" s="927"/>
      <c r="BA80" s="927"/>
      <c r="BB80" s="927"/>
      <c r="BC80" s="927"/>
      <c r="BD80" s="927"/>
      <c r="BE80" s="927"/>
      <c r="BF80" s="927"/>
      <c r="BG80" s="927"/>
      <c r="BH80" s="927"/>
      <c r="BI80" s="927"/>
      <c r="BJ80" s="927"/>
      <c r="BK80" s="927"/>
      <c r="BL80" s="927"/>
      <c r="BM80" s="927"/>
      <c r="BN80" s="927"/>
      <c r="BO80" s="927"/>
      <c r="BP80" s="927"/>
      <c r="BQ80" s="927"/>
    </row>
    <row r="81" spans="1:69" s="928" customFormat="1" ht="9" customHeight="1">
      <c r="A81" s="76" t="str">
        <f t="shared" si="1"/>
        <v>Ⅱ</v>
      </c>
      <c r="B81" s="257">
        <v>2.6422764227642226</v>
      </c>
      <c r="C81" s="580">
        <v>2.3302938196555267</v>
      </c>
      <c r="D81" s="170">
        <v>3.1073446327683607</v>
      </c>
      <c r="E81" s="170">
        <v>3.5031847133757843</v>
      </c>
      <c r="F81" s="170">
        <v>5.0941306755260429</v>
      </c>
      <c r="G81" s="171">
        <v>22.171945701357476</v>
      </c>
      <c r="H81" s="580">
        <v>13.516367476240765</v>
      </c>
      <c r="I81" s="170">
        <v>4.4375644994840036</v>
      </c>
      <c r="J81" s="171">
        <v>0.30927835051546282</v>
      </c>
      <c r="K81" s="257">
        <v>0.49817336433077841</v>
      </c>
      <c r="L81" s="172">
        <v>0.59920106524635752</v>
      </c>
      <c r="M81" s="257">
        <v>9.940357852884496E-2</v>
      </c>
      <c r="N81" s="173">
        <v>-0.16627868307284022</v>
      </c>
      <c r="O81" s="580">
        <v>0.2277904328018332</v>
      </c>
      <c r="P81" s="818">
        <v>6.7024128686354878E-2</v>
      </c>
      <c r="Q81" s="170">
        <v>3.5093815149409346</v>
      </c>
      <c r="R81" s="819">
        <v>-1.6909814323607608</v>
      </c>
      <c r="S81" s="170">
        <v>-2.5242718446601975</v>
      </c>
      <c r="T81" s="170">
        <v>1.4584023864766316</v>
      </c>
      <c r="U81" s="170">
        <v>0.60954961056554069</v>
      </c>
      <c r="V81" s="170">
        <v>0.25948751216349208</v>
      </c>
      <c r="W81" s="818">
        <v>1.1498028909329827</v>
      </c>
      <c r="X81" s="171">
        <v>-0.39564787339265717</v>
      </c>
      <c r="Y81" s="927"/>
      <c r="Z81" s="927"/>
      <c r="AA81" s="927"/>
      <c r="AB81" s="927"/>
      <c r="AC81" s="927"/>
      <c r="AD81" s="927"/>
      <c r="AE81" s="927"/>
      <c r="AF81" s="927"/>
      <c r="AG81" s="927"/>
      <c r="AH81" s="927"/>
      <c r="AI81" s="927"/>
      <c r="AJ81" s="927"/>
      <c r="AK81" s="927"/>
      <c r="AL81" s="927"/>
      <c r="AM81" s="927"/>
      <c r="AN81" s="927"/>
      <c r="AO81" s="927"/>
      <c r="AP81" s="927"/>
      <c r="AQ81" s="927"/>
      <c r="AR81" s="927"/>
      <c r="AS81" s="927"/>
      <c r="AT81" s="927"/>
      <c r="AU81" s="927"/>
      <c r="AV81" s="927"/>
      <c r="AW81" s="927"/>
      <c r="AX81" s="927"/>
      <c r="AY81" s="927"/>
      <c r="AZ81" s="927"/>
      <c r="BA81" s="927"/>
      <c r="BB81" s="927"/>
      <c r="BC81" s="927"/>
      <c r="BD81" s="927"/>
      <c r="BE81" s="927"/>
      <c r="BF81" s="927"/>
      <c r="BG81" s="927"/>
      <c r="BH81" s="927"/>
      <c r="BI81" s="927"/>
      <c r="BJ81" s="927"/>
      <c r="BK81" s="927"/>
      <c r="BL81" s="927"/>
      <c r="BM81" s="927"/>
      <c r="BN81" s="927"/>
      <c r="BO81" s="927"/>
      <c r="BP81" s="927"/>
      <c r="BQ81" s="927"/>
    </row>
    <row r="82" spans="1:69" s="928" customFormat="1" ht="9" customHeight="1">
      <c r="A82" s="76" t="str">
        <f t="shared" si="1"/>
        <v>Ⅲ</v>
      </c>
      <c r="B82" s="257">
        <v>3.1376518218623639</v>
      </c>
      <c r="C82" s="580">
        <v>2.941176470588247</v>
      </c>
      <c r="D82" s="170">
        <v>3.7383177570093462</v>
      </c>
      <c r="E82" s="170">
        <v>3.8014783526927109</v>
      </c>
      <c r="F82" s="170">
        <v>4.5120671563483761</v>
      </c>
      <c r="G82" s="171">
        <v>12.642740619902115</v>
      </c>
      <c r="H82" s="580">
        <v>20.967741935483875</v>
      </c>
      <c r="I82" s="170">
        <v>5.4414784394250404</v>
      </c>
      <c r="J82" s="171">
        <v>0.51493305870236039</v>
      </c>
      <c r="K82" s="257">
        <v>1.0641835716661108</v>
      </c>
      <c r="L82" s="172">
        <v>0.86608927381746081</v>
      </c>
      <c r="M82" s="257">
        <v>0.16583747927032544</v>
      </c>
      <c r="N82" s="173">
        <v>-0.13328890369879165</v>
      </c>
      <c r="O82" s="580">
        <v>1.5945330296127658</v>
      </c>
      <c r="P82" s="818">
        <v>0.1343183344526544</v>
      </c>
      <c r="Q82" s="170">
        <v>3.9682539682539542</v>
      </c>
      <c r="R82" s="819">
        <v>-2.0708082832331276</v>
      </c>
      <c r="S82" s="170">
        <v>-1.5964673913043459</v>
      </c>
      <c r="T82" s="170">
        <v>1.0495244342407339</v>
      </c>
      <c r="U82" s="170">
        <v>1.4271151885830724</v>
      </c>
      <c r="V82" s="170">
        <v>0</v>
      </c>
      <c r="W82" s="818">
        <v>1.5971316818774506</v>
      </c>
      <c r="X82" s="171">
        <v>-9.9206349206348854E-2</v>
      </c>
      <c r="Y82" s="927"/>
      <c r="Z82" s="927"/>
      <c r="AA82" s="927"/>
      <c r="AB82" s="927"/>
      <c r="AC82" s="927"/>
      <c r="AD82" s="927"/>
      <c r="AE82" s="927"/>
      <c r="AF82" s="927"/>
      <c r="AG82" s="927"/>
      <c r="AH82" s="927"/>
      <c r="AI82" s="927"/>
      <c r="AJ82" s="927"/>
      <c r="AK82" s="927"/>
      <c r="AL82" s="927"/>
      <c r="AM82" s="927"/>
      <c r="AN82" s="927"/>
      <c r="AO82" s="927"/>
      <c r="AP82" s="927"/>
      <c r="AQ82" s="927"/>
      <c r="AR82" s="927"/>
      <c r="AS82" s="927"/>
      <c r="AT82" s="927"/>
      <c r="AU82" s="927"/>
      <c r="AV82" s="927"/>
      <c r="AW82" s="927"/>
      <c r="AX82" s="927"/>
      <c r="AY82" s="927"/>
      <c r="AZ82" s="927"/>
      <c r="BA82" s="927"/>
      <c r="BB82" s="927"/>
      <c r="BC82" s="927"/>
      <c r="BD82" s="927"/>
      <c r="BE82" s="927"/>
      <c r="BF82" s="927"/>
      <c r="BG82" s="927"/>
      <c r="BH82" s="927"/>
      <c r="BI82" s="927"/>
      <c r="BJ82" s="927"/>
      <c r="BK82" s="927"/>
      <c r="BL82" s="927"/>
      <c r="BM82" s="927"/>
      <c r="BN82" s="927"/>
      <c r="BO82" s="927"/>
      <c r="BP82" s="927"/>
      <c r="BQ82" s="927"/>
    </row>
    <row r="83" spans="1:69" s="928" customFormat="1" ht="9" customHeight="1">
      <c r="A83" s="76" t="str">
        <f t="shared" si="1"/>
        <v>Ⅳ</v>
      </c>
      <c r="B83" s="259">
        <v>2.206619859578729</v>
      </c>
      <c r="C83" s="586">
        <v>2.006018054162495</v>
      </c>
      <c r="D83" s="176">
        <v>-1.7009847806624956</v>
      </c>
      <c r="E83" s="176">
        <v>6.2170706006322352</v>
      </c>
      <c r="F83" s="176">
        <v>8.5245901639344304</v>
      </c>
      <c r="G83" s="177">
        <v>1.1278195488721776</v>
      </c>
      <c r="H83" s="586">
        <v>14.471057884231531</v>
      </c>
      <c r="I83" s="176">
        <v>3.9433771486349745</v>
      </c>
      <c r="J83" s="177">
        <v>-0.20429009193054792</v>
      </c>
      <c r="K83" s="259">
        <v>0.92623221964935887</v>
      </c>
      <c r="L83" s="178">
        <v>1.1276948590381419</v>
      </c>
      <c r="M83" s="259">
        <v>0.36363636363636598</v>
      </c>
      <c r="N83" s="179">
        <v>0.16622340425531679</v>
      </c>
      <c r="O83" s="586">
        <v>0.25839793281654533</v>
      </c>
      <c r="P83" s="820">
        <v>-0.56837178201271099</v>
      </c>
      <c r="Q83" s="176">
        <v>5.7791537667698734</v>
      </c>
      <c r="R83" s="821">
        <v>-0.57066129573680735</v>
      </c>
      <c r="S83" s="176">
        <v>1.0349288486416475</v>
      </c>
      <c r="T83" s="176">
        <v>0.84967320261437607</v>
      </c>
      <c r="U83" s="176">
        <v>0.70898041863605155</v>
      </c>
      <c r="V83" s="176">
        <v>0</v>
      </c>
      <c r="W83" s="820">
        <v>2.7062706270627013</v>
      </c>
      <c r="X83" s="177">
        <v>0.62644246620509048</v>
      </c>
      <c r="Y83" s="927"/>
      <c r="Z83" s="927"/>
      <c r="AA83" s="927"/>
      <c r="AB83" s="927"/>
      <c r="AC83" s="927"/>
      <c r="AD83" s="927"/>
      <c r="AE83" s="927"/>
      <c r="AF83" s="927"/>
      <c r="AG83" s="927"/>
      <c r="AH83" s="927"/>
      <c r="AI83" s="927"/>
      <c r="AJ83" s="927"/>
      <c r="AK83" s="927"/>
      <c r="AL83" s="927"/>
      <c r="AM83" s="927"/>
      <c r="AN83" s="927"/>
      <c r="AO83" s="927"/>
      <c r="AP83" s="927"/>
      <c r="AQ83" s="927"/>
      <c r="AR83" s="927"/>
      <c r="AS83" s="927"/>
      <c r="AT83" s="927"/>
      <c r="AU83" s="927"/>
      <c r="AV83" s="927"/>
      <c r="AW83" s="927"/>
      <c r="AX83" s="927"/>
      <c r="AY83" s="927"/>
      <c r="AZ83" s="927"/>
      <c r="BA83" s="927"/>
      <c r="BB83" s="927"/>
      <c r="BC83" s="927"/>
      <c r="BD83" s="927"/>
      <c r="BE83" s="927"/>
      <c r="BF83" s="927"/>
      <c r="BG83" s="927"/>
      <c r="BH83" s="927"/>
      <c r="BI83" s="927"/>
      <c r="BJ83" s="927"/>
      <c r="BK83" s="927"/>
      <c r="BL83" s="927"/>
      <c r="BM83" s="927"/>
      <c r="BN83" s="927"/>
      <c r="BO83" s="927"/>
      <c r="BP83" s="927"/>
      <c r="BQ83" s="927"/>
    </row>
    <row r="84" spans="1:69" s="928" customFormat="1" ht="3.75" customHeight="1">
      <c r="A84" s="90"/>
      <c r="B84" s="823"/>
      <c r="C84" s="1184"/>
      <c r="D84" s="828"/>
      <c r="E84" s="828"/>
      <c r="F84" s="828"/>
      <c r="G84" s="827"/>
      <c r="H84" s="1184"/>
      <c r="I84" s="828"/>
      <c r="J84" s="827"/>
      <c r="K84" s="823"/>
      <c r="L84" s="824"/>
      <c r="M84" s="823"/>
      <c r="N84" s="825"/>
      <c r="O84" s="1184"/>
      <c r="P84" s="826"/>
      <c r="Q84" s="828"/>
      <c r="R84" s="829"/>
      <c r="S84" s="828"/>
      <c r="T84" s="828"/>
      <c r="U84" s="828"/>
      <c r="V84" s="828"/>
      <c r="W84" s="826"/>
      <c r="X84" s="827"/>
    </row>
    <row r="85" spans="1:69" s="1146" customFormat="1" ht="9" customHeight="1">
      <c r="A85" s="90" t="str">
        <f t="shared" si="1"/>
        <v>31年Ⅰ</v>
      </c>
      <c r="B85" s="1762">
        <v>0.89730807577268479</v>
      </c>
      <c r="C85" s="1824">
        <v>0.39880358923229942</v>
      </c>
      <c r="D85" s="1745">
        <v>-1.1009174311926606</v>
      </c>
      <c r="E85" s="1745">
        <v>7.9414838035527735</v>
      </c>
      <c r="F85" s="1745">
        <v>10.978260869565215</v>
      </c>
      <c r="G85" s="1746">
        <v>-8.9743589743589762</v>
      </c>
      <c r="H85" s="1824">
        <v>1.740812379110257</v>
      </c>
      <c r="I85" s="1745">
        <v>1.4042126379137265</v>
      </c>
      <c r="J85" s="1746">
        <v>-0.72016460905349744</v>
      </c>
      <c r="K85" s="1762">
        <v>0.26376524892846032</v>
      </c>
      <c r="L85" s="1747">
        <v>0.89730807577268479</v>
      </c>
      <c r="M85" s="1762">
        <v>0.49800796812746739</v>
      </c>
      <c r="N85" s="1825">
        <v>0.33422459893046597</v>
      </c>
      <c r="O85" s="1824">
        <v>-1.4896988906497821</v>
      </c>
      <c r="P85" s="1907">
        <v>-0.70187165775399407</v>
      </c>
      <c r="Q85" s="1745">
        <v>4.7586675730795225</v>
      </c>
      <c r="R85" s="1908">
        <v>2.0242914979757165</v>
      </c>
      <c r="S85" s="1745">
        <v>1.4040014040014093</v>
      </c>
      <c r="T85" s="1745">
        <v>1.2454932808914965</v>
      </c>
      <c r="U85" s="1745">
        <v>-0.57123655913977611</v>
      </c>
      <c r="V85" s="1745">
        <v>0</v>
      </c>
      <c r="W85" s="1907">
        <v>2.0969855832241313</v>
      </c>
      <c r="X85" s="1746">
        <v>0.9605829744948835</v>
      </c>
      <c r="Y85" s="1147"/>
      <c r="Z85" s="1147"/>
      <c r="AA85" s="1147"/>
      <c r="AB85" s="1147"/>
      <c r="AC85" s="1147"/>
      <c r="AD85" s="1147"/>
      <c r="AE85" s="1147"/>
      <c r="AF85" s="1147"/>
      <c r="AG85" s="1147"/>
      <c r="AH85" s="1147"/>
      <c r="AI85" s="1147"/>
      <c r="AJ85" s="1147"/>
      <c r="AK85" s="1147"/>
      <c r="AL85" s="1147"/>
      <c r="AM85" s="1147"/>
      <c r="AN85" s="1147"/>
      <c r="AO85" s="1147"/>
      <c r="AP85" s="1147"/>
      <c r="AQ85" s="1147"/>
      <c r="AR85" s="1147"/>
      <c r="AS85" s="1147"/>
      <c r="AT85" s="1147"/>
      <c r="AU85" s="1147"/>
      <c r="AV85" s="1147"/>
      <c r="AW85" s="1147"/>
      <c r="AX85" s="1147"/>
      <c r="AY85" s="1147"/>
      <c r="AZ85" s="1147"/>
      <c r="BA85" s="1147"/>
      <c r="BB85" s="1147"/>
      <c r="BC85" s="1147"/>
      <c r="BD85" s="1147"/>
      <c r="BE85" s="1147"/>
      <c r="BF85" s="1147"/>
      <c r="BG85" s="1147"/>
      <c r="BH85" s="1147"/>
      <c r="BI85" s="1147"/>
      <c r="BJ85" s="1147"/>
      <c r="BK85" s="1147"/>
      <c r="BL85" s="1147"/>
      <c r="BM85" s="1147"/>
      <c r="BN85" s="1147"/>
      <c r="BO85" s="1147"/>
      <c r="BP85" s="1147"/>
      <c r="BQ85" s="1147"/>
    </row>
    <row r="86" spans="1:69" s="1146" customFormat="1" ht="9" customHeight="1">
      <c r="A86" s="90" t="str">
        <f t="shared" si="1"/>
        <v>Ⅱ</v>
      </c>
      <c r="B86" s="1762">
        <v>0.59405940594059459</v>
      </c>
      <c r="C86" s="1824">
        <v>0.29702970297029729</v>
      </c>
      <c r="D86" s="1745">
        <v>-9.1324200913234233E-2</v>
      </c>
      <c r="E86" s="1745">
        <v>5.5384615384615365</v>
      </c>
      <c r="F86" s="1745">
        <v>6.0063224446786023</v>
      </c>
      <c r="G86" s="1746">
        <v>-9.7777777777777857</v>
      </c>
      <c r="H86" s="1824">
        <v>-0.46511627906976605</v>
      </c>
      <c r="I86" s="1745">
        <v>0.19762845849802257</v>
      </c>
      <c r="J86" s="1746">
        <v>-0.51387461459403427</v>
      </c>
      <c r="K86" s="1743">
        <v>0.95836087243885704</v>
      </c>
      <c r="L86" s="1762">
        <v>1.1250827266710894</v>
      </c>
      <c r="M86" s="1762">
        <v>0.89374379344588917</v>
      </c>
      <c r="N86" s="1825">
        <v>0.59960026648901987</v>
      </c>
      <c r="O86" s="1824">
        <v>1.0714285714285676</v>
      </c>
      <c r="P86" s="1907">
        <v>-0.30140656396516752</v>
      </c>
      <c r="Q86" s="1745">
        <v>3.2561262168513183</v>
      </c>
      <c r="R86" s="1908">
        <v>3.4401349072512799</v>
      </c>
      <c r="S86" s="1745">
        <v>2.7888446215139417</v>
      </c>
      <c r="T86" s="1745">
        <v>0.71871937275398423</v>
      </c>
      <c r="U86" s="1745">
        <v>-0.23561090541907026</v>
      </c>
      <c r="V86" s="1745">
        <v>0.54998382400515133</v>
      </c>
      <c r="W86" s="1907">
        <v>1.4615134784020878</v>
      </c>
      <c r="X86" s="1746">
        <v>1.0923535253227312</v>
      </c>
      <c r="Y86" s="1147"/>
      <c r="Z86" s="1147"/>
      <c r="AA86" s="1147"/>
      <c r="AB86" s="1147"/>
      <c r="AC86" s="1147"/>
      <c r="AD86" s="1147"/>
      <c r="AE86" s="1147"/>
      <c r="AF86" s="1147"/>
      <c r="AG86" s="1147"/>
      <c r="AH86" s="1147"/>
      <c r="AI86" s="1147"/>
      <c r="AJ86" s="1147"/>
      <c r="AK86" s="1147"/>
      <c r="AL86" s="1147"/>
      <c r="AM86" s="1147"/>
      <c r="AN86" s="1147"/>
      <c r="AO86" s="1147"/>
      <c r="AP86" s="1147"/>
      <c r="AQ86" s="1147"/>
      <c r="AR86" s="1147"/>
      <c r="AS86" s="1147"/>
      <c r="AT86" s="1147"/>
      <c r="AU86" s="1147"/>
      <c r="AV86" s="1147"/>
      <c r="AW86" s="1147"/>
      <c r="AX86" s="1147"/>
      <c r="AY86" s="1147"/>
      <c r="AZ86" s="1147"/>
      <c r="BA86" s="1147"/>
      <c r="BB86" s="1147"/>
      <c r="BC86" s="1147"/>
      <c r="BD86" s="1147"/>
      <c r="BE86" s="1147"/>
      <c r="BF86" s="1147"/>
      <c r="BG86" s="1147"/>
      <c r="BH86" s="1147"/>
      <c r="BI86" s="1147"/>
      <c r="BJ86" s="1147"/>
      <c r="BK86" s="1147"/>
      <c r="BL86" s="1147"/>
      <c r="BM86" s="1147"/>
      <c r="BN86" s="1147"/>
      <c r="BO86" s="1147"/>
      <c r="BP86" s="1147"/>
      <c r="BQ86" s="1147"/>
    </row>
    <row r="87" spans="1:69" s="1146" customFormat="1" ht="9" customHeight="1">
      <c r="A87" s="90" t="str">
        <f t="shared" si="1"/>
        <v>Ⅲ</v>
      </c>
      <c r="B87" s="1762">
        <v>-0.88321884200196488</v>
      </c>
      <c r="C87" s="1824">
        <v>-0.88669950738916592</v>
      </c>
      <c r="D87" s="1745">
        <v>-2.0720720720720731</v>
      </c>
      <c r="E87" s="1745">
        <v>1.9328585961342792</v>
      </c>
      <c r="F87" s="1745">
        <v>1.8072289156626731</v>
      </c>
      <c r="G87" s="1746">
        <v>-23.026792179580013</v>
      </c>
      <c r="H87" s="1824">
        <v>-9.777777777777775</v>
      </c>
      <c r="I87" s="1745">
        <v>-2.4342745861733239</v>
      </c>
      <c r="J87" s="1746">
        <v>-1.6393442622950727</v>
      </c>
      <c r="K87" s="1743">
        <v>0.59230009871666933</v>
      </c>
      <c r="L87" s="1762">
        <v>0.69352708058123547</v>
      </c>
      <c r="M87" s="1743">
        <v>0.79470198675495318</v>
      </c>
      <c r="N87" s="1743">
        <v>0.76743410076745011</v>
      </c>
      <c r="O87" s="1824">
        <v>0.32030749519538215</v>
      </c>
      <c r="P87" s="1907">
        <v>0.1006036217303885</v>
      </c>
      <c r="Q87" s="1745">
        <v>1.2280119482243723</v>
      </c>
      <c r="R87" s="1908">
        <v>4.6725784447475993</v>
      </c>
      <c r="S87" s="1745">
        <v>3.7279944770452378</v>
      </c>
      <c r="T87" s="1745">
        <v>3.2456994482310542E-2</v>
      </c>
      <c r="U87" s="1745">
        <v>-0.63651591289781706</v>
      </c>
      <c r="V87" s="1745">
        <v>0.68027210884349376</v>
      </c>
      <c r="W87" s="1907">
        <v>1.090792428617271</v>
      </c>
      <c r="X87" s="1746">
        <v>0.79443892750743483</v>
      </c>
      <c r="Y87" s="1147"/>
      <c r="Z87" s="1147"/>
      <c r="AA87" s="1147"/>
      <c r="AB87" s="1147"/>
      <c r="AC87" s="1147"/>
      <c r="AD87" s="1147"/>
      <c r="AE87" s="1147"/>
      <c r="AF87" s="1147"/>
      <c r="AG87" s="1147"/>
      <c r="AH87" s="1147"/>
      <c r="AI87" s="1147"/>
      <c r="AJ87" s="1147"/>
      <c r="AK87" s="1147"/>
      <c r="AL87" s="1147"/>
      <c r="AM87" s="1147"/>
      <c r="AN87" s="1147"/>
      <c r="AO87" s="1147"/>
      <c r="AP87" s="1147"/>
      <c r="AQ87" s="1147"/>
      <c r="AR87" s="1147"/>
      <c r="AS87" s="1147"/>
      <c r="AT87" s="1147"/>
      <c r="AU87" s="1147"/>
      <c r="AV87" s="1147"/>
      <c r="AW87" s="1147"/>
      <c r="AX87" s="1147"/>
      <c r="AY87" s="1147"/>
      <c r="AZ87" s="1147"/>
      <c r="BA87" s="1147"/>
      <c r="BB87" s="1147"/>
      <c r="BC87" s="1147"/>
      <c r="BD87" s="1147"/>
      <c r="BE87" s="1147"/>
      <c r="BF87" s="1147"/>
      <c r="BG87" s="1147"/>
      <c r="BH87" s="1147"/>
      <c r="BI87" s="1147"/>
      <c r="BJ87" s="1147"/>
      <c r="BK87" s="1147"/>
      <c r="BL87" s="1147"/>
      <c r="BM87" s="1147"/>
      <c r="BN87" s="1147"/>
      <c r="BO87" s="1147"/>
      <c r="BP87" s="1147"/>
      <c r="BQ87" s="1147"/>
    </row>
    <row r="88" spans="1:69" s="1146" customFormat="1" ht="9" customHeight="1">
      <c r="A88" s="90" t="str">
        <f t="shared" si="1"/>
        <v>Ⅳ</v>
      </c>
      <c r="B88" s="1762">
        <v>0.19627085377820208</v>
      </c>
      <c r="C88" s="1824">
        <v>0.49164208456244918</v>
      </c>
      <c r="D88" s="1745">
        <v>9.107468123863427E-2</v>
      </c>
      <c r="E88" s="1745">
        <v>0.49603174603174427</v>
      </c>
      <c r="F88" s="1745">
        <v>-1.4098690835850913</v>
      </c>
      <c r="G88" s="1746">
        <v>-24.089219330855027</v>
      </c>
      <c r="H88" s="1824">
        <v>-11.508282476024412</v>
      </c>
      <c r="I88" s="1745">
        <v>-2.9182879377431914</v>
      </c>
      <c r="J88" s="1746">
        <v>-1.7400204708290734</v>
      </c>
      <c r="K88" s="1743">
        <v>0.81940347427074123</v>
      </c>
      <c r="L88" s="1762">
        <v>0.78714332568057266</v>
      </c>
      <c r="M88" s="1743">
        <v>1.0869565217391353</v>
      </c>
      <c r="N88" s="1743">
        <v>1.1948224361101989</v>
      </c>
      <c r="O88" s="1824">
        <v>0.67654639175256381</v>
      </c>
      <c r="P88" s="1907">
        <v>1.3449899125756559</v>
      </c>
      <c r="Q88" s="1745">
        <v>-0.45528455284551406</v>
      </c>
      <c r="R88" s="1908">
        <v>5.2667116812963988</v>
      </c>
      <c r="S88" s="1745">
        <v>0.32010243277849071</v>
      </c>
      <c r="T88" s="1745">
        <v>-0.55087491898899721</v>
      </c>
      <c r="U88" s="1745">
        <v>0.70398927254440302</v>
      </c>
      <c r="V88" s="1745">
        <v>-3.4985422740524963</v>
      </c>
      <c r="W88" s="1907">
        <v>1.7352185089974492</v>
      </c>
      <c r="X88" s="1746">
        <v>6.5530799475754797E-2</v>
      </c>
      <c r="Y88" s="1147"/>
      <c r="Z88" s="1147"/>
      <c r="AA88" s="1147"/>
      <c r="AB88" s="1147"/>
      <c r="AC88" s="1147"/>
      <c r="AD88" s="1147"/>
      <c r="AE88" s="1147"/>
      <c r="AF88" s="1147"/>
      <c r="AG88" s="1147"/>
      <c r="AH88" s="1147"/>
      <c r="AI88" s="1147"/>
      <c r="AJ88" s="1147"/>
      <c r="AK88" s="1147"/>
      <c r="AL88" s="1147"/>
      <c r="AM88" s="1147"/>
      <c r="AN88" s="1147"/>
      <c r="AO88" s="1147"/>
      <c r="AP88" s="1147"/>
      <c r="AQ88" s="1147"/>
      <c r="AR88" s="1147"/>
      <c r="AS88" s="1147"/>
      <c r="AT88" s="1147"/>
      <c r="AU88" s="1147"/>
      <c r="AV88" s="1147"/>
      <c r="AW88" s="1147"/>
      <c r="AX88" s="1147"/>
      <c r="AY88" s="1147"/>
      <c r="AZ88" s="1147"/>
      <c r="BA88" s="1147"/>
      <c r="BB88" s="1147"/>
      <c r="BC88" s="1147"/>
      <c r="BD88" s="1147"/>
      <c r="BE88" s="1147"/>
      <c r="BF88" s="1147"/>
      <c r="BG88" s="1147"/>
      <c r="BH88" s="1147"/>
      <c r="BI88" s="1147"/>
      <c r="BJ88" s="1147"/>
      <c r="BK88" s="1147"/>
      <c r="BL88" s="1147"/>
      <c r="BM88" s="1147"/>
      <c r="BN88" s="1147"/>
      <c r="BO88" s="1147"/>
      <c r="BP88" s="1147"/>
      <c r="BQ88" s="1147"/>
    </row>
    <row r="89" spans="1:69" s="956" customFormat="1" ht="3.75" customHeight="1">
      <c r="A89" s="101"/>
      <c r="B89" s="535"/>
      <c r="C89" s="547"/>
      <c r="D89" s="550"/>
      <c r="E89" s="550"/>
      <c r="F89" s="550"/>
      <c r="G89" s="548"/>
      <c r="H89" s="547"/>
      <c r="I89" s="550"/>
      <c r="J89" s="548"/>
      <c r="K89" s="534"/>
      <c r="L89" s="535"/>
      <c r="M89" s="534"/>
      <c r="N89" s="534"/>
      <c r="O89" s="547"/>
      <c r="P89" s="811"/>
      <c r="Q89" s="550"/>
      <c r="R89" s="812"/>
      <c r="S89" s="550"/>
      <c r="T89" s="550"/>
      <c r="U89" s="550"/>
      <c r="V89" s="550"/>
      <c r="W89" s="811"/>
      <c r="X89" s="548"/>
    </row>
    <row r="90" spans="1:69" s="956" customFormat="1" ht="11.25" customHeight="1">
      <c r="A90" s="551" t="s">
        <v>108</v>
      </c>
      <c r="B90" s="619"/>
      <c r="C90" s="629"/>
      <c r="D90" s="617"/>
      <c r="E90" s="617"/>
      <c r="F90" s="617"/>
      <c r="G90" s="618"/>
      <c r="H90" s="629"/>
      <c r="I90" s="617"/>
      <c r="J90" s="618"/>
      <c r="K90" s="616"/>
      <c r="L90" s="619"/>
      <c r="M90" s="616"/>
      <c r="N90" s="616"/>
      <c r="O90" s="629"/>
      <c r="P90" s="833"/>
      <c r="Q90" s="617"/>
      <c r="R90" s="834"/>
      <c r="S90" s="617"/>
      <c r="T90" s="617"/>
      <c r="U90" s="617"/>
      <c r="V90" s="617"/>
      <c r="W90" s="833"/>
      <c r="X90" s="618"/>
    </row>
    <row r="91" spans="1:69" s="957" customFormat="1" ht="9" customHeight="1">
      <c r="A91" s="118">
        <f t="shared" ref="A91:A102" si="2">+A43</f>
        <v>43466</v>
      </c>
      <c r="B91" s="1764">
        <v>0.59820538384847133</v>
      </c>
      <c r="C91" s="1831">
        <v>0</v>
      </c>
      <c r="D91" s="1750">
        <v>-1.8399264029438811</v>
      </c>
      <c r="E91" s="1750">
        <v>7.7812828601472095</v>
      </c>
      <c r="F91" s="1750">
        <v>10.831509846827124</v>
      </c>
      <c r="G91" s="1751">
        <v>-12.093352192362094</v>
      </c>
      <c r="H91" s="1831">
        <v>9.7087378640781097E-2</v>
      </c>
      <c r="I91" s="1750">
        <v>0.80080080080080496</v>
      </c>
      <c r="J91" s="1751">
        <v>-1.3319672131147486</v>
      </c>
      <c r="K91" s="1748">
        <v>0.1</v>
      </c>
      <c r="L91" s="1764">
        <v>0.9</v>
      </c>
      <c r="M91" s="1764">
        <v>0.5</v>
      </c>
      <c r="N91" s="1748">
        <v>0.4</v>
      </c>
      <c r="O91" s="1831">
        <v>-2.2000000000000002</v>
      </c>
      <c r="P91" s="1909">
        <v>-0.6</v>
      </c>
      <c r="Q91" s="1750">
        <v>5.2</v>
      </c>
      <c r="R91" s="1910">
        <v>0.5</v>
      </c>
      <c r="S91" s="1750">
        <v>2</v>
      </c>
      <c r="T91" s="1750">
        <v>0.9</v>
      </c>
      <c r="U91" s="1750">
        <v>-0.3</v>
      </c>
      <c r="V91" s="1750">
        <v>0.1</v>
      </c>
      <c r="W91" s="1909">
        <v>2.4</v>
      </c>
      <c r="X91" s="1751">
        <v>0.6</v>
      </c>
      <c r="Y91" s="955"/>
      <c r="Z91" s="955"/>
      <c r="AA91" s="955"/>
      <c r="AB91" s="955"/>
      <c r="AC91" s="955"/>
      <c r="AD91" s="955"/>
      <c r="AE91" s="955"/>
      <c r="AF91" s="955"/>
      <c r="AG91" s="955"/>
      <c r="AH91" s="955"/>
      <c r="AI91" s="955"/>
      <c r="AJ91" s="955"/>
      <c r="AK91" s="955"/>
      <c r="AL91" s="955"/>
      <c r="AM91" s="955"/>
      <c r="AN91" s="955"/>
      <c r="AO91" s="955"/>
      <c r="AP91" s="955"/>
      <c r="AQ91" s="955"/>
      <c r="AR91" s="955"/>
      <c r="AS91" s="955"/>
      <c r="AT91" s="955"/>
      <c r="AU91" s="955"/>
      <c r="AV91" s="955"/>
      <c r="AW91" s="955"/>
      <c r="AX91" s="955"/>
      <c r="AY91" s="955"/>
      <c r="AZ91" s="955"/>
      <c r="BA91" s="955"/>
      <c r="BB91" s="955"/>
      <c r="BC91" s="955"/>
      <c r="BD91" s="955"/>
      <c r="BE91" s="955"/>
      <c r="BF91" s="955"/>
      <c r="BG91" s="955"/>
      <c r="BH91" s="955"/>
      <c r="BI91" s="955"/>
      <c r="BJ91" s="955"/>
      <c r="BK91" s="955"/>
      <c r="BL91" s="955"/>
      <c r="BM91" s="955"/>
      <c r="BN91" s="955"/>
      <c r="BO91" s="955"/>
      <c r="BP91" s="955"/>
      <c r="BQ91" s="955"/>
    </row>
    <row r="92" spans="1:69" s="957" customFormat="1" ht="9" customHeight="1">
      <c r="A92" s="123">
        <f t="shared" si="2"/>
        <v>43497</v>
      </c>
      <c r="B92" s="1764">
        <v>0.89730807577268479</v>
      </c>
      <c r="C92" s="1831">
        <v>0.29880478087649376</v>
      </c>
      <c r="D92" s="1750">
        <v>-1.0064043915827936</v>
      </c>
      <c r="E92" s="1750">
        <v>7.7405857740585837</v>
      </c>
      <c r="F92" s="1750">
        <v>11.546840958605674</v>
      </c>
      <c r="G92" s="1751">
        <v>-10.100286532951285</v>
      </c>
      <c r="H92" s="1831">
        <v>0</v>
      </c>
      <c r="I92" s="1750">
        <v>1.3039117352056095</v>
      </c>
      <c r="J92" s="1751">
        <v>-0.61728395061729779</v>
      </c>
      <c r="K92" s="1748">
        <v>0.2</v>
      </c>
      <c r="L92" s="1764">
        <v>0.9</v>
      </c>
      <c r="M92" s="1748">
        <v>0.6</v>
      </c>
      <c r="N92" s="1748">
        <v>0.2</v>
      </c>
      <c r="O92" s="1831">
        <v>-1.3</v>
      </c>
      <c r="P92" s="1909">
        <v>-0.7</v>
      </c>
      <c r="Q92" s="1750">
        <v>4.7</v>
      </c>
      <c r="R92" s="1910">
        <v>1.5</v>
      </c>
      <c r="S92" s="1750">
        <v>0.8</v>
      </c>
      <c r="T92" s="1750">
        <v>1.2</v>
      </c>
      <c r="U92" s="1750">
        <v>-0.9</v>
      </c>
      <c r="V92" s="1750">
        <v>0.1</v>
      </c>
      <c r="W92" s="1909">
        <v>1.9</v>
      </c>
      <c r="X92" s="1751">
        <v>1</v>
      </c>
      <c r="Y92" s="955"/>
      <c r="Z92" s="955"/>
      <c r="AA92" s="955"/>
      <c r="AB92" s="955"/>
      <c r="AC92" s="955"/>
      <c r="AD92" s="955"/>
      <c r="AE92" s="955"/>
      <c r="AF92" s="955"/>
      <c r="AG92" s="955"/>
      <c r="AH92" s="955"/>
      <c r="AI92" s="955"/>
      <c r="AJ92" s="955"/>
      <c r="AK92" s="955"/>
      <c r="AL92" s="955"/>
      <c r="AM92" s="955"/>
      <c r="AN92" s="955"/>
      <c r="AO92" s="955"/>
      <c r="AP92" s="955"/>
      <c r="AQ92" s="955"/>
      <c r="AR92" s="955"/>
      <c r="AS92" s="955"/>
      <c r="AT92" s="955"/>
      <c r="AU92" s="955"/>
      <c r="AV92" s="955"/>
      <c r="AW92" s="955"/>
      <c r="AX92" s="955"/>
      <c r="AY92" s="955"/>
      <c r="AZ92" s="955"/>
      <c r="BA92" s="955"/>
      <c r="BB92" s="955"/>
      <c r="BC92" s="955"/>
      <c r="BD92" s="955"/>
      <c r="BE92" s="955"/>
      <c r="BF92" s="955"/>
      <c r="BG92" s="955"/>
      <c r="BH92" s="955"/>
      <c r="BI92" s="955"/>
      <c r="BJ92" s="955"/>
      <c r="BK92" s="955"/>
      <c r="BL92" s="955"/>
      <c r="BM92" s="955"/>
      <c r="BN92" s="955"/>
      <c r="BO92" s="955"/>
      <c r="BP92" s="955"/>
      <c r="BQ92" s="955"/>
    </row>
    <row r="93" spans="1:69" s="957" customFormat="1" ht="9" customHeight="1">
      <c r="A93" s="123">
        <f t="shared" si="2"/>
        <v>43525</v>
      </c>
      <c r="B93" s="1764">
        <v>1.2974051896207595</v>
      </c>
      <c r="C93" s="1831">
        <v>0.698602794411185</v>
      </c>
      <c r="D93" s="1750">
        <v>-0.55045871559632475</v>
      </c>
      <c r="E93" s="1750">
        <v>8.4024896265560081</v>
      </c>
      <c r="F93" s="1750">
        <v>10.571736785329012</v>
      </c>
      <c r="G93" s="1751">
        <v>-4.8467569493941598</v>
      </c>
      <c r="H93" s="1831">
        <v>5.17578125</v>
      </c>
      <c r="I93" s="1750">
        <v>2.0100502512562901</v>
      </c>
      <c r="J93" s="1751">
        <v>-0.20639834881320818</v>
      </c>
      <c r="K93" s="1748">
        <v>0.4</v>
      </c>
      <c r="L93" s="1764">
        <v>0.9</v>
      </c>
      <c r="M93" s="1748">
        <v>0.5</v>
      </c>
      <c r="N93" s="1748">
        <v>0.3</v>
      </c>
      <c r="O93" s="1831">
        <v>-0.9</v>
      </c>
      <c r="P93" s="1909">
        <v>-0.9</v>
      </c>
      <c r="Q93" s="1750">
        <v>4.5999999999999996</v>
      </c>
      <c r="R93" s="1910">
        <v>4.0999999999999996</v>
      </c>
      <c r="S93" s="1750">
        <v>1.4</v>
      </c>
      <c r="T93" s="1750">
        <v>1.7</v>
      </c>
      <c r="U93" s="1750">
        <v>-0.5</v>
      </c>
      <c r="V93" s="1750">
        <v>0.1</v>
      </c>
      <c r="W93" s="1909">
        <v>1.9</v>
      </c>
      <c r="X93" s="1751">
        <v>1.2</v>
      </c>
      <c r="Y93" s="955"/>
      <c r="Z93" s="955"/>
      <c r="AA93" s="955"/>
      <c r="AB93" s="955"/>
      <c r="AC93" s="955"/>
      <c r="AD93" s="955"/>
      <c r="AE93" s="955"/>
      <c r="AF93" s="955"/>
      <c r="AG93" s="955"/>
      <c r="AH93" s="955"/>
      <c r="AI93" s="955"/>
      <c r="AJ93" s="955"/>
      <c r="AK93" s="955"/>
      <c r="AL93" s="955"/>
      <c r="AM93" s="955"/>
      <c r="AN93" s="955"/>
      <c r="AO93" s="955"/>
      <c r="AP93" s="955"/>
      <c r="AQ93" s="955"/>
      <c r="AR93" s="955"/>
      <c r="AS93" s="955"/>
      <c r="AT93" s="955"/>
      <c r="AU93" s="955"/>
      <c r="AV93" s="955"/>
      <c r="AW93" s="955"/>
      <c r="AX93" s="955"/>
      <c r="AY93" s="955"/>
      <c r="AZ93" s="955"/>
      <c r="BA93" s="955"/>
      <c r="BB93" s="955"/>
      <c r="BC93" s="955"/>
      <c r="BD93" s="955"/>
      <c r="BE93" s="955"/>
      <c r="BF93" s="955"/>
      <c r="BG93" s="955"/>
      <c r="BH93" s="955"/>
      <c r="BI93" s="955"/>
      <c r="BJ93" s="955"/>
      <c r="BK93" s="955"/>
      <c r="BL93" s="955"/>
      <c r="BM93" s="955"/>
      <c r="BN93" s="955"/>
      <c r="BO93" s="955"/>
      <c r="BP93" s="955"/>
      <c r="BQ93" s="955"/>
    </row>
    <row r="94" spans="1:69" s="957" customFormat="1" ht="9" customHeight="1">
      <c r="A94" s="123">
        <f t="shared" si="2"/>
        <v>43556</v>
      </c>
      <c r="B94" s="1764">
        <v>1.2922465208747624</v>
      </c>
      <c r="C94" s="1831">
        <v>0.89463220675944921</v>
      </c>
      <c r="D94" s="1750">
        <v>0.64338235294116863</v>
      </c>
      <c r="E94" s="1750">
        <v>7.0103092783505128</v>
      </c>
      <c r="F94" s="1750">
        <v>8.3155650319829419</v>
      </c>
      <c r="G94" s="1751">
        <v>-3.5418236623963706</v>
      </c>
      <c r="H94" s="1831">
        <v>4.2594385285576131</v>
      </c>
      <c r="I94" s="1750">
        <v>1.4940239043824688</v>
      </c>
      <c r="J94" s="1751">
        <v>0.30959752321981782</v>
      </c>
      <c r="K94" s="1748">
        <v>1.2</v>
      </c>
      <c r="L94" s="1764">
        <v>1.4</v>
      </c>
      <c r="M94" s="1748">
        <v>1.1000000000000001</v>
      </c>
      <c r="N94" s="1748">
        <v>0.6</v>
      </c>
      <c r="O94" s="1831">
        <v>1.5</v>
      </c>
      <c r="P94" s="1909">
        <v>-0.4</v>
      </c>
      <c r="Q94" s="1750">
        <v>4</v>
      </c>
      <c r="R94" s="1910">
        <v>1.4</v>
      </c>
      <c r="S94" s="1750">
        <v>2.8</v>
      </c>
      <c r="T94" s="1750">
        <v>1.1000000000000001</v>
      </c>
      <c r="U94" s="1750">
        <v>-0.1</v>
      </c>
      <c r="V94" s="1750">
        <v>0.4</v>
      </c>
      <c r="W94" s="1909">
        <v>2.4</v>
      </c>
      <c r="X94" s="1751">
        <v>1.6</v>
      </c>
      <c r="Y94" s="955"/>
      <c r="Z94" s="955"/>
      <c r="AA94" s="955"/>
      <c r="AB94" s="955"/>
      <c r="AC94" s="955"/>
      <c r="AD94" s="955"/>
      <c r="AE94" s="955"/>
      <c r="AF94" s="955"/>
      <c r="AG94" s="955"/>
      <c r="AH94" s="955"/>
      <c r="AI94" s="955"/>
      <c r="AJ94" s="955"/>
      <c r="AK94" s="955"/>
      <c r="AL94" s="955"/>
      <c r="AM94" s="955"/>
      <c r="AN94" s="955"/>
      <c r="AO94" s="955"/>
      <c r="AP94" s="955"/>
      <c r="AQ94" s="955"/>
      <c r="AR94" s="955"/>
      <c r="AS94" s="955"/>
      <c r="AT94" s="955"/>
      <c r="AU94" s="955"/>
      <c r="AV94" s="955"/>
      <c r="AW94" s="955"/>
      <c r="AX94" s="955"/>
      <c r="AY94" s="955"/>
      <c r="AZ94" s="955"/>
      <c r="BA94" s="955"/>
      <c r="BB94" s="955"/>
      <c r="BC94" s="955"/>
      <c r="BD94" s="955"/>
      <c r="BE94" s="955"/>
      <c r="BF94" s="955"/>
      <c r="BG94" s="955"/>
      <c r="BH94" s="955"/>
      <c r="BI94" s="955"/>
      <c r="BJ94" s="955"/>
      <c r="BK94" s="955"/>
      <c r="BL94" s="955"/>
      <c r="BM94" s="955"/>
      <c r="BN94" s="955"/>
      <c r="BO94" s="955"/>
      <c r="BP94" s="955"/>
      <c r="BQ94" s="955"/>
    </row>
    <row r="95" spans="1:69" s="957" customFormat="1" ht="9" customHeight="1">
      <c r="A95" s="123" t="str">
        <f t="shared" si="2"/>
        <v>元年5月</v>
      </c>
      <c r="B95" s="1764">
        <v>0.6923837784371889</v>
      </c>
      <c r="C95" s="1831">
        <v>0.39603960396039639</v>
      </c>
      <c r="D95" s="1750">
        <v>-0.36330608537692433</v>
      </c>
      <c r="E95" s="1750">
        <v>5.3169734151329306</v>
      </c>
      <c r="F95" s="1750">
        <v>5.8823529411764719</v>
      </c>
      <c r="G95" s="1751">
        <v>-9.792284866468858</v>
      </c>
      <c r="H95" s="1831">
        <v>0.27829313543599188</v>
      </c>
      <c r="I95" s="1750">
        <v>0.29615004935834577</v>
      </c>
      <c r="J95" s="1751">
        <v>-0.51334702258727383</v>
      </c>
      <c r="K95" s="1748">
        <v>0.8</v>
      </c>
      <c r="L95" s="1764">
        <v>0.9</v>
      </c>
      <c r="M95" s="1748">
        <v>0.6</v>
      </c>
      <c r="N95" s="1748">
        <v>0.3</v>
      </c>
      <c r="O95" s="1831">
        <v>0.6</v>
      </c>
      <c r="P95" s="1909">
        <v>-0.2</v>
      </c>
      <c r="Q95" s="1750">
        <v>3.3</v>
      </c>
      <c r="R95" s="1910">
        <v>2.9</v>
      </c>
      <c r="S95" s="1750">
        <v>1.6</v>
      </c>
      <c r="T95" s="1750">
        <v>0.5</v>
      </c>
      <c r="U95" s="1750">
        <v>0.2</v>
      </c>
      <c r="V95" s="1750">
        <v>0.6</v>
      </c>
      <c r="W95" s="1909">
        <v>0.9</v>
      </c>
      <c r="X95" s="1751">
        <v>0.8</v>
      </c>
      <c r="Y95" s="955"/>
      <c r="Z95" s="955"/>
      <c r="AA95" s="955"/>
      <c r="AB95" s="955"/>
      <c r="AC95" s="955"/>
      <c r="AD95" s="955"/>
      <c r="AE95" s="955"/>
      <c r="AF95" s="955"/>
      <c r="AG95" s="955"/>
      <c r="AH95" s="955"/>
      <c r="AI95" s="955"/>
      <c r="AJ95" s="955"/>
      <c r="AK95" s="955"/>
      <c r="AL95" s="955"/>
      <c r="AM95" s="955"/>
      <c r="AN95" s="955"/>
      <c r="AO95" s="955"/>
      <c r="AP95" s="955"/>
      <c r="AQ95" s="955"/>
      <c r="AR95" s="955"/>
      <c r="AS95" s="955"/>
      <c r="AT95" s="955"/>
      <c r="AU95" s="955"/>
      <c r="AV95" s="955"/>
      <c r="AW95" s="955"/>
      <c r="AX95" s="955"/>
      <c r="AY95" s="955"/>
      <c r="AZ95" s="955"/>
      <c r="BA95" s="955"/>
      <c r="BB95" s="955"/>
      <c r="BC95" s="955"/>
      <c r="BD95" s="955"/>
      <c r="BE95" s="955"/>
      <c r="BF95" s="955"/>
      <c r="BG95" s="955"/>
      <c r="BH95" s="955"/>
      <c r="BI95" s="955"/>
      <c r="BJ95" s="955"/>
      <c r="BK95" s="955"/>
      <c r="BL95" s="955"/>
      <c r="BM95" s="955"/>
      <c r="BN95" s="955"/>
      <c r="BO95" s="955"/>
      <c r="BP95" s="955"/>
      <c r="BQ95" s="955"/>
    </row>
    <row r="96" spans="1:69" s="957" customFormat="1" ht="9" customHeight="1">
      <c r="A96" s="123">
        <f t="shared" si="2"/>
        <v>43617</v>
      </c>
      <c r="B96" s="1764">
        <v>-0.19723865877712132</v>
      </c>
      <c r="C96" s="1831">
        <v>-0.39486673247778326</v>
      </c>
      <c r="D96" s="1750">
        <v>-0.72926162260710248</v>
      </c>
      <c r="E96" s="1750">
        <v>4.2988741044012402</v>
      </c>
      <c r="F96" s="1750">
        <v>3.866248693834895</v>
      </c>
      <c r="G96" s="1751">
        <v>-15.843023255813948</v>
      </c>
      <c r="H96" s="1831">
        <v>-5.5605381165919283</v>
      </c>
      <c r="I96" s="1750">
        <v>-0.98231827111984193</v>
      </c>
      <c r="J96" s="1751">
        <v>-1.1282051282051175</v>
      </c>
      <c r="K96" s="1748">
        <v>0.9</v>
      </c>
      <c r="L96" s="1764">
        <v>0.9</v>
      </c>
      <c r="M96" s="1748">
        <v>0.9</v>
      </c>
      <c r="N96" s="1748">
        <v>0.7</v>
      </c>
      <c r="O96" s="1831">
        <v>1.1000000000000001</v>
      </c>
      <c r="P96" s="1909">
        <v>-0.4</v>
      </c>
      <c r="Q96" s="1750">
        <v>2.4</v>
      </c>
      <c r="R96" s="1910">
        <v>6.1</v>
      </c>
      <c r="S96" s="1750">
        <v>4</v>
      </c>
      <c r="T96" s="1750">
        <v>0.4</v>
      </c>
      <c r="U96" s="1750">
        <v>-0.9</v>
      </c>
      <c r="V96" s="1750">
        <v>0.7</v>
      </c>
      <c r="W96" s="1909">
        <v>1.2</v>
      </c>
      <c r="X96" s="1751">
        <v>1.1000000000000001</v>
      </c>
      <c r="Y96" s="955"/>
      <c r="Z96" s="955"/>
      <c r="AA96" s="955"/>
      <c r="AB96" s="955"/>
      <c r="AC96" s="955"/>
      <c r="AD96" s="955"/>
      <c r="AE96" s="955"/>
      <c r="AF96" s="955"/>
      <c r="AG96" s="955"/>
      <c r="AH96" s="955"/>
      <c r="AI96" s="955"/>
      <c r="AJ96" s="955"/>
      <c r="AK96" s="955"/>
      <c r="AL96" s="955"/>
      <c r="AM96" s="955"/>
      <c r="AN96" s="955"/>
      <c r="AO96" s="955"/>
      <c r="AP96" s="955"/>
      <c r="AQ96" s="955"/>
      <c r="AR96" s="955"/>
      <c r="AS96" s="955"/>
      <c r="AT96" s="955"/>
      <c r="AU96" s="955"/>
      <c r="AV96" s="955"/>
      <c r="AW96" s="955"/>
      <c r="AX96" s="955"/>
      <c r="AY96" s="955"/>
      <c r="AZ96" s="955"/>
      <c r="BA96" s="955"/>
      <c r="BB96" s="955"/>
      <c r="BC96" s="955"/>
      <c r="BD96" s="955"/>
      <c r="BE96" s="955"/>
      <c r="BF96" s="955"/>
      <c r="BG96" s="955"/>
      <c r="BH96" s="955"/>
      <c r="BI96" s="955"/>
      <c r="BJ96" s="955"/>
      <c r="BK96" s="955"/>
      <c r="BL96" s="955"/>
      <c r="BM96" s="955"/>
      <c r="BN96" s="955"/>
      <c r="BO96" s="955"/>
      <c r="BP96" s="955"/>
      <c r="BQ96" s="955"/>
    </row>
    <row r="97" spans="1:69" s="957" customFormat="1" ht="9" customHeight="1">
      <c r="A97" s="123">
        <f t="shared" si="2"/>
        <v>43647</v>
      </c>
      <c r="B97" s="1764">
        <v>-0.68762278978389269</v>
      </c>
      <c r="C97" s="1831">
        <v>-0.69033530571992463</v>
      </c>
      <c r="D97" s="1750">
        <v>-2.8699551569506765</v>
      </c>
      <c r="E97" s="1750">
        <v>3.476482617586929</v>
      </c>
      <c r="F97" s="1750">
        <v>3.4412955465587203</v>
      </c>
      <c r="G97" s="1751">
        <v>-20.073529411764703</v>
      </c>
      <c r="H97" s="1831">
        <v>-9.7604259094942307</v>
      </c>
      <c r="I97" s="1750">
        <v>-1.9493177387914229</v>
      </c>
      <c r="J97" s="1751">
        <v>-1.43442622950819</v>
      </c>
      <c r="K97" s="1748">
        <v>1</v>
      </c>
      <c r="L97" s="1764">
        <v>1</v>
      </c>
      <c r="M97" s="1748">
        <v>1.1000000000000001</v>
      </c>
      <c r="N97" s="1748">
        <v>0.9</v>
      </c>
      <c r="O97" s="1831">
        <v>1.3</v>
      </c>
      <c r="P97" s="1909">
        <v>0.1</v>
      </c>
      <c r="Q97" s="1750">
        <v>2</v>
      </c>
      <c r="R97" s="1910">
        <v>3.7</v>
      </c>
      <c r="S97" s="1750">
        <v>5.0999999999999996</v>
      </c>
      <c r="T97" s="1750">
        <v>0.3</v>
      </c>
      <c r="U97" s="1750">
        <v>-0.6</v>
      </c>
      <c r="V97" s="1750">
        <v>0.7</v>
      </c>
      <c r="W97" s="1909">
        <v>1.3</v>
      </c>
      <c r="X97" s="1751">
        <v>0.8</v>
      </c>
      <c r="Y97" s="955"/>
      <c r="Z97" s="955"/>
      <c r="AA97" s="955"/>
      <c r="AB97" s="955"/>
      <c r="AC97" s="955"/>
      <c r="AD97" s="955"/>
      <c r="AE97" s="955"/>
      <c r="AF97" s="955"/>
      <c r="AG97" s="955"/>
      <c r="AH97" s="955"/>
      <c r="AI97" s="955"/>
      <c r="AJ97" s="955"/>
      <c r="AK97" s="955"/>
      <c r="AL97" s="955"/>
      <c r="AM97" s="955"/>
      <c r="AN97" s="955"/>
      <c r="AO97" s="955"/>
      <c r="AP97" s="955"/>
      <c r="AQ97" s="955"/>
      <c r="AR97" s="955"/>
      <c r="AS97" s="955"/>
      <c r="AT97" s="955"/>
      <c r="AU97" s="955"/>
      <c r="AV97" s="955"/>
      <c r="AW97" s="955"/>
      <c r="AX97" s="955"/>
      <c r="AY97" s="955"/>
      <c r="AZ97" s="955"/>
      <c r="BA97" s="955"/>
      <c r="BB97" s="955"/>
      <c r="BC97" s="955"/>
      <c r="BD97" s="955"/>
      <c r="BE97" s="955"/>
      <c r="BF97" s="955"/>
      <c r="BG97" s="955"/>
      <c r="BH97" s="955"/>
      <c r="BI97" s="955"/>
      <c r="BJ97" s="955"/>
      <c r="BK97" s="955"/>
      <c r="BL97" s="955"/>
      <c r="BM97" s="955"/>
      <c r="BN97" s="955"/>
      <c r="BO97" s="955"/>
      <c r="BP97" s="955"/>
      <c r="BQ97" s="955"/>
    </row>
    <row r="98" spans="1:69" s="957" customFormat="1" ht="9" customHeight="1">
      <c r="A98" s="123">
        <f t="shared" si="2"/>
        <v>43678</v>
      </c>
      <c r="B98" s="1764">
        <v>-0.88408644400784775</v>
      </c>
      <c r="C98" s="1831">
        <v>-0.88757396449704595</v>
      </c>
      <c r="D98" s="1750">
        <v>-2.6978417266187105</v>
      </c>
      <c r="E98" s="1750">
        <v>1.8311291963377441</v>
      </c>
      <c r="F98" s="1750">
        <v>1.6064257028112428</v>
      </c>
      <c r="G98" s="1751">
        <v>-21.884057971014492</v>
      </c>
      <c r="H98" s="1831">
        <v>-8.3928571428571459</v>
      </c>
      <c r="I98" s="1750">
        <v>-2.4390243902439046</v>
      </c>
      <c r="J98" s="1751">
        <v>-1.6410256410256396</v>
      </c>
      <c r="K98" s="1748">
        <v>0.5</v>
      </c>
      <c r="L98" s="1764">
        <v>0.7</v>
      </c>
      <c r="M98" s="1748">
        <v>0.8</v>
      </c>
      <c r="N98" s="1748">
        <v>0.9</v>
      </c>
      <c r="O98" s="1831">
        <v>-0.5</v>
      </c>
      <c r="P98" s="1909">
        <v>-0.1</v>
      </c>
      <c r="Q98" s="1750">
        <v>1.3</v>
      </c>
      <c r="R98" s="1910">
        <v>4.4000000000000004</v>
      </c>
      <c r="S98" s="1750">
        <v>5.9</v>
      </c>
      <c r="T98" s="1750">
        <v>-0.1</v>
      </c>
      <c r="U98" s="1750">
        <v>-0.6</v>
      </c>
      <c r="V98" s="1750">
        <v>0.7</v>
      </c>
      <c r="W98" s="1909">
        <v>1.3</v>
      </c>
      <c r="X98" s="1751">
        <v>0.9</v>
      </c>
      <c r="Y98" s="955"/>
      <c r="Z98" s="955"/>
      <c r="AA98" s="955"/>
      <c r="AB98" s="955"/>
      <c r="AC98" s="955"/>
      <c r="AD98" s="955"/>
      <c r="AE98" s="955"/>
      <c r="AF98" s="955"/>
      <c r="AG98" s="955"/>
      <c r="AH98" s="955"/>
      <c r="AI98" s="955"/>
      <c r="AJ98" s="955"/>
      <c r="AK98" s="955"/>
      <c r="AL98" s="955"/>
      <c r="AM98" s="955"/>
      <c r="AN98" s="955"/>
      <c r="AO98" s="955"/>
      <c r="AP98" s="955"/>
      <c r="AQ98" s="955"/>
      <c r="AR98" s="955"/>
      <c r="AS98" s="955"/>
      <c r="AT98" s="955"/>
      <c r="AU98" s="955"/>
      <c r="AV98" s="955"/>
      <c r="AW98" s="955"/>
      <c r="AX98" s="955"/>
      <c r="AY98" s="955"/>
      <c r="AZ98" s="955"/>
      <c r="BA98" s="955"/>
      <c r="BB98" s="955"/>
      <c r="BC98" s="955"/>
      <c r="BD98" s="955"/>
      <c r="BE98" s="955"/>
      <c r="BF98" s="955"/>
      <c r="BG98" s="955"/>
      <c r="BH98" s="955"/>
      <c r="BI98" s="955"/>
      <c r="BJ98" s="955"/>
      <c r="BK98" s="955"/>
      <c r="BL98" s="955"/>
      <c r="BM98" s="955"/>
      <c r="BN98" s="955"/>
      <c r="BO98" s="955"/>
      <c r="BP98" s="955"/>
      <c r="BQ98" s="955"/>
    </row>
    <row r="99" spans="1:69" s="957" customFormat="1" ht="9" customHeight="1">
      <c r="A99" s="123">
        <f t="shared" si="2"/>
        <v>43709</v>
      </c>
      <c r="B99" s="1764">
        <v>-1.0784313725490158</v>
      </c>
      <c r="C99" s="1831">
        <v>-1.0826771653543288</v>
      </c>
      <c r="D99" s="1750">
        <v>-0.72529465095194645</v>
      </c>
      <c r="E99" s="1750">
        <v>0.40444893832152218</v>
      </c>
      <c r="F99" s="1750">
        <v>0.29880478087649376</v>
      </c>
      <c r="G99" s="1751">
        <v>-27.13675213675214</v>
      </c>
      <c r="H99" s="1831">
        <v>-11.091393078970723</v>
      </c>
      <c r="I99" s="1750">
        <v>-2.7210884353741638</v>
      </c>
      <c r="J99" s="1751">
        <v>-1.6393442622950727</v>
      </c>
      <c r="K99" s="1748">
        <v>0.4</v>
      </c>
      <c r="L99" s="1764">
        <v>0.3</v>
      </c>
      <c r="M99" s="1748">
        <v>0.5</v>
      </c>
      <c r="N99" s="1748">
        <v>0.7</v>
      </c>
      <c r="O99" s="1831">
        <v>0.2</v>
      </c>
      <c r="P99" s="1909">
        <v>0.3</v>
      </c>
      <c r="Q99" s="1750">
        <v>0.3</v>
      </c>
      <c r="R99" s="1910">
        <v>6</v>
      </c>
      <c r="S99" s="1750">
        <v>0.6</v>
      </c>
      <c r="T99" s="1750">
        <v>-0.1</v>
      </c>
      <c r="U99" s="1750">
        <v>-0.8</v>
      </c>
      <c r="V99" s="1750">
        <v>0.7</v>
      </c>
      <c r="W99" s="1909">
        <v>0.7</v>
      </c>
      <c r="X99" s="1751">
        <v>0.6</v>
      </c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955"/>
      <c r="AL99" s="955"/>
      <c r="AM99" s="955"/>
      <c r="AN99" s="955"/>
      <c r="AO99" s="955"/>
      <c r="AP99" s="955"/>
      <c r="AQ99" s="955"/>
      <c r="AR99" s="955"/>
      <c r="AS99" s="955"/>
      <c r="AT99" s="955"/>
      <c r="AU99" s="955"/>
      <c r="AV99" s="955"/>
      <c r="AW99" s="955"/>
      <c r="AX99" s="955"/>
      <c r="AY99" s="955"/>
      <c r="AZ99" s="955"/>
      <c r="BA99" s="955"/>
      <c r="BB99" s="955"/>
      <c r="BC99" s="955"/>
      <c r="BD99" s="955"/>
      <c r="BE99" s="955"/>
      <c r="BF99" s="955"/>
      <c r="BG99" s="955"/>
      <c r="BH99" s="955"/>
      <c r="BI99" s="955"/>
      <c r="BJ99" s="955"/>
      <c r="BK99" s="955"/>
      <c r="BL99" s="955"/>
      <c r="BM99" s="955"/>
      <c r="BN99" s="955"/>
      <c r="BO99" s="955"/>
      <c r="BP99" s="955"/>
      <c r="BQ99" s="955"/>
    </row>
    <row r="100" spans="1:69" s="957" customFormat="1" ht="9" customHeight="1">
      <c r="A100" s="123">
        <f t="shared" si="2"/>
        <v>43739</v>
      </c>
      <c r="B100" s="1764">
        <v>-0.390625</v>
      </c>
      <c r="C100" s="1831">
        <v>-9.7847358121339045E-2</v>
      </c>
      <c r="D100" s="1750">
        <v>-0.18231540565177839</v>
      </c>
      <c r="E100" s="1750">
        <v>1.4028056112224574</v>
      </c>
      <c r="F100" s="1750">
        <v>-0.40650406504065817</v>
      </c>
      <c r="G100" s="1751">
        <v>-29.992992291520657</v>
      </c>
      <c r="H100" s="1831">
        <v>-13.264427217915586</v>
      </c>
      <c r="I100" s="1750">
        <v>-3.488372093023262</v>
      </c>
      <c r="J100" s="1751">
        <v>-2.3421588594704668</v>
      </c>
      <c r="K100" s="1748">
        <v>0.4</v>
      </c>
      <c r="L100" s="1764">
        <v>0.6</v>
      </c>
      <c r="M100" s="1748">
        <v>1</v>
      </c>
      <c r="N100" s="1748">
        <v>1.1000000000000001</v>
      </c>
      <c r="O100" s="1831">
        <v>0</v>
      </c>
      <c r="P100" s="1909">
        <v>1.1000000000000001</v>
      </c>
      <c r="Q100" s="1750">
        <v>-1.2</v>
      </c>
      <c r="R100" s="1910">
        <v>4.8</v>
      </c>
      <c r="S100" s="1750">
        <v>2</v>
      </c>
      <c r="T100" s="1750">
        <v>0.2</v>
      </c>
      <c r="U100" s="1750">
        <v>-0.3</v>
      </c>
      <c r="V100" s="1750">
        <v>-3.5</v>
      </c>
      <c r="W100" s="1909">
        <v>1.6</v>
      </c>
      <c r="X100" s="1751">
        <v>0.2</v>
      </c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955"/>
      <c r="AL100" s="955"/>
      <c r="AM100" s="955"/>
      <c r="AN100" s="955"/>
      <c r="AO100" s="955"/>
      <c r="AP100" s="955"/>
      <c r="AQ100" s="955"/>
      <c r="AR100" s="955"/>
      <c r="AS100" s="955"/>
      <c r="AT100" s="955"/>
      <c r="AU100" s="955"/>
      <c r="AV100" s="955"/>
      <c r="AW100" s="955"/>
      <c r="AX100" s="955"/>
      <c r="AY100" s="955"/>
      <c r="AZ100" s="955"/>
      <c r="BA100" s="955"/>
      <c r="BB100" s="955"/>
      <c r="BC100" s="955"/>
      <c r="BD100" s="955"/>
      <c r="BE100" s="955"/>
      <c r="BF100" s="955"/>
      <c r="BG100" s="955"/>
      <c r="BH100" s="955"/>
      <c r="BI100" s="955"/>
      <c r="BJ100" s="955"/>
      <c r="BK100" s="955"/>
      <c r="BL100" s="955"/>
      <c r="BM100" s="955"/>
      <c r="BN100" s="955"/>
      <c r="BO100" s="955"/>
      <c r="BP100" s="955"/>
      <c r="BQ100" s="955"/>
    </row>
    <row r="101" spans="1:69" s="957" customFormat="1" ht="9" customHeight="1">
      <c r="A101" s="123">
        <f t="shared" si="2"/>
        <v>43770</v>
      </c>
      <c r="B101" s="1764">
        <v>9.8039215686274161E-2</v>
      </c>
      <c r="C101" s="1831">
        <v>0.39292730844793233</v>
      </c>
      <c r="D101" s="1750">
        <v>-0.27272727272726893</v>
      </c>
      <c r="E101" s="1750">
        <v>0.49603174603174427</v>
      </c>
      <c r="F101" s="1750">
        <v>-1.1077542799597162</v>
      </c>
      <c r="G101" s="1751">
        <v>-25</v>
      </c>
      <c r="H101" s="1831">
        <v>-14.418999151823575</v>
      </c>
      <c r="I101" s="1750">
        <v>-3.0097087378640697</v>
      </c>
      <c r="J101" s="1751">
        <v>-2.0429009193054126</v>
      </c>
      <c r="K101" s="1748">
        <v>1.1000000000000001</v>
      </c>
      <c r="L101" s="1764">
        <v>1.1000000000000001</v>
      </c>
      <c r="M101" s="1748">
        <v>1.4</v>
      </c>
      <c r="N101" s="1748">
        <v>1.5</v>
      </c>
      <c r="O101" s="1831">
        <v>0.9</v>
      </c>
      <c r="P101" s="1909">
        <v>1.5</v>
      </c>
      <c r="Q101" s="1750">
        <v>-0.3</v>
      </c>
      <c r="R101" s="1910">
        <v>7.6</v>
      </c>
      <c r="S101" s="1750">
        <v>1.4</v>
      </c>
      <c r="T101" s="1750">
        <v>-0.7</v>
      </c>
      <c r="U101" s="1750">
        <v>0.8</v>
      </c>
      <c r="V101" s="1750">
        <v>-3.5</v>
      </c>
      <c r="W101" s="1909">
        <v>1.9</v>
      </c>
      <c r="X101" s="1751">
        <v>-0.2</v>
      </c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955"/>
      <c r="AL101" s="955"/>
      <c r="AM101" s="955"/>
      <c r="AN101" s="955"/>
      <c r="AO101" s="955"/>
      <c r="AP101" s="955"/>
      <c r="AQ101" s="955"/>
      <c r="AR101" s="955"/>
      <c r="AS101" s="955"/>
      <c r="AT101" s="955"/>
      <c r="AU101" s="955"/>
      <c r="AV101" s="955"/>
      <c r="AW101" s="955"/>
      <c r="AX101" s="955"/>
      <c r="AY101" s="955"/>
      <c r="AZ101" s="955"/>
      <c r="BA101" s="955"/>
      <c r="BB101" s="955"/>
      <c r="BC101" s="955"/>
      <c r="BD101" s="955"/>
      <c r="BE101" s="955"/>
      <c r="BF101" s="955"/>
      <c r="BG101" s="955"/>
      <c r="BH101" s="955"/>
      <c r="BI101" s="955"/>
      <c r="BJ101" s="955"/>
      <c r="BK101" s="955"/>
      <c r="BL101" s="955"/>
      <c r="BM101" s="955"/>
      <c r="BN101" s="955"/>
      <c r="BO101" s="955"/>
      <c r="BP101" s="955"/>
      <c r="BQ101" s="955"/>
    </row>
    <row r="102" spans="1:69" s="957" customFormat="1" ht="9" customHeight="1">
      <c r="A102" s="123">
        <f t="shared" si="2"/>
        <v>43800</v>
      </c>
      <c r="B102" s="1764">
        <v>0.88757396449703485</v>
      </c>
      <c r="C102" s="1831">
        <v>1.2871287128712883</v>
      </c>
      <c r="D102" s="1750">
        <v>0.72859744990891873</v>
      </c>
      <c r="E102" s="1750">
        <v>-0.49067713444553851</v>
      </c>
      <c r="F102" s="1750">
        <v>-2.59481037924153</v>
      </c>
      <c r="G102" s="1751">
        <v>-16.37658227848101</v>
      </c>
      <c r="H102" s="1831">
        <v>-6.6303360581289716</v>
      </c>
      <c r="I102" s="1750">
        <v>-2.0568070519098813</v>
      </c>
      <c r="J102" s="1751">
        <v>-1.029866117404743</v>
      </c>
      <c r="K102" s="1748">
        <v>1</v>
      </c>
      <c r="L102" s="1764">
        <v>0.9</v>
      </c>
      <c r="M102" s="1748">
        <v>1</v>
      </c>
      <c r="N102" s="1748">
        <v>1</v>
      </c>
      <c r="O102" s="1831">
        <v>1.2</v>
      </c>
      <c r="P102" s="1909">
        <v>1.4</v>
      </c>
      <c r="Q102" s="1750">
        <v>0.1</v>
      </c>
      <c r="R102" s="1910">
        <v>3.5</v>
      </c>
      <c r="S102" s="1750">
        <v>-2.4</v>
      </c>
      <c r="T102" s="1750">
        <v>-1.2</v>
      </c>
      <c r="U102" s="1750">
        <v>1.7</v>
      </c>
      <c r="V102" s="1750">
        <v>-3.5</v>
      </c>
      <c r="W102" s="1909">
        <v>1.6</v>
      </c>
      <c r="X102" s="1751">
        <v>0.1</v>
      </c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955"/>
      <c r="AL102" s="955"/>
      <c r="AM102" s="955"/>
      <c r="AN102" s="955"/>
      <c r="AO102" s="955"/>
      <c r="AP102" s="955"/>
      <c r="AQ102" s="955"/>
      <c r="AR102" s="955"/>
      <c r="AS102" s="955"/>
      <c r="AT102" s="955"/>
      <c r="AU102" s="955"/>
      <c r="AV102" s="955"/>
      <c r="AW102" s="955"/>
      <c r="AX102" s="955"/>
      <c r="AY102" s="955"/>
      <c r="AZ102" s="955"/>
      <c r="BA102" s="955"/>
      <c r="BB102" s="955"/>
      <c r="BC102" s="955"/>
      <c r="BD102" s="955"/>
      <c r="BE102" s="955"/>
      <c r="BF102" s="955"/>
      <c r="BG102" s="955"/>
      <c r="BH102" s="955"/>
      <c r="BI102" s="955"/>
      <c r="BJ102" s="955"/>
      <c r="BK102" s="955"/>
      <c r="BL102" s="955"/>
      <c r="BM102" s="955"/>
      <c r="BN102" s="955"/>
      <c r="BO102" s="955"/>
      <c r="BP102" s="955"/>
      <c r="BQ102" s="955"/>
    </row>
    <row r="103" spans="1:69" s="956" customFormat="1" ht="3.75" customHeight="1">
      <c r="A103" s="64"/>
      <c r="B103" s="535"/>
      <c r="C103" s="547"/>
      <c r="D103" s="550"/>
      <c r="E103" s="550"/>
      <c r="F103" s="550"/>
      <c r="G103" s="548"/>
      <c r="H103" s="1276"/>
      <c r="I103" s="1277"/>
      <c r="J103" s="838"/>
      <c r="K103" s="534"/>
      <c r="L103" s="535"/>
      <c r="M103" s="534"/>
      <c r="N103" s="534"/>
      <c r="O103" s="547"/>
      <c r="P103" s="811"/>
      <c r="Q103" s="1277"/>
      <c r="R103" s="812"/>
      <c r="S103" s="550"/>
      <c r="T103" s="550"/>
      <c r="U103" s="550"/>
      <c r="V103" s="550"/>
      <c r="W103" s="811"/>
      <c r="X103" s="548"/>
    </row>
    <row r="104" spans="1:69" ht="9.75" customHeight="1">
      <c r="A104" s="2154" t="s">
        <v>44</v>
      </c>
      <c r="B104" s="1278" t="s">
        <v>241</v>
      </c>
      <c r="C104" s="842"/>
      <c r="D104" s="1279"/>
      <c r="E104" s="842"/>
      <c r="F104" s="842"/>
      <c r="G104" s="842"/>
      <c r="H104" s="842"/>
      <c r="I104" s="842"/>
      <c r="J104" s="845"/>
      <c r="K104" s="1280" t="s">
        <v>242</v>
      </c>
      <c r="L104" s="1281"/>
      <c r="M104" s="1281"/>
      <c r="N104" s="1281"/>
      <c r="O104" s="1281"/>
      <c r="P104" s="1281"/>
      <c r="Q104" s="1282"/>
      <c r="R104" s="1282"/>
      <c r="S104" s="1282"/>
      <c r="T104" s="1282"/>
      <c r="U104" s="1282"/>
      <c r="V104" s="1282"/>
      <c r="W104" s="1282"/>
      <c r="X104" s="1283"/>
    </row>
    <row r="105" spans="1:69" ht="9.75" customHeight="1">
      <c r="A105" s="2155"/>
      <c r="B105" s="1284" t="s">
        <v>212</v>
      </c>
      <c r="C105" s="851"/>
      <c r="D105" s="851"/>
      <c r="E105" s="851"/>
      <c r="F105" s="851"/>
      <c r="G105" s="851"/>
      <c r="H105" s="851"/>
      <c r="I105" s="851"/>
      <c r="J105" s="854"/>
      <c r="K105" s="1285" t="s">
        <v>243</v>
      </c>
      <c r="L105" s="1286"/>
      <c r="M105" s="1286"/>
      <c r="N105" s="1286"/>
      <c r="O105" s="1286"/>
      <c r="P105" s="851"/>
      <c r="Q105" s="1287"/>
      <c r="R105" s="1287"/>
      <c r="S105" s="1287"/>
      <c r="T105" s="1287"/>
      <c r="U105" s="1287"/>
      <c r="V105" s="1287"/>
      <c r="W105" s="1287"/>
      <c r="X105" s="1288"/>
    </row>
    <row r="106" spans="1:69" ht="9.75" customHeight="1">
      <c r="A106" s="2155"/>
      <c r="B106" s="1284" t="s">
        <v>244</v>
      </c>
      <c r="C106" s="851"/>
      <c r="D106" s="851"/>
      <c r="E106" s="851"/>
      <c r="F106" s="851"/>
      <c r="G106" s="851"/>
      <c r="H106" s="851"/>
      <c r="I106" s="851"/>
      <c r="J106" s="854"/>
      <c r="K106" s="2308" t="s">
        <v>245</v>
      </c>
      <c r="L106" s="2309"/>
      <c r="M106" s="2309"/>
      <c r="N106" s="2309"/>
      <c r="O106" s="2309"/>
      <c r="P106" s="2309"/>
      <c r="Q106" s="2309"/>
      <c r="R106" s="2309"/>
      <c r="S106" s="2309"/>
      <c r="T106" s="2309"/>
      <c r="U106" s="2309"/>
      <c r="V106" s="2309"/>
      <c r="W106" s="2309"/>
      <c r="X106" s="2310"/>
    </row>
    <row r="107" spans="1:69" ht="9.75" customHeight="1">
      <c r="A107" s="2156"/>
      <c r="B107" s="658"/>
      <c r="C107" s="858"/>
      <c r="D107" s="858"/>
      <c r="E107" s="858"/>
      <c r="F107" s="858"/>
      <c r="G107" s="858"/>
      <c r="H107" s="858"/>
      <c r="I107" s="858"/>
      <c r="J107" s="861"/>
      <c r="K107" s="2311"/>
      <c r="L107" s="2312"/>
      <c r="M107" s="2312"/>
      <c r="N107" s="2312"/>
      <c r="O107" s="2312"/>
      <c r="P107" s="2312"/>
      <c r="Q107" s="2312"/>
      <c r="R107" s="2312"/>
      <c r="S107" s="2312"/>
      <c r="T107" s="2312"/>
      <c r="U107" s="2312"/>
      <c r="V107" s="2312"/>
      <c r="W107" s="2312"/>
      <c r="X107" s="2313"/>
    </row>
  </sheetData>
  <mergeCells count="33">
    <mergeCell ref="W4:W7"/>
    <mergeCell ref="N4:N7"/>
    <mergeCell ref="A1:A7"/>
    <mergeCell ref="V4:V7"/>
    <mergeCell ref="A104:A107"/>
    <mergeCell ref="K106:X107"/>
    <mergeCell ref="P4:P7"/>
    <mergeCell ref="Q4:Q7"/>
    <mergeCell ref="R4:R7"/>
    <mergeCell ref="S4:S7"/>
    <mergeCell ref="T4:T7"/>
    <mergeCell ref="U4:U7"/>
    <mergeCell ref="I4:I7"/>
    <mergeCell ref="J4:J7"/>
    <mergeCell ref="L4:L7"/>
    <mergeCell ref="M4:M7"/>
    <mergeCell ref="H4:H7"/>
    <mergeCell ref="H2:J2"/>
    <mergeCell ref="B3:B7"/>
    <mergeCell ref="G4:G7"/>
    <mergeCell ref="X4:X7"/>
    <mergeCell ref="B2:G2"/>
    <mergeCell ref="K2:P2"/>
    <mergeCell ref="Q2:V2"/>
    <mergeCell ref="H3:J3"/>
    <mergeCell ref="K3:K4"/>
    <mergeCell ref="O3:X3"/>
    <mergeCell ref="O4:O7"/>
    <mergeCell ref="C4:C7"/>
    <mergeCell ref="D4:D7"/>
    <mergeCell ref="E4:E7"/>
    <mergeCell ref="F4:F7"/>
    <mergeCell ref="C3:G3"/>
  </mergeCells>
  <phoneticPr fontId="2"/>
  <pageMargins left="0.86614173228346458" right="0.59055118110236227" top="0.59055118110236227" bottom="0.55118110236220474" header="0.39370078740157483" footer="0.31496062992125984"/>
  <pageSetup paperSize="9" scale="84" firstPageNumber="90" orientation="portrait" r:id="rId1"/>
  <headerFooter alignWithMargins="0"/>
  <colBreaks count="1" manualBreakCount="1">
    <brk id="10" max="106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AV113"/>
  <sheetViews>
    <sheetView showGridLines="0" zoomScaleNormal="100" zoomScaleSheetLayoutView="100" workbookViewId="0">
      <pane xSplit="2" ySplit="8" topLeftCell="C9" activePane="bottomRight" state="frozen"/>
      <selection activeCell="BG26" sqref="BG26"/>
      <selection pane="topRight" activeCell="BG26" sqref="BG26"/>
      <selection pane="bottomLeft" activeCell="BG26" sqref="BG26"/>
      <selection pane="bottomRight" activeCell="J14" sqref="J14"/>
    </sheetView>
  </sheetViews>
  <sheetFormatPr defaultColWidth="6.5" defaultRowHeight="11.25" customHeight="1"/>
  <cols>
    <col min="1" max="1" width="8.3984375" style="1204" bestFit="1" customWidth="1"/>
    <col min="2" max="2" width="6.8984375" style="1372" customWidth="1"/>
    <col min="3" max="22" width="6.69921875" style="1372" customWidth="1"/>
    <col min="23" max="33" width="6.8984375" style="1205" customWidth="1"/>
    <col min="34" max="43" width="6.8984375" style="1372" customWidth="1"/>
    <col min="44" max="16384" width="6.5" style="1196"/>
  </cols>
  <sheetData>
    <row r="1" spans="1:48" s="1084" customFormat="1" ht="15" customHeight="1">
      <c r="A1" s="2180"/>
      <c r="B1" s="1289" t="s">
        <v>246</v>
      </c>
      <c r="C1" s="1290"/>
      <c r="D1" s="1290"/>
      <c r="E1" s="1290"/>
      <c r="F1" s="1290"/>
      <c r="G1" s="1290"/>
      <c r="H1" s="1290"/>
      <c r="I1" s="1290"/>
      <c r="J1" s="1290"/>
      <c r="K1" s="1290"/>
      <c r="L1" s="1291"/>
      <c r="M1" s="1292" t="s">
        <v>247</v>
      </c>
      <c r="N1" s="1290"/>
      <c r="O1" s="1290"/>
      <c r="P1" s="1290"/>
      <c r="Q1" s="1290"/>
      <c r="R1" s="1290"/>
      <c r="S1" s="1290"/>
      <c r="T1" s="1290"/>
      <c r="U1" s="1290"/>
      <c r="V1" s="1291"/>
      <c r="W1" s="1292" t="s">
        <v>246</v>
      </c>
      <c r="X1" s="1293"/>
      <c r="Y1" s="1293"/>
      <c r="Z1" s="1293"/>
      <c r="AA1" s="1293"/>
      <c r="AB1" s="1293"/>
      <c r="AC1" s="1293"/>
      <c r="AD1" s="1293"/>
      <c r="AE1" s="1293"/>
      <c r="AF1" s="1293"/>
      <c r="AG1" s="1294"/>
      <c r="AH1" s="1292" t="s">
        <v>246</v>
      </c>
      <c r="AI1" s="1293"/>
      <c r="AJ1" s="1293"/>
      <c r="AK1" s="1293"/>
      <c r="AL1" s="1293"/>
      <c r="AM1" s="1290"/>
      <c r="AN1" s="1293"/>
      <c r="AO1" s="1293"/>
      <c r="AP1" s="1293"/>
      <c r="AQ1" s="1294"/>
    </row>
    <row r="2" spans="1:48" s="1091" customFormat="1" ht="13.5" customHeight="1">
      <c r="A2" s="2181"/>
      <c r="B2" s="1295" t="s">
        <v>248</v>
      </c>
      <c r="C2" s="1296"/>
      <c r="D2" s="1296"/>
      <c r="E2" s="1296"/>
      <c r="F2" s="1296"/>
      <c r="G2" s="1296"/>
      <c r="H2" s="1296"/>
      <c r="I2" s="1296"/>
      <c r="J2" s="1296"/>
      <c r="K2" s="1296"/>
      <c r="L2" s="1297"/>
      <c r="M2" s="1298" t="s">
        <v>248</v>
      </c>
      <c r="N2" s="1296"/>
      <c r="O2" s="1296"/>
      <c r="P2" s="1296"/>
      <c r="Q2" s="1296"/>
      <c r="R2" s="1296"/>
      <c r="S2" s="1296"/>
      <c r="T2" s="1296"/>
      <c r="U2" s="1296"/>
      <c r="V2" s="1297"/>
      <c r="W2" s="1299" t="s">
        <v>249</v>
      </c>
      <c r="X2" s="1296"/>
      <c r="Y2" s="1296"/>
      <c r="Z2" s="1296"/>
      <c r="AA2" s="1296"/>
      <c r="AB2" s="1296"/>
      <c r="AC2" s="1296"/>
      <c r="AD2" s="1296"/>
      <c r="AE2" s="1296"/>
      <c r="AF2" s="1296"/>
      <c r="AG2" s="1297"/>
      <c r="AH2" s="1298" t="s">
        <v>249</v>
      </c>
      <c r="AI2" s="1296"/>
      <c r="AJ2" s="1296"/>
      <c r="AK2" s="1296"/>
      <c r="AL2" s="1296"/>
      <c r="AM2" s="1296"/>
      <c r="AN2" s="1296"/>
      <c r="AO2" s="1296"/>
      <c r="AP2" s="1296"/>
      <c r="AQ2" s="1297"/>
    </row>
    <row r="3" spans="1:48" s="1094" customFormat="1" ht="9.75" customHeight="1">
      <c r="A3" s="2181"/>
      <c r="B3" s="1300"/>
      <c r="C3" s="2347" t="s">
        <v>250</v>
      </c>
      <c r="D3" s="2348"/>
      <c r="E3" s="2348"/>
      <c r="F3" s="2348"/>
      <c r="G3" s="2348"/>
      <c r="H3" s="2348"/>
      <c r="I3" s="2348"/>
      <c r="J3" s="2348"/>
      <c r="K3" s="2348"/>
      <c r="L3" s="2349"/>
      <c r="M3" s="2347" t="s">
        <v>251</v>
      </c>
      <c r="N3" s="2348"/>
      <c r="O3" s="2348"/>
      <c r="P3" s="2348"/>
      <c r="Q3" s="2348"/>
      <c r="R3" s="2348"/>
      <c r="S3" s="2348"/>
      <c r="T3" s="2348"/>
      <c r="U3" s="2348"/>
      <c r="V3" s="2349"/>
      <c r="W3" s="1301"/>
      <c r="X3" s="2347" t="s">
        <v>250</v>
      </c>
      <c r="Y3" s="2348"/>
      <c r="Z3" s="2348"/>
      <c r="AA3" s="2348"/>
      <c r="AB3" s="2348"/>
      <c r="AC3" s="2348"/>
      <c r="AD3" s="2348"/>
      <c r="AE3" s="2348"/>
      <c r="AF3" s="2348"/>
      <c r="AG3" s="2349"/>
      <c r="AH3" s="2347" t="s">
        <v>251</v>
      </c>
      <c r="AI3" s="2348"/>
      <c r="AJ3" s="2348"/>
      <c r="AK3" s="2348"/>
      <c r="AL3" s="2348"/>
      <c r="AM3" s="2348"/>
      <c r="AN3" s="2348"/>
      <c r="AO3" s="2348"/>
      <c r="AP3" s="2348"/>
      <c r="AQ3" s="2349"/>
    </row>
    <row r="4" spans="1:48" s="956" customFormat="1" ht="9.75" customHeight="1">
      <c r="A4" s="2181"/>
      <c r="B4" s="1300"/>
      <c r="C4" s="2350"/>
      <c r="D4" s="2351"/>
      <c r="E4" s="2351"/>
      <c r="F4" s="2351"/>
      <c r="G4" s="2351"/>
      <c r="H4" s="2351"/>
      <c r="I4" s="2351"/>
      <c r="J4" s="2351"/>
      <c r="K4" s="2351"/>
      <c r="L4" s="2352"/>
      <c r="M4" s="2350"/>
      <c r="N4" s="2351"/>
      <c r="O4" s="2351"/>
      <c r="P4" s="2351"/>
      <c r="Q4" s="2351"/>
      <c r="R4" s="2351"/>
      <c r="S4" s="2351"/>
      <c r="T4" s="2351"/>
      <c r="U4" s="2351"/>
      <c r="V4" s="2352"/>
      <c r="W4" s="1301"/>
      <c r="X4" s="2350"/>
      <c r="Y4" s="2351"/>
      <c r="Z4" s="2351"/>
      <c r="AA4" s="2351"/>
      <c r="AB4" s="2351"/>
      <c r="AC4" s="2351"/>
      <c r="AD4" s="2351"/>
      <c r="AE4" s="2351"/>
      <c r="AF4" s="2351"/>
      <c r="AG4" s="2352"/>
      <c r="AH4" s="2350"/>
      <c r="AI4" s="2351"/>
      <c r="AJ4" s="2351"/>
      <c r="AK4" s="2351"/>
      <c r="AL4" s="2351"/>
      <c r="AM4" s="2351"/>
      <c r="AN4" s="2351"/>
      <c r="AO4" s="2351"/>
      <c r="AP4" s="2351"/>
      <c r="AQ4" s="2352"/>
    </row>
    <row r="5" spans="1:48" s="1216" customFormat="1" ht="9.75" customHeight="1">
      <c r="A5" s="2181"/>
      <c r="B5" s="1300"/>
      <c r="C5" s="2332" t="s">
        <v>252</v>
      </c>
      <c r="D5" s="2334" t="s">
        <v>253</v>
      </c>
      <c r="E5" s="2336" t="s">
        <v>254</v>
      </c>
      <c r="F5" s="2336" t="s">
        <v>255</v>
      </c>
      <c r="G5" s="2336" t="s">
        <v>256</v>
      </c>
      <c r="H5" s="2336" t="s">
        <v>257</v>
      </c>
      <c r="I5" s="2336" t="s">
        <v>258</v>
      </c>
      <c r="J5" s="2336" t="s">
        <v>259</v>
      </c>
      <c r="K5" s="2345" t="s">
        <v>260</v>
      </c>
      <c r="L5" s="2328" t="s">
        <v>261</v>
      </c>
      <c r="M5" s="2330" t="s">
        <v>262</v>
      </c>
      <c r="N5" s="2319" t="s">
        <v>263</v>
      </c>
      <c r="O5" s="2338" t="s">
        <v>264</v>
      </c>
      <c r="P5" s="2340" t="s">
        <v>265</v>
      </c>
      <c r="Q5" s="2343" t="s">
        <v>266</v>
      </c>
      <c r="R5" s="2319" t="s">
        <v>267</v>
      </c>
      <c r="S5" s="2319" t="s">
        <v>268</v>
      </c>
      <c r="T5" s="2319" t="s">
        <v>269</v>
      </c>
      <c r="U5" s="2319" t="s">
        <v>270</v>
      </c>
      <c r="V5" s="2321" t="s">
        <v>271</v>
      </c>
      <c r="W5" s="1301"/>
      <c r="X5" s="2332" t="s">
        <v>252</v>
      </c>
      <c r="Y5" s="2334" t="s">
        <v>253</v>
      </c>
      <c r="Z5" s="2336" t="s">
        <v>254</v>
      </c>
      <c r="AA5" s="2336" t="s">
        <v>255</v>
      </c>
      <c r="AB5" s="2336" t="s">
        <v>256</v>
      </c>
      <c r="AC5" s="2336" t="s">
        <v>257</v>
      </c>
      <c r="AD5" s="2336" t="s">
        <v>258</v>
      </c>
      <c r="AE5" s="2336" t="s">
        <v>259</v>
      </c>
      <c r="AF5" s="2345" t="s">
        <v>260</v>
      </c>
      <c r="AG5" s="2328" t="s">
        <v>261</v>
      </c>
      <c r="AH5" s="2330" t="s">
        <v>262</v>
      </c>
      <c r="AI5" s="2319" t="s">
        <v>263</v>
      </c>
      <c r="AJ5" s="2338" t="s">
        <v>264</v>
      </c>
      <c r="AK5" s="2319" t="s">
        <v>265</v>
      </c>
      <c r="AL5" s="2343" t="s">
        <v>266</v>
      </c>
      <c r="AM5" s="2319" t="s">
        <v>267</v>
      </c>
      <c r="AN5" s="2319" t="s">
        <v>268</v>
      </c>
      <c r="AO5" s="2319" t="s">
        <v>269</v>
      </c>
      <c r="AP5" s="2319" t="s">
        <v>270</v>
      </c>
      <c r="AQ5" s="2321" t="s">
        <v>271</v>
      </c>
    </row>
    <row r="6" spans="1:48" s="1216" customFormat="1" ht="9.75" customHeight="1">
      <c r="A6" s="2181"/>
      <c r="B6" s="1300"/>
      <c r="C6" s="2333"/>
      <c r="D6" s="2335"/>
      <c r="E6" s="2337"/>
      <c r="F6" s="2337"/>
      <c r="G6" s="2337"/>
      <c r="H6" s="2337"/>
      <c r="I6" s="2337"/>
      <c r="J6" s="2337"/>
      <c r="K6" s="2346"/>
      <c r="L6" s="2329"/>
      <c r="M6" s="2331"/>
      <c r="N6" s="2320"/>
      <c r="O6" s="2339"/>
      <c r="P6" s="2341"/>
      <c r="Q6" s="2344"/>
      <c r="R6" s="2320"/>
      <c r="S6" s="2320"/>
      <c r="T6" s="2320"/>
      <c r="U6" s="2320"/>
      <c r="V6" s="2322"/>
      <c r="W6" s="1301"/>
      <c r="X6" s="2333"/>
      <c r="Y6" s="2335"/>
      <c r="Z6" s="2337"/>
      <c r="AA6" s="2337"/>
      <c r="AB6" s="2337"/>
      <c r="AC6" s="2337"/>
      <c r="AD6" s="2337"/>
      <c r="AE6" s="2337"/>
      <c r="AF6" s="2346"/>
      <c r="AG6" s="2329"/>
      <c r="AH6" s="2331"/>
      <c r="AI6" s="2320"/>
      <c r="AJ6" s="2339"/>
      <c r="AK6" s="2320"/>
      <c r="AL6" s="2344"/>
      <c r="AM6" s="2320"/>
      <c r="AN6" s="2320"/>
      <c r="AO6" s="2320"/>
      <c r="AP6" s="2320"/>
      <c r="AQ6" s="2322"/>
    </row>
    <row r="7" spans="1:48" s="1216" customFormat="1" ht="9.75" customHeight="1">
      <c r="A7" s="2182"/>
      <c r="B7" s="1302"/>
      <c r="C7" s="2333"/>
      <c r="D7" s="2335"/>
      <c r="E7" s="2337"/>
      <c r="F7" s="2337"/>
      <c r="G7" s="2337"/>
      <c r="H7" s="2337"/>
      <c r="I7" s="2337"/>
      <c r="J7" s="2337"/>
      <c r="K7" s="2346"/>
      <c r="L7" s="2329"/>
      <c r="M7" s="2331"/>
      <c r="N7" s="2320"/>
      <c r="O7" s="2339"/>
      <c r="P7" s="2342"/>
      <c r="Q7" s="2344"/>
      <c r="R7" s="2320"/>
      <c r="S7" s="2320"/>
      <c r="T7" s="2320"/>
      <c r="U7" s="2320"/>
      <c r="V7" s="2322"/>
      <c r="W7" s="1303"/>
      <c r="X7" s="2333"/>
      <c r="Y7" s="2335"/>
      <c r="Z7" s="2337"/>
      <c r="AA7" s="2337"/>
      <c r="AB7" s="2337"/>
      <c r="AC7" s="2337"/>
      <c r="AD7" s="2337"/>
      <c r="AE7" s="2337"/>
      <c r="AF7" s="2346"/>
      <c r="AG7" s="2329"/>
      <c r="AH7" s="2331"/>
      <c r="AI7" s="2320"/>
      <c r="AJ7" s="2339"/>
      <c r="AK7" s="2320"/>
      <c r="AL7" s="2344"/>
      <c r="AM7" s="2320"/>
      <c r="AN7" s="2320"/>
      <c r="AO7" s="2320"/>
      <c r="AP7" s="2320"/>
      <c r="AQ7" s="2322"/>
    </row>
    <row r="8" spans="1:48" s="956" customFormat="1" ht="9.75" customHeight="1">
      <c r="A8" s="874"/>
      <c r="B8" s="1304" t="s">
        <v>177</v>
      </c>
      <c r="C8" s="1305" t="s">
        <v>272</v>
      </c>
      <c r="D8" s="1306" t="s">
        <v>272</v>
      </c>
      <c r="E8" s="1307" t="s">
        <v>272</v>
      </c>
      <c r="F8" s="1307" t="s">
        <v>272</v>
      </c>
      <c r="G8" s="1307" t="s">
        <v>272</v>
      </c>
      <c r="H8" s="1307" t="s">
        <v>272</v>
      </c>
      <c r="I8" s="1307" t="s">
        <v>272</v>
      </c>
      <c r="J8" s="1307" t="s">
        <v>272</v>
      </c>
      <c r="K8" s="1308" t="s">
        <v>272</v>
      </c>
      <c r="L8" s="1309" t="s">
        <v>272</v>
      </c>
      <c r="M8" s="1305" t="s">
        <v>272</v>
      </c>
      <c r="N8" s="1307" t="s">
        <v>272</v>
      </c>
      <c r="O8" s="1306" t="s">
        <v>272</v>
      </c>
      <c r="P8" s="1307" t="s">
        <v>272</v>
      </c>
      <c r="Q8" s="1307" t="s">
        <v>272</v>
      </c>
      <c r="R8" s="1307" t="s">
        <v>272</v>
      </c>
      <c r="S8" s="1307" t="s">
        <v>272</v>
      </c>
      <c r="T8" s="1307" t="s">
        <v>272</v>
      </c>
      <c r="U8" s="1307" t="s">
        <v>272</v>
      </c>
      <c r="V8" s="1309" t="s">
        <v>272</v>
      </c>
      <c r="W8" s="324" t="s">
        <v>273</v>
      </c>
      <c r="X8" s="1305" t="s">
        <v>273</v>
      </c>
      <c r="Y8" s="1306" t="s">
        <v>273</v>
      </c>
      <c r="Z8" s="1307" t="s">
        <v>273</v>
      </c>
      <c r="AA8" s="1307" t="s">
        <v>273</v>
      </c>
      <c r="AB8" s="1307" t="s">
        <v>273</v>
      </c>
      <c r="AC8" s="1307" t="s">
        <v>273</v>
      </c>
      <c r="AD8" s="1307" t="s">
        <v>273</v>
      </c>
      <c r="AE8" s="1307" t="s">
        <v>273</v>
      </c>
      <c r="AF8" s="1308" t="s">
        <v>273</v>
      </c>
      <c r="AG8" s="1309" t="s">
        <v>273</v>
      </c>
      <c r="AH8" s="333" t="s">
        <v>27</v>
      </c>
      <c r="AI8" s="322" t="s">
        <v>27</v>
      </c>
      <c r="AJ8" s="322" t="s">
        <v>27</v>
      </c>
      <c r="AK8" s="322" t="s">
        <v>27</v>
      </c>
      <c r="AL8" s="1108" t="s">
        <v>27</v>
      </c>
      <c r="AM8" s="1108" t="s">
        <v>27</v>
      </c>
      <c r="AN8" s="322" t="s">
        <v>27</v>
      </c>
      <c r="AO8" s="322" t="s">
        <v>27</v>
      </c>
      <c r="AP8" s="322" t="s">
        <v>27</v>
      </c>
      <c r="AQ8" s="323" t="s">
        <v>27</v>
      </c>
    </row>
    <row r="9" spans="1:48" s="956" customFormat="1" ht="3.75" customHeight="1">
      <c r="A9" s="874"/>
      <c r="B9" s="1304"/>
      <c r="C9" s="1305"/>
      <c r="D9" s="1306"/>
      <c r="E9" s="1307"/>
      <c r="F9" s="1307"/>
      <c r="G9" s="1307"/>
      <c r="H9" s="1307"/>
      <c r="I9" s="1307"/>
      <c r="J9" s="1307"/>
      <c r="K9" s="1308"/>
      <c r="L9" s="1309"/>
      <c r="M9" s="1305"/>
      <c r="N9" s="1307"/>
      <c r="O9" s="1306"/>
      <c r="P9" s="1307"/>
      <c r="Q9" s="1307"/>
      <c r="R9" s="1307"/>
      <c r="S9" s="1307"/>
      <c r="T9" s="1307"/>
      <c r="U9" s="1307"/>
      <c r="V9" s="1309"/>
      <c r="W9" s="324"/>
      <c r="X9" s="333"/>
      <c r="Y9" s="1108"/>
      <c r="Z9" s="322"/>
      <c r="AA9" s="322"/>
      <c r="AB9" s="322"/>
      <c r="AC9" s="322"/>
      <c r="AD9" s="322"/>
      <c r="AE9" s="322"/>
      <c r="AF9" s="875"/>
      <c r="AG9" s="323"/>
      <c r="AH9" s="333"/>
      <c r="AI9" s="322"/>
      <c r="AJ9" s="322"/>
      <c r="AK9" s="322"/>
      <c r="AL9" s="1108"/>
      <c r="AM9" s="1108"/>
      <c r="AN9" s="322"/>
      <c r="AO9" s="322"/>
      <c r="AP9" s="322"/>
      <c r="AQ9" s="323"/>
    </row>
    <row r="10" spans="1:48" s="957" customFormat="1" ht="9" customHeight="1">
      <c r="A10" s="47">
        <v>42005</v>
      </c>
      <c r="B10" s="48">
        <v>34</v>
      </c>
      <c r="C10" s="1310">
        <v>1</v>
      </c>
      <c r="D10" s="1311">
        <v>6</v>
      </c>
      <c r="E10" s="50">
        <v>8</v>
      </c>
      <c r="F10" s="50">
        <v>4</v>
      </c>
      <c r="G10" s="50">
        <v>7</v>
      </c>
      <c r="H10" s="50">
        <v>0</v>
      </c>
      <c r="I10" s="50">
        <v>0</v>
      </c>
      <c r="J10" s="50">
        <v>1</v>
      </c>
      <c r="K10" s="1312">
        <v>1</v>
      </c>
      <c r="L10" s="51">
        <v>6</v>
      </c>
      <c r="M10" s="1310">
        <v>1</v>
      </c>
      <c r="N10" s="50">
        <v>0</v>
      </c>
      <c r="O10" s="1311">
        <v>1</v>
      </c>
      <c r="P10" s="50">
        <v>3</v>
      </c>
      <c r="Q10" s="50">
        <v>0</v>
      </c>
      <c r="R10" s="50">
        <v>20</v>
      </c>
      <c r="S10" s="50">
        <v>0</v>
      </c>
      <c r="T10" s="50">
        <v>0</v>
      </c>
      <c r="U10" s="50">
        <v>4</v>
      </c>
      <c r="V10" s="51">
        <v>5</v>
      </c>
      <c r="W10" s="52">
        <v>7824</v>
      </c>
      <c r="X10" s="1310">
        <v>60</v>
      </c>
      <c r="Y10" s="1311">
        <v>670</v>
      </c>
      <c r="Z10" s="50">
        <v>2466</v>
      </c>
      <c r="AA10" s="50">
        <v>758</v>
      </c>
      <c r="AB10" s="50">
        <v>335</v>
      </c>
      <c r="AC10" s="50">
        <v>0</v>
      </c>
      <c r="AD10" s="50">
        <v>0</v>
      </c>
      <c r="AE10" s="50">
        <v>143</v>
      </c>
      <c r="AF10" s="1312">
        <v>21</v>
      </c>
      <c r="AG10" s="51">
        <v>3371</v>
      </c>
      <c r="AH10" s="1310">
        <v>21</v>
      </c>
      <c r="AI10" s="50">
        <v>0</v>
      </c>
      <c r="AJ10" s="50">
        <v>150</v>
      </c>
      <c r="AK10" s="50">
        <v>313</v>
      </c>
      <c r="AL10" s="1311">
        <v>0</v>
      </c>
      <c r="AM10" s="1311">
        <v>2009</v>
      </c>
      <c r="AN10" s="50">
        <v>0</v>
      </c>
      <c r="AO10" s="50">
        <v>0</v>
      </c>
      <c r="AP10" s="50">
        <v>4984</v>
      </c>
      <c r="AQ10" s="51">
        <v>347</v>
      </c>
      <c r="AR10" s="1313"/>
      <c r="AS10" s="1313"/>
      <c r="AT10" s="1313"/>
      <c r="AU10" s="1313"/>
      <c r="AV10" s="1313"/>
    </row>
    <row r="11" spans="1:48" s="956" customFormat="1" ht="9" customHeight="1">
      <c r="A11" s="56">
        <v>42370</v>
      </c>
      <c r="B11" s="48">
        <v>50</v>
      </c>
      <c r="C11" s="1310">
        <v>1</v>
      </c>
      <c r="D11" s="1311">
        <v>11</v>
      </c>
      <c r="E11" s="50">
        <v>12</v>
      </c>
      <c r="F11" s="50">
        <v>5</v>
      </c>
      <c r="G11" s="50">
        <v>3</v>
      </c>
      <c r="H11" s="50">
        <v>0</v>
      </c>
      <c r="I11" s="50">
        <v>7</v>
      </c>
      <c r="J11" s="50">
        <v>0</v>
      </c>
      <c r="K11" s="1312">
        <v>0</v>
      </c>
      <c r="L11" s="51">
        <v>11</v>
      </c>
      <c r="M11" s="1310">
        <v>7</v>
      </c>
      <c r="N11" s="50">
        <v>0</v>
      </c>
      <c r="O11" s="1311">
        <v>3</v>
      </c>
      <c r="P11" s="50">
        <v>16</v>
      </c>
      <c r="Q11" s="50">
        <v>0</v>
      </c>
      <c r="R11" s="50">
        <v>22</v>
      </c>
      <c r="S11" s="50">
        <v>0</v>
      </c>
      <c r="T11" s="50">
        <v>0</v>
      </c>
      <c r="U11" s="50">
        <v>2</v>
      </c>
      <c r="V11" s="51">
        <v>0</v>
      </c>
      <c r="W11" s="52">
        <v>19567</v>
      </c>
      <c r="X11" s="1310">
        <v>30</v>
      </c>
      <c r="Y11" s="1311">
        <v>1146</v>
      </c>
      <c r="Z11" s="50">
        <v>1565</v>
      </c>
      <c r="AA11" s="50">
        <v>1706</v>
      </c>
      <c r="AB11" s="50">
        <v>231</v>
      </c>
      <c r="AC11" s="50">
        <v>0</v>
      </c>
      <c r="AD11" s="50">
        <v>10552</v>
      </c>
      <c r="AE11" s="50">
        <v>0</v>
      </c>
      <c r="AF11" s="1312">
        <v>0</v>
      </c>
      <c r="AG11" s="51">
        <v>4337</v>
      </c>
      <c r="AH11" s="1310">
        <v>2548</v>
      </c>
      <c r="AI11" s="50">
        <v>0</v>
      </c>
      <c r="AJ11" s="50">
        <v>675</v>
      </c>
      <c r="AK11" s="50">
        <v>10235</v>
      </c>
      <c r="AL11" s="1311">
        <v>0</v>
      </c>
      <c r="AM11" s="1311">
        <v>5734</v>
      </c>
      <c r="AN11" s="50">
        <v>0</v>
      </c>
      <c r="AO11" s="50">
        <v>0</v>
      </c>
      <c r="AP11" s="50">
        <v>375</v>
      </c>
      <c r="AQ11" s="51">
        <v>0</v>
      </c>
      <c r="AR11" s="1313"/>
      <c r="AS11" s="1313"/>
      <c r="AT11" s="1313"/>
      <c r="AU11" s="1313"/>
      <c r="AV11" s="1313"/>
    </row>
    <row r="12" spans="1:48" s="956" customFormat="1" ht="9" customHeight="1">
      <c r="A12" s="56">
        <v>42736</v>
      </c>
      <c r="B12" s="48">
        <v>56</v>
      </c>
      <c r="C12" s="1310">
        <v>1</v>
      </c>
      <c r="D12" s="1311">
        <v>6</v>
      </c>
      <c r="E12" s="50">
        <v>21</v>
      </c>
      <c r="F12" s="50">
        <v>7</v>
      </c>
      <c r="G12" s="50">
        <v>9</v>
      </c>
      <c r="H12" s="50">
        <v>1</v>
      </c>
      <c r="I12" s="50">
        <v>0</v>
      </c>
      <c r="J12" s="50">
        <v>0</v>
      </c>
      <c r="K12" s="1312">
        <v>1</v>
      </c>
      <c r="L12" s="51">
        <v>10</v>
      </c>
      <c r="M12" s="1310">
        <v>8</v>
      </c>
      <c r="N12" s="50">
        <v>0</v>
      </c>
      <c r="O12" s="1311">
        <v>3</v>
      </c>
      <c r="P12" s="50">
        <v>10</v>
      </c>
      <c r="Q12" s="50">
        <v>0</v>
      </c>
      <c r="R12" s="50">
        <v>35</v>
      </c>
      <c r="S12" s="50">
        <v>0</v>
      </c>
      <c r="T12" s="50">
        <v>0</v>
      </c>
      <c r="U12" s="50">
        <v>0</v>
      </c>
      <c r="V12" s="51">
        <v>0</v>
      </c>
      <c r="W12" s="52">
        <v>20026</v>
      </c>
      <c r="X12" s="1310">
        <v>20</v>
      </c>
      <c r="Y12" s="1311">
        <v>1107</v>
      </c>
      <c r="Z12" s="50">
        <v>14627</v>
      </c>
      <c r="AA12" s="50">
        <v>2275</v>
      </c>
      <c r="AB12" s="50">
        <v>792</v>
      </c>
      <c r="AC12" s="50">
        <v>100</v>
      </c>
      <c r="AD12" s="50">
        <v>0</v>
      </c>
      <c r="AE12" s="50">
        <v>0</v>
      </c>
      <c r="AF12" s="1312">
        <v>94</v>
      </c>
      <c r="AG12" s="51">
        <v>1011</v>
      </c>
      <c r="AH12" s="1310">
        <v>1815</v>
      </c>
      <c r="AI12" s="50">
        <v>0</v>
      </c>
      <c r="AJ12" s="50">
        <v>656</v>
      </c>
      <c r="AK12" s="50">
        <v>2767</v>
      </c>
      <c r="AL12" s="1311">
        <v>0</v>
      </c>
      <c r="AM12" s="1311">
        <v>14788</v>
      </c>
      <c r="AN12" s="50">
        <v>0</v>
      </c>
      <c r="AO12" s="50">
        <v>0</v>
      </c>
      <c r="AP12" s="50">
        <v>0</v>
      </c>
      <c r="AQ12" s="51">
        <v>0</v>
      </c>
      <c r="AR12" s="1313"/>
      <c r="AS12" s="1313"/>
      <c r="AT12" s="1313"/>
      <c r="AU12" s="1313"/>
      <c r="AV12" s="1313"/>
    </row>
    <row r="13" spans="1:48" s="956" customFormat="1" ht="9" customHeight="1">
      <c r="A13" s="56">
        <v>43101</v>
      </c>
      <c r="B13" s="48">
        <v>78</v>
      </c>
      <c r="C13" s="1310">
        <v>1</v>
      </c>
      <c r="D13" s="1311">
        <v>22</v>
      </c>
      <c r="E13" s="50">
        <v>6</v>
      </c>
      <c r="F13" s="50">
        <v>14</v>
      </c>
      <c r="G13" s="50">
        <v>9</v>
      </c>
      <c r="H13" s="50">
        <v>0</v>
      </c>
      <c r="I13" s="50">
        <v>2</v>
      </c>
      <c r="J13" s="50">
        <v>1</v>
      </c>
      <c r="K13" s="1312">
        <v>0</v>
      </c>
      <c r="L13" s="51">
        <v>23</v>
      </c>
      <c r="M13" s="1310">
        <v>4</v>
      </c>
      <c r="N13" s="50">
        <v>0</v>
      </c>
      <c r="O13" s="1311">
        <v>5</v>
      </c>
      <c r="P13" s="50">
        <v>14</v>
      </c>
      <c r="Q13" s="50">
        <v>0</v>
      </c>
      <c r="R13" s="50">
        <v>53</v>
      </c>
      <c r="S13" s="50">
        <v>0</v>
      </c>
      <c r="T13" s="50">
        <v>0</v>
      </c>
      <c r="U13" s="50">
        <v>1</v>
      </c>
      <c r="V13" s="51">
        <v>1</v>
      </c>
      <c r="W13" s="52">
        <v>21922</v>
      </c>
      <c r="X13" s="1310">
        <v>157</v>
      </c>
      <c r="Y13" s="1311">
        <v>2581</v>
      </c>
      <c r="Z13" s="50">
        <v>454</v>
      </c>
      <c r="AA13" s="50">
        <v>4358</v>
      </c>
      <c r="AB13" s="50">
        <v>3448</v>
      </c>
      <c r="AC13" s="50">
        <v>0</v>
      </c>
      <c r="AD13" s="50">
        <v>339</v>
      </c>
      <c r="AE13" s="50">
        <v>47</v>
      </c>
      <c r="AF13" s="1312">
        <v>0</v>
      </c>
      <c r="AG13" s="51">
        <v>10538</v>
      </c>
      <c r="AH13" s="1310">
        <v>2489</v>
      </c>
      <c r="AI13" s="50">
        <v>0</v>
      </c>
      <c r="AJ13" s="50">
        <v>1414</v>
      </c>
      <c r="AK13" s="50">
        <v>4970</v>
      </c>
      <c r="AL13" s="1311">
        <v>0</v>
      </c>
      <c r="AM13" s="1311">
        <v>6859</v>
      </c>
      <c r="AN13" s="50">
        <v>0</v>
      </c>
      <c r="AO13" s="50">
        <v>0</v>
      </c>
      <c r="AP13" s="50">
        <v>6100</v>
      </c>
      <c r="AQ13" s="51">
        <v>90</v>
      </c>
      <c r="AR13" s="1313"/>
      <c r="AS13" s="1313"/>
      <c r="AT13" s="1313"/>
      <c r="AU13" s="1313"/>
      <c r="AV13" s="1313"/>
    </row>
    <row r="14" spans="1:48" s="957" customFormat="1" ht="9" customHeight="1">
      <c r="A14" s="58" t="s">
        <v>375</v>
      </c>
      <c r="B14" s="1727">
        <v>76</v>
      </c>
      <c r="C14" s="1911">
        <v>1</v>
      </c>
      <c r="D14" s="1912">
        <v>15</v>
      </c>
      <c r="E14" s="1729">
        <v>12</v>
      </c>
      <c r="F14" s="1729">
        <v>9</v>
      </c>
      <c r="G14" s="1729">
        <v>18</v>
      </c>
      <c r="H14" s="1729">
        <v>0</v>
      </c>
      <c r="I14" s="1729">
        <v>0</v>
      </c>
      <c r="J14" s="1729">
        <v>2</v>
      </c>
      <c r="K14" s="1913">
        <v>0</v>
      </c>
      <c r="L14" s="1730">
        <v>19</v>
      </c>
      <c r="M14" s="1911">
        <v>2</v>
      </c>
      <c r="N14" s="1729">
        <v>0</v>
      </c>
      <c r="O14" s="1912">
        <v>4</v>
      </c>
      <c r="P14" s="1729">
        <v>14</v>
      </c>
      <c r="Q14" s="1729">
        <v>0</v>
      </c>
      <c r="R14" s="1729">
        <v>50</v>
      </c>
      <c r="S14" s="1729">
        <v>1</v>
      </c>
      <c r="T14" s="1729">
        <v>0</v>
      </c>
      <c r="U14" s="1729">
        <v>1</v>
      </c>
      <c r="V14" s="1730">
        <v>4</v>
      </c>
      <c r="W14" s="1731">
        <v>18691</v>
      </c>
      <c r="X14" s="1911">
        <v>23</v>
      </c>
      <c r="Y14" s="1912">
        <v>1384</v>
      </c>
      <c r="Z14" s="1729">
        <v>3688</v>
      </c>
      <c r="AA14" s="1729">
        <v>1884</v>
      </c>
      <c r="AB14" s="1729">
        <v>8020</v>
      </c>
      <c r="AC14" s="1729">
        <v>0</v>
      </c>
      <c r="AD14" s="1729">
        <v>0</v>
      </c>
      <c r="AE14" s="1729">
        <v>262</v>
      </c>
      <c r="AF14" s="1913">
        <v>0</v>
      </c>
      <c r="AG14" s="1730">
        <v>3430</v>
      </c>
      <c r="AH14" s="1911">
        <v>530</v>
      </c>
      <c r="AI14" s="1729">
        <v>0</v>
      </c>
      <c r="AJ14" s="1729">
        <v>1460</v>
      </c>
      <c r="AK14" s="1729">
        <v>4391</v>
      </c>
      <c r="AL14" s="1912">
        <v>0</v>
      </c>
      <c r="AM14" s="1912">
        <v>5364</v>
      </c>
      <c r="AN14" s="1729">
        <v>30</v>
      </c>
      <c r="AO14" s="1729">
        <v>0</v>
      </c>
      <c r="AP14" s="1729">
        <v>6692</v>
      </c>
      <c r="AQ14" s="1730">
        <v>224</v>
      </c>
      <c r="AR14" s="955"/>
      <c r="AS14" s="955"/>
      <c r="AT14" s="955"/>
      <c r="AU14" s="955"/>
      <c r="AV14" s="955"/>
    </row>
    <row r="15" spans="1:48" s="956" customFormat="1" ht="3.75" customHeight="1">
      <c r="A15" s="64"/>
      <c r="B15" s="321"/>
      <c r="C15" s="333"/>
      <c r="D15" s="1108"/>
      <c r="E15" s="322"/>
      <c r="F15" s="322"/>
      <c r="G15" s="322"/>
      <c r="H15" s="322"/>
      <c r="I15" s="322"/>
      <c r="J15" s="322"/>
      <c r="K15" s="875"/>
      <c r="L15" s="323"/>
      <c r="M15" s="333"/>
      <c r="N15" s="322"/>
      <c r="O15" s="1108"/>
      <c r="P15" s="322"/>
      <c r="Q15" s="322"/>
      <c r="R15" s="322"/>
      <c r="S15" s="322"/>
      <c r="T15" s="322"/>
      <c r="U15" s="322"/>
      <c r="V15" s="323"/>
      <c r="W15" s="324"/>
      <c r="X15" s="333"/>
      <c r="Y15" s="1108"/>
      <c r="Z15" s="322"/>
      <c r="AA15" s="322"/>
      <c r="AB15" s="322"/>
      <c r="AC15" s="322"/>
      <c r="AD15" s="322"/>
      <c r="AE15" s="322"/>
      <c r="AF15" s="875"/>
      <c r="AG15" s="323"/>
      <c r="AH15" s="333"/>
      <c r="AI15" s="322"/>
      <c r="AJ15" s="322"/>
      <c r="AK15" s="322"/>
      <c r="AL15" s="1108"/>
      <c r="AM15" s="1108"/>
      <c r="AN15" s="322"/>
      <c r="AO15" s="322"/>
      <c r="AP15" s="322"/>
      <c r="AQ15" s="323"/>
    </row>
    <row r="16" spans="1:48" s="956" customFormat="1" ht="3.75" customHeight="1">
      <c r="A16" s="67"/>
      <c r="B16" s="1314"/>
      <c r="C16" s="1315"/>
      <c r="D16" s="1316"/>
      <c r="E16" s="1317"/>
      <c r="F16" s="1317"/>
      <c r="G16" s="1317"/>
      <c r="H16" s="1317"/>
      <c r="I16" s="1317"/>
      <c r="J16" s="1317"/>
      <c r="K16" s="1318"/>
      <c r="L16" s="1319"/>
      <c r="M16" s="1315"/>
      <c r="N16" s="1317"/>
      <c r="O16" s="1316"/>
      <c r="P16" s="1317"/>
      <c r="Q16" s="1317"/>
      <c r="R16" s="1317"/>
      <c r="S16" s="1317"/>
      <c r="T16" s="1317"/>
      <c r="U16" s="1317"/>
      <c r="V16" s="1319"/>
      <c r="W16" s="370"/>
      <c r="X16" s="1129"/>
      <c r="Y16" s="1320"/>
      <c r="Z16" s="1321"/>
      <c r="AA16" s="1321"/>
      <c r="AB16" s="1321"/>
      <c r="AC16" s="1321"/>
      <c r="AD16" s="1321"/>
      <c r="AE16" s="1321"/>
      <c r="AF16" s="1322"/>
      <c r="AG16" s="1130"/>
      <c r="AH16" s="1315"/>
      <c r="AI16" s="1317"/>
      <c r="AJ16" s="1317"/>
      <c r="AK16" s="1317"/>
      <c r="AL16" s="1316"/>
      <c r="AM16" s="1316"/>
      <c r="AN16" s="1317"/>
      <c r="AO16" s="1317"/>
      <c r="AP16" s="1317"/>
      <c r="AQ16" s="1319"/>
    </row>
    <row r="17" spans="1:48" s="957" customFormat="1" ht="9" customHeight="1">
      <c r="A17" s="76" t="s">
        <v>376</v>
      </c>
      <c r="B17" s="400">
        <v>7</v>
      </c>
      <c r="C17" s="1323">
        <v>0</v>
      </c>
      <c r="D17" s="1324">
        <v>0</v>
      </c>
      <c r="E17" s="1325">
        <v>1</v>
      </c>
      <c r="F17" s="1326">
        <v>0</v>
      </c>
      <c r="G17" s="1326">
        <v>2</v>
      </c>
      <c r="H17" s="1326">
        <v>0</v>
      </c>
      <c r="I17" s="1326">
        <v>0</v>
      </c>
      <c r="J17" s="1326">
        <v>0</v>
      </c>
      <c r="K17" s="1325">
        <v>0</v>
      </c>
      <c r="L17" s="905">
        <v>4</v>
      </c>
      <c r="M17" s="1323">
        <v>0</v>
      </c>
      <c r="N17" s="1326">
        <v>0</v>
      </c>
      <c r="O17" s="1324">
        <v>0</v>
      </c>
      <c r="P17" s="1326">
        <v>1</v>
      </c>
      <c r="Q17" s="1326">
        <v>0</v>
      </c>
      <c r="R17" s="1326">
        <v>4</v>
      </c>
      <c r="S17" s="1326">
        <v>0</v>
      </c>
      <c r="T17" s="1326">
        <v>0</v>
      </c>
      <c r="U17" s="1326">
        <v>1</v>
      </c>
      <c r="V17" s="905">
        <v>1</v>
      </c>
      <c r="W17" s="401">
        <v>1591</v>
      </c>
      <c r="X17" s="1323">
        <v>0</v>
      </c>
      <c r="Y17" s="1324">
        <v>0</v>
      </c>
      <c r="Z17" s="1326">
        <v>46</v>
      </c>
      <c r="AA17" s="1326">
        <v>0</v>
      </c>
      <c r="AB17" s="1326">
        <v>110</v>
      </c>
      <c r="AC17" s="1326">
        <v>0</v>
      </c>
      <c r="AD17" s="1326">
        <v>0</v>
      </c>
      <c r="AE17" s="1326">
        <v>0</v>
      </c>
      <c r="AF17" s="1325">
        <v>0</v>
      </c>
      <c r="AG17" s="905">
        <v>1435</v>
      </c>
      <c r="AH17" s="1323">
        <v>0</v>
      </c>
      <c r="AI17" s="1326">
        <v>0</v>
      </c>
      <c r="AJ17" s="1326">
        <v>0</v>
      </c>
      <c r="AK17" s="1326">
        <v>73</v>
      </c>
      <c r="AL17" s="1324">
        <v>0</v>
      </c>
      <c r="AM17" s="1324">
        <v>286</v>
      </c>
      <c r="AN17" s="1326">
        <v>0</v>
      </c>
      <c r="AO17" s="1326">
        <v>0</v>
      </c>
      <c r="AP17" s="1326">
        <v>1221</v>
      </c>
      <c r="AQ17" s="905">
        <v>11</v>
      </c>
      <c r="AR17" s="1313"/>
      <c r="AS17" s="1313"/>
      <c r="AT17" s="1313"/>
      <c r="AU17" s="1313"/>
      <c r="AV17" s="1313"/>
    </row>
    <row r="18" spans="1:48" s="957" customFormat="1" ht="9" customHeight="1">
      <c r="A18" s="76" t="s">
        <v>0</v>
      </c>
      <c r="B18" s="400">
        <v>11</v>
      </c>
      <c r="C18" s="1323">
        <v>0</v>
      </c>
      <c r="D18" s="1324">
        <v>4</v>
      </c>
      <c r="E18" s="1326">
        <v>1</v>
      </c>
      <c r="F18" s="1326">
        <v>1</v>
      </c>
      <c r="G18" s="1326">
        <v>3</v>
      </c>
      <c r="H18" s="1326">
        <v>0</v>
      </c>
      <c r="I18" s="1326">
        <v>0</v>
      </c>
      <c r="J18" s="1326">
        <v>1</v>
      </c>
      <c r="K18" s="1325">
        <v>1</v>
      </c>
      <c r="L18" s="905">
        <v>0</v>
      </c>
      <c r="M18" s="1323">
        <v>1</v>
      </c>
      <c r="N18" s="1326">
        <v>0</v>
      </c>
      <c r="O18" s="1324">
        <v>0</v>
      </c>
      <c r="P18" s="1326">
        <v>0</v>
      </c>
      <c r="Q18" s="1326">
        <v>0</v>
      </c>
      <c r="R18" s="1326">
        <v>9</v>
      </c>
      <c r="S18" s="1326">
        <v>0</v>
      </c>
      <c r="T18" s="1326">
        <v>0</v>
      </c>
      <c r="U18" s="1326">
        <v>0</v>
      </c>
      <c r="V18" s="905">
        <v>1</v>
      </c>
      <c r="W18" s="401">
        <v>906</v>
      </c>
      <c r="X18" s="1323">
        <v>0</v>
      </c>
      <c r="Y18" s="1324">
        <v>470</v>
      </c>
      <c r="Z18" s="1326">
        <v>60</v>
      </c>
      <c r="AA18" s="1326">
        <v>25</v>
      </c>
      <c r="AB18" s="1326">
        <v>187</v>
      </c>
      <c r="AC18" s="1326">
        <v>0</v>
      </c>
      <c r="AD18" s="1326">
        <v>0</v>
      </c>
      <c r="AE18" s="1326">
        <v>143</v>
      </c>
      <c r="AF18" s="1325">
        <v>21</v>
      </c>
      <c r="AG18" s="905">
        <v>0</v>
      </c>
      <c r="AH18" s="1323">
        <v>21</v>
      </c>
      <c r="AI18" s="1326">
        <v>0</v>
      </c>
      <c r="AJ18" s="1326">
        <v>0</v>
      </c>
      <c r="AK18" s="1326">
        <v>0</v>
      </c>
      <c r="AL18" s="1324">
        <v>0</v>
      </c>
      <c r="AM18" s="1324">
        <v>785</v>
      </c>
      <c r="AN18" s="1326">
        <v>0</v>
      </c>
      <c r="AO18" s="1326">
        <v>0</v>
      </c>
      <c r="AP18" s="1326">
        <v>0</v>
      </c>
      <c r="AQ18" s="905">
        <v>100</v>
      </c>
      <c r="AR18" s="1313"/>
      <c r="AS18" s="1313"/>
      <c r="AT18" s="1313"/>
      <c r="AU18" s="1313"/>
      <c r="AV18" s="1313"/>
    </row>
    <row r="19" spans="1:48" s="957" customFormat="1" ht="9" customHeight="1">
      <c r="A19" s="76" t="s">
        <v>1</v>
      </c>
      <c r="B19" s="400">
        <v>8</v>
      </c>
      <c r="C19" s="1323">
        <v>1</v>
      </c>
      <c r="D19" s="1324">
        <v>1</v>
      </c>
      <c r="E19" s="1326">
        <v>3</v>
      </c>
      <c r="F19" s="1326">
        <v>2</v>
      </c>
      <c r="G19" s="1326">
        <v>1</v>
      </c>
      <c r="H19" s="1326">
        <v>0</v>
      </c>
      <c r="I19" s="1326">
        <v>0</v>
      </c>
      <c r="J19" s="1326">
        <v>0</v>
      </c>
      <c r="K19" s="1325">
        <v>0</v>
      </c>
      <c r="L19" s="905">
        <v>0</v>
      </c>
      <c r="M19" s="1323">
        <v>0</v>
      </c>
      <c r="N19" s="1326">
        <v>0</v>
      </c>
      <c r="O19" s="1324">
        <v>1</v>
      </c>
      <c r="P19" s="1326">
        <v>1</v>
      </c>
      <c r="Q19" s="1326">
        <v>0</v>
      </c>
      <c r="R19" s="1326">
        <v>5</v>
      </c>
      <c r="S19" s="1326">
        <v>0</v>
      </c>
      <c r="T19" s="1326">
        <v>0</v>
      </c>
      <c r="U19" s="1326">
        <v>0</v>
      </c>
      <c r="V19" s="905">
        <v>1</v>
      </c>
      <c r="W19" s="401">
        <v>1100</v>
      </c>
      <c r="X19" s="1323">
        <v>60</v>
      </c>
      <c r="Y19" s="1324">
        <v>60</v>
      </c>
      <c r="Z19" s="1326">
        <v>417</v>
      </c>
      <c r="AA19" s="1326">
        <v>553</v>
      </c>
      <c r="AB19" s="1326">
        <v>10</v>
      </c>
      <c r="AC19" s="1326">
        <v>0</v>
      </c>
      <c r="AD19" s="1326">
        <v>0</v>
      </c>
      <c r="AE19" s="1326">
        <v>0</v>
      </c>
      <c r="AF19" s="1325">
        <v>0</v>
      </c>
      <c r="AG19" s="905">
        <v>0</v>
      </c>
      <c r="AH19" s="1323">
        <v>0</v>
      </c>
      <c r="AI19" s="1326">
        <v>0</v>
      </c>
      <c r="AJ19" s="1326">
        <v>150</v>
      </c>
      <c r="AK19" s="1326">
        <v>60</v>
      </c>
      <c r="AL19" s="1324">
        <v>0</v>
      </c>
      <c r="AM19" s="1324">
        <v>830</v>
      </c>
      <c r="AN19" s="1326">
        <v>0</v>
      </c>
      <c r="AO19" s="1326">
        <v>0</v>
      </c>
      <c r="AP19" s="1326">
        <v>0</v>
      </c>
      <c r="AQ19" s="905">
        <v>60</v>
      </c>
      <c r="AR19" s="1313"/>
      <c r="AS19" s="1313"/>
      <c r="AT19" s="1313"/>
      <c r="AU19" s="1313"/>
      <c r="AV19" s="1313"/>
    </row>
    <row r="20" spans="1:48" s="957" customFormat="1" ht="9" customHeight="1">
      <c r="A20" s="76" t="s">
        <v>2</v>
      </c>
      <c r="B20" s="414">
        <v>8</v>
      </c>
      <c r="C20" s="1327">
        <v>0</v>
      </c>
      <c r="D20" s="1328">
        <v>1</v>
      </c>
      <c r="E20" s="1329">
        <v>3</v>
      </c>
      <c r="F20" s="1329">
        <v>1</v>
      </c>
      <c r="G20" s="1329">
        <v>1</v>
      </c>
      <c r="H20" s="1329">
        <v>0</v>
      </c>
      <c r="I20" s="1329">
        <v>0</v>
      </c>
      <c r="J20" s="1329">
        <v>0</v>
      </c>
      <c r="K20" s="1330">
        <v>0</v>
      </c>
      <c r="L20" s="915">
        <v>2</v>
      </c>
      <c r="M20" s="1327">
        <v>0</v>
      </c>
      <c r="N20" s="1329">
        <v>0</v>
      </c>
      <c r="O20" s="1328">
        <v>0</v>
      </c>
      <c r="P20" s="1329">
        <v>1</v>
      </c>
      <c r="Q20" s="1329">
        <v>0</v>
      </c>
      <c r="R20" s="1329">
        <v>2</v>
      </c>
      <c r="S20" s="1329">
        <v>0</v>
      </c>
      <c r="T20" s="1329">
        <v>0</v>
      </c>
      <c r="U20" s="1329">
        <v>3</v>
      </c>
      <c r="V20" s="915">
        <v>2</v>
      </c>
      <c r="W20" s="415">
        <v>4227</v>
      </c>
      <c r="X20" s="1327">
        <v>0</v>
      </c>
      <c r="Y20" s="1328">
        <v>140</v>
      </c>
      <c r="Z20" s="1329">
        <v>1943</v>
      </c>
      <c r="AA20" s="1329">
        <v>180</v>
      </c>
      <c r="AB20" s="1329">
        <v>28</v>
      </c>
      <c r="AC20" s="1329">
        <v>0</v>
      </c>
      <c r="AD20" s="1329">
        <v>0</v>
      </c>
      <c r="AE20" s="1329">
        <v>0</v>
      </c>
      <c r="AF20" s="1330">
        <v>0</v>
      </c>
      <c r="AG20" s="915">
        <v>1936</v>
      </c>
      <c r="AH20" s="1327">
        <v>0</v>
      </c>
      <c r="AI20" s="1329">
        <v>0</v>
      </c>
      <c r="AJ20" s="1329">
        <v>0</v>
      </c>
      <c r="AK20" s="1329">
        <v>180</v>
      </c>
      <c r="AL20" s="1328">
        <v>0</v>
      </c>
      <c r="AM20" s="1328">
        <v>108</v>
      </c>
      <c r="AN20" s="1329">
        <v>0</v>
      </c>
      <c r="AO20" s="1329">
        <v>0</v>
      </c>
      <c r="AP20" s="1329">
        <v>3763</v>
      </c>
      <c r="AQ20" s="915">
        <v>176</v>
      </c>
      <c r="AR20" s="1313"/>
      <c r="AS20" s="1313"/>
      <c r="AT20" s="1313"/>
      <c r="AU20" s="1313"/>
      <c r="AV20" s="1313"/>
    </row>
    <row r="21" spans="1:48" s="956" customFormat="1" ht="3.75" customHeight="1">
      <c r="A21" s="89"/>
      <c r="B21" s="400"/>
      <c r="C21" s="1323"/>
      <c r="D21" s="1324"/>
      <c r="E21" s="1326"/>
      <c r="F21" s="1326"/>
      <c r="G21" s="1326"/>
      <c r="H21" s="1326"/>
      <c r="I21" s="1326"/>
      <c r="J21" s="1326"/>
      <c r="K21" s="1325"/>
      <c r="L21" s="905"/>
      <c r="M21" s="1323"/>
      <c r="N21" s="1326"/>
      <c r="O21" s="1324"/>
      <c r="P21" s="1326"/>
      <c r="Q21" s="1326"/>
      <c r="R21" s="1326"/>
      <c r="S21" s="1326"/>
      <c r="T21" s="1326"/>
      <c r="U21" s="1326"/>
      <c r="V21" s="905"/>
      <c r="W21" s="401"/>
      <c r="X21" s="1323"/>
      <c r="Y21" s="1324"/>
      <c r="Z21" s="1326"/>
      <c r="AA21" s="1326"/>
      <c r="AB21" s="1326"/>
      <c r="AC21" s="1326"/>
      <c r="AD21" s="1326"/>
      <c r="AE21" s="1326"/>
      <c r="AF21" s="1325"/>
      <c r="AG21" s="905"/>
      <c r="AH21" s="1323"/>
      <c r="AI21" s="1326"/>
      <c r="AJ21" s="1326"/>
      <c r="AK21" s="1326"/>
      <c r="AL21" s="1324"/>
      <c r="AM21" s="1324"/>
      <c r="AN21" s="1326"/>
      <c r="AO21" s="1326"/>
      <c r="AP21" s="1326"/>
      <c r="AQ21" s="905"/>
      <c r="AR21" s="1313"/>
      <c r="AS21" s="1313"/>
      <c r="AT21" s="1313"/>
      <c r="AU21" s="1313"/>
      <c r="AV21" s="1313"/>
    </row>
    <row r="22" spans="1:48" s="956" customFormat="1" ht="9" customHeight="1">
      <c r="A22" s="76" t="s">
        <v>377</v>
      </c>
      <c r="B22" s="400">
        <v>9</v>
      </c>
      <c r="C22" s="1323">
        <v>1</v>
      </c>
      <c r="D22" s="1324">
        <v>2</v>
      </c>
      <c r="E22" s="1326">
        <v>1</v>
      </c>
      <c r="F22" s="1326">
        <v>2</v>
      </c>
      <c r="G22" s="1326">
        <v>1</v>
      </c>
      <c r="H22" s="1326">
        <v>0</v>
      </c>
      <c r="I22" s="1326">
        <v>0</v>
      </c>
      <c r="J22" s="1326">
        <v>0</v>
      </c>
      <c r="K22" s="1325">
        <v>0</v>
      </c>
      <c r="L22" s="905">
        <v>2</v>
      </c>
      <c r="M22" s="1323">
        <v>2</v>
      </c>
      <c r="N22" s="1326">
        <v>0</v>
      </c>
      <c r="O22" s="1324">
        <v>1</v>
      </c>
      <c r="P22" s="1326">
        <v>3</v>
      </c>
      <c r="Q22" s="1326">
        <v>0</v>
      </c>
      <c r="R22" s="1326">
        <v>3</v>
      </c>
      <c r="S22" s="1326">
        <v>0</v>
      </c>
      <c r="T22" s="1326">
        <v>0</v>
      </c>
      <c r="U22" s="1326">
        <v>0</v>
      </c>
      <c r="V22" s="905">
        <v>0</v>
      </c>
      <c r="W22" s="401">
        <v>3111</v>
      </c>
      <c r="X22" s="1323">
        <v>30</v>
      </c>
      <c r="Y22" s="1324">
        <v>565</v>
      </c>
      <c r="Z22" s="1326">
        <v>510</v>
      </c>
      <c r="AA22" s="1326">
        <v>426</v>
      </c>
      <c r="AB22" s="1326">
        <v>38</v>
      </c>
      <c r="AC22" s="1326">
        <v>0</v>
      </c>
      <c r="AD22" s="1326">
        <v>0</v>
      </c>
      <c r="AE22" s="1326">
        <v>0</v>
      </c>
      <c r="AF22" s="1325">
        <v>0</v>
      </c>
      <c r="AG22" s="905">
        <v>1542</v>
      </c>
      <c r="AH22" s="1323">
        <v>520</v>
      </c>
      <c r="AI22" s="1326">
        <v>0</v>
      </c>
      <c r="AJ22" s="1326">
        <v>336</v>
      </c>
      <c r="AK22" s="1326">
        <v>595</v>
      </c>
      <c r="AL22" s="1324">
        <v>0</v>
      </c>
      <c r="AM22" s="1324">
        <v>1660</v>
      </c>
      <c r="AN22" s="1326">
        <v>0</v>
      </c>
      <c r="AO22" s="1326">
        <v>0</v>
      </c>
      <c r="AP22" s="1326">
        <v>0</v>
      </c>
      <c r="AQ22" s="905">
        <v>0</v>
      </c>
      <c r="AR22" s="1313"/>
      <c r="AS22" s="1313"/>
      <c r="AT22" s="1313"/>
      <c r="AU22" s="1313"/>
      <c r="AV22" s="1313"/>
    </row>
    <row r="23" spans="1:48" s="956" customFormat="1" ht="9" customHeight="1">
      <c r="A23" s="76" t="s">
        <v>0</v>
      </c>
      <c r="B23" s="400">
        <v>20</v>
      </c>
      <c r="C23" s="1323">
        <v>0</v>
      </c>
      <c r="D23" s="1324">
        <v>4</v>
      </c>
      <c r="E23" s="1326">
        <v>4</v>
      </c>
      <c r="F23" s="1326">
        <v>2</v>
      </c>
      <c r="G23" s="1326">
        <v>2</v>
      </c>
      <c r="H23" s="1326">
        <v>0</v>
      </c>
      <c r="I23" s="1326">
        <v>3</v>
      </c>
      <c r="J23" s="1326">
        <v>0</v>
      </c>
      <c r="K23" s="1325">
        <v>0</v>
      </c>
      <c r="L23" s="905">
        <v>5</v>
      </c>
      <c r="M23" s="1323">
        <v>5</v>
      </c>
      <c r="N23" s="1326">
        <v>0</v>
      </c>
      <c r="O23" s="1324">
        <v>0</v>
      </c>
      <c r="P23" s="1326">
        <v>5</v>
      </c>
      <c r="Q23" s="1326">
        <v>0</v>
      </c>
      <c r="R23" s="1326">
        <v>8</v>
      </c>
      <c r="S23" s="1326">
        <v>0</v>
      </c>
      <c r="T23" s="1326">
        <v>0</v>
      </c>
      <c r="U23" s="1326">
        <v>2</v>
      </c>
      <c r="V23" s="905">
        <v>0</v>
      </c>
      <c r="W23" s="401">
        <v>5501</v>
      </c>
      <c r="X23" s="1323">
        <v>0</v>
      </c>
      <c r="Y23" s="1324">
        <v>281</v>
      </c>
      <c r="Z23" s="1326">
        <v>362</v>
      </c>
      <c r="AA23" s="1326">
        <v>290</v>
      </c>
      <c r="AB23" s="1326">
        <v>193</v>
      </c>
      <c r="AC23" s="1326">
        <v>0</v>
      </c>
      <c r="AD23" s="1326">
        <v>1900</v>
      </c>
      <c r="AE23" s="1326">
        <v>0</v>
      </c>
      <c r="AF23" s="1325">
        <v>0</v>
      </c>
      <c r="AG23" s="905">
        <v>2475</v>
      </c>
      <c r="AH23" s="1323">
        <v>2028</v>
      </c>
      <c r="AI23" s="1326">
        <v>0</v>
      </c>
      <c r="AJ23" s="1326">
        <v>0</v>
      </c>
      <c r="AK23" s="1326">
        <v>590</v>
      </c>
      <c r="AL23" s="1324">
        <v>0</v>
      </c>
      <c r="AM23" s="1324">
        <v>2508</v>
      </c>
      <c r="AN23" s="1326">
        <v>0</v>
      </c>
      <c r="AO23" s="1326">
        <v>0</v>
      </c>
      <c r="AP23" s="1326">
        <v>375</v>
      </c>
      <c r="AQ23" s="905">
        <v>0</v>
      </c>
      <c r="AR23" s="1313"/>
      <c r="AS23" s="1313"/>
      <c r="AT23" s="1313"/>
      <c r="AU23" s="1313"/>
      <c r="AV23" s="1313"/>
    </row>
    <row r="24" spans="1:48" s="956" customFormat="1" ht="9" customHeight="1">
      <c r="A24" s="76" t="s">
        <v>1</v>
      </c>
      <c r="B24" s="400">
        <v>12</v>
      </c>
      <c r="C24" s="1323">
        <v>0</v>
      </c>
      <c r="D24" s="1324">
        <v>1</v>
      </c>
      <c r="E24" s="1326">
        <v>5</v>
      </c>
      <c r="F24" s="1326">
        <v>1</v>
      </c>
      <c r="G24" s="1326">
        <v>0</v>
      </c>
      <c r="H24" s="1326">
        <v>0</v>
      </c>
      <c r="I24" s="1326">
        <v>2</v>
      </c>
      <c r="J24" s="1326">
        <v>0</v>
      </c>
      <c r="K24" s="1325">
        <v>0</v>
      </c>
      <c r="L24" s="905">
        <v>3</v>
      </c>
      <c r="M24" s="1323">
        <v>0</v>
      </c>
      <c r="N24" s="1326">
        <v>0</v>
      </c>
      <c r="O24" s="1324">
        <v>0</v>
      </c>
      <c r="P24" s="1326">
        <v>5</v>
      </c>
      <c r="Q24" s="1326">
        <v>0</v>
      </c>
      <c r="R24" s="1326">
        <v>7</v>
      </c>
      <c r="S24" s="1326">
        <v>0</v>
      </c>
      <c r="T24" s="1326">
        <v>0</v>
      </c>
      <c r="U24" s="1326">
        <v>0</v>
      </c>
      <c r="V24" s="905">
        <v>0</v>
      </c>
      <c r="W24" s="401">
        <v>10106</v>
      </c>
      <c r="X24" s="1323">
        <v>0</v>
      </c>
      <c r="Y24" s="1324">
        <v>10</v>
      </c>
      <c r="Z24" s="1326">
        <v>304</v>
      </c>
      <c r="AA24" s="1326">
        <v>990</v>
      </c>
      <c r="AB24" s="1326">
        <v>0</v>
      </c>
      <c r="AC24" s="1326">
        <v>0</v>
      </c>
      <c r="AD24" s="1326">
        <v>8492</v>
      </c>
      <c r="AE24" s="1326">
        <v>0</v>
      </c>
      <c r="AF24" s="1325">
        <v>0</v>
      </c>
      <c r="AG24" s="905">
        <v>310</v>
      </c>
      <c r="AH24" s="1323">
        <v>0</v>
      </c>
      <c r="AI24" s="1326">
        <v>0</v>
      </c>
      <c r="AJ24" s="1326">
        <v>0</v>
      </c>
      <c r="AK24" s="1326">
        <v>8752</v>
      </c>
      <c r="AL24" s="1324">
        <v>0</v>
      </c>
      <c r="AM24" s="1324">
        <v>1354</v>
      </c>
      <c r="AN24" s="1326">
        <v>0</v>
      </c>
      <c r="AO24" s="1326">
        <v>0</v>
      </c>
      <c r="AP24" s="1326">
        <v>0</v>
      </c>
      <c r="AQ24" s="905">
        <v>0</v>
      </c>
      <c r="AR24" s="1313"/>
      <c r="AS24" s="1313"/>
      <c r="AT24" s="1313"/>
      <c r="AU24" s="1313"/>
      <c r="AV24" s="1313"/>
    </row>
    <row r="25" spans="1:48" s="956" customFormat="1" ht="9" customHeight="1">
      <c r="A25" s="76" t="s">
        <v>2</v>
      </c>
      <c r="B25" s="414">
        <v>9</v>
      </c>
      <c r="C25" s="1327">
        <v>0</v>
      </c>
      <c r="D25" s="1328">
        <v>4</v>
      </c>
      <c r="E25" s="1329">
        <v>2</v>
      </c>
      <c r="F25" s="1329">
        <v>0</v>
      </c>
      <c r="G25" s="1329">
        <v>0</v>
      </c>
      <c r="H25" s="1329">
        <v>0</v>
      </c>
      <c r="I25" s="1329">
        <v>2</v>
      </c>
      <c r="J25" s="1329">
        <v>0</v>
      </c>
      <c r="K25" s="1330">
        <v>0</v>
      </c>
      <c r="L25" s="915">
        <v>1</v>
      </c>
      <c r="M25" s="1327">
        <v>0</v>
      </c>
      <c r="N25" s="1329">
        <v>0</v>
      </c>
      <c r="O25" s="1328">
        <v>2</v>
      </c>
      <c r="P25" s="1329">
        <v>3</v>
      </c>
      <c r="Q25" s="1329">
        <v>0</v>
      </c>
      <c r="R25" s="1329">
        <v>4</v>
      </c>
      <c r="S25" s="1329">
        <v>0</v>
      </c>
      <c r="T25" s="1329">
        <v>0</v>
      </c>
      <c r="U25" s="1329">
        <v>0</v>
      </c>
      <c r="V25" s="915">
        <v>0</v>
      </c>
      <c r="W25" s="415">
        <v>849</v>
      </c>
      <c r="X25" s="1327">
        <v>0</v>
      </c>
      <c r="Y25" s="1328">
        <v>290</v>
      </c>
      <c r="Z25" s="1329">
        <v>389</v>
      </c>
      <c r="AA25" s="1329">
        <v>0</v>
      </c>
      <c r="AB25" s="1329">
        <v>0</v>
      </c>
      <c r="AC25" s="1329">
        <v>0</v>
      </c>
      <c r="AD25" s="1329">
        <v>160</v>
      </c>
      <c r="AE25" s="1329">
        <v>0</v>
      </c>
      <c r="AF25" s="1330">
        <v>0</v>
      </c>
      <c r="AG25" s="915">
        <v>10</v>
      </c>
      <c r="AH25" s="1327">
        <v>0</v>
      </c>
      <c r="AI25" s="1329">
        <v>0</v>
      </c>
      <c r="AJ25" s="1329">
        <v>339</v>
      </c>
      <c r="AK25" s="1329">
        <v>298</v>
      </c>
      <c r="AL25" s="1328">
        <v>0</v>
      </c>
      <c r="AM25" s="1328">
        <v>212</v>
      </c>
      <c r="AN25" s="1329">
        <v>0</v>
      </c>
      <c r="AO25" s="1329">
        <v>0</v>
      </c>
      <c r="AP25" s="1329">
        <v>0</v>
      </c>
      <c r="AQ25" s="915">
        <v>0</v>
      </c>
      <c r="AR25" s="1313"/>
      <c r="AS25" s="1313"/>
      <c r="AT25" s="1313"/>
      <c r="AU25" s="1313"/>
      <c r="AV25" s="1313"/>
    </row>
    <row r="26" spans="1:48" s="956" customFormat="1" ht="3.75" customHeight="1">
      <c r="A26" s="76"/>
      <c r="B26" s="400"/>
      <c r="C26" s="1323"/>
      <c r="D26" s="1324"/>
      <c r="E26" s="1326"/>
      <c r="F26" s="1326"/>
      <c r="G26" s="1326"/>
      <c r="H26" s="1326"/>
      <c r="I26" s="1326"/>
      <c r="J26" s="1326"/>
      <c r="K26" s="1325"/>
      <c r="L26" s="905"/>
      <c r="M26" s="1323"/>
      <c r="N26" s="1326"/>
      <c r="O26" s="1324"/>
      <c r="P26" s="1326"/>
      <c r="Q26" s="1326"/>
      <c r="R26" s="1326"/>
      <c r="S26" s="1326"/>
      <c r="T26" s="1326"/>
      <c r="U26" s="1326"/>
      <c r="V26" s="905"/>
      <c r="W26" s="401"/>
      <c r="X26" s="1323"/>
      <c r="Y26" s="1324"/>
      <c r="Z26" s="1326"/>
      <c r="AA26" s="1326"/>
      <c r="AB26" s="1326"/>
      <c r="AC26" s="1326"/>
      <c r="AD26" s="1326"/>
      <c r="AE26" s="1326"/>
      <c r="AF26" s="1325"/>
      <c r="AG26" s="905"/>
      <c r="AH26" s="1323"/>
      <c r="AI26" s="1326"/>
      <c r="AJ26" s="1326"/>
      <c r="AK26" s="1326"/>
      <c r="AL26" s="1324"/>
      <c r="AM26" s="1324"/>
      <c r="AN26" s="1326"/>
      <c r="AO26" s="1326"/>
      <c r="AP26" s="1326"/>
      <c r="AQ26" s="905"/>
      <c r="AR26" s="1313"/>
      <c r="AS26" s="1313"/>
      <c r="AT26" s="1313"/>
      <c r="AU26" s="1313"/>
      <c r="AV26" s="1313"/>
    </row>
    <row r="27" spans="1:48" s="956" customFormat="1" ht="9" customHeight="1">
      <c r="A27" s="76" t="s">
        <v>378</v>
      </c>
      <c r="B27" s="400">
        <v>10</v>
      </c>
      <c r="C27" s="1323">
        <v>0</v>
      </c>
      <c r="D27" s="1324">
        <v>0</v>
      </c>
      <c r="E27" s="1326">
        <v>3</v>
      </c>
      <c r="F27" s="1326">
        <v>0</v>
      </c>
      <c r="G27" s="1326">
        <v>2</v>
      </c>
      <c r="H27" s="1326">
        <v>1</v>
      </c>
      <c r="I27" s="1326">
        <v>0</v>
      </c>
      <c r="J27" s="1326">
        <v>0</v>
      </c>
      <c r="K27" s="1325">
        <v>1</v>
      </c>
      <c r="L27" s="905">
        <v>3</v>
      </c>
      <c r="M27" s="1323">
        <v>1</v>
      </c>
      <c r="N27" s="1326">
        <v>0</v>
      </c>
      <c r="O27" s="1324">
        <v>0</v>
      </c>
      <c r="P27" s="1326">
        <v>1</v>
      </c>
      <c r="Q27" s="1326">
        <v>0</v>
      </c>
      <c r="R27" s="1326">
        <v>8</v>
      </c>
      <c r="S27" s="1326">
        <v>0</v>
      </c>
      <c r="T27" s="1326">
        <v>0</v>
      </c>
      <c r="U27" s="1326">
        <v>0</v>
      </c>
      <c r="V27" s="905">
        <v>0</v>
      </c>
      <c r="W27" s="401">
        <v>2046</v>
      </c>
      <c r="X27" s="1323">
        <v>0</v>
      </c>
      <c r="Y27" s="1324">
        <v>0</v>
      </c>
      <c r="Z27" s="1326">
        <v>1463</v>
      </c>
      <c r="AA27" s="1326">
        <v>0</v>
      </c>
      <c r="AB27" s="1326">
        <v>82</v>
      </c>
      <c r="AC27" s="1326">
        <v>100</v>
      </c>
      <c r="AD27" s="1326">
        <v>0</v>
      </c>
      <c r="AE27" s="1326">
        <v>0</v>
      </c>
      <c r="AF27" s="1325">
        <v>94</v>
      </c>
      <c r="AG27" s="905">
        <v>307</v>
      </c>
      <c r="AH27" s="1323">
        <v>100</v>
      </c>
      <c r="AI27" s="1326">
        <v>0</v>
      </c>
      <c r="AJ27" s="1326">
        <v>0</v>
      </c>
      <c r="AK27" s="1326">
        <v>1027</v>
      </c>
      <c r="AL27" s="1324">
        <v>0</v>
      </c>
      <c r="AM27" s="1324">
        <v>919</v>
      </c>
      <c r="AN27" s="1326">
        <v>0</v>
      </c>
      <c r="AO27" s="1326">
        <v>0</v>
      </c>
      <c r="AP27" s="1326">
        <v>0</v>
      </c>
      <c r="AQ27" s="905">
        <v>0</v>
      </c>
      <c r="AR27" s="1313"/>
      <c r="AS27" s="1313"/>
      <c r="AT27" s="1313"/>
      <c r="AU27" s="1313"/>
      <c r="AV27" s="1313"/>
    </row>
    <row r="28" spans="1:48" s="956" customFormat="1" ht="9" customHeight="1">
      <c r="A28" s="76" t="s">
        <v>0</v>
      </c>
      <c r="B28" s="400">
        <v>17</v>
      </c>
      <c r="C28" s="1323">
        <v>0</v>
      </c>
      <c r="D28" s="1324">
        <v>2</v>
      </c>
      <c r="E28" s="1326">
        <v>8</v>
      </c>
      <c r="F28" s="1326">
        <v>2</v>
      </c>
      <c r="G28" s="1326">
        <v>2</v>
      </c>
      <c r="H28" s="1326">
        <v>0</v>
      </c>
      <c r="I28" s="1326">
        <v>0</v>
      </c>
      <c r="J28" s="1326">
        <v>0</v>
      </c>
      <c r="K28" s="1325">
        <v>0</v>
      </c>
      <c r="L28" s="905">
        <v>3</v>
      </c>
      <c r="M28" s="1323">
        <v>1</v>
      </c>
      <c r="N28" s="1326">
        <v>0</v>
      </c>
      <c r="O28" s="1324">
        <v>0</v>
      </c>
      <c r="P28" s="1326">
        <v>2</v>
      </c>
      <c r="Q28" s="1326">
        <v>0</v>
      </c>
      <c r="R28" s="1326">
        <v>14</v>
      </c>
      <c r="S28" s="1326">
        <v>0</v>
      </c>
      <c r="T28" s="1326">
        <v>0</v>
      </c>
      <c r="U28" s="1326">
        <v>0</v>
      </c>
      <c r="V28" s="905">
        <v>0</v>
      </c>
      <c r="W28" s="401">
        <v>3408</v>
      </c>
      <c r="X28" s="1323">
        <v>0</v>
      </c>
      <c r="Y28" s="1324">
        <v>105</v>
      </c>
      <c r="Z28" s="1326">
        <v>2849</v>
      </c>
      <c r="AA28" s="1326">
        <v>235</v>
      </c>
      <c r="AB28" s="1326">
        <v>31</v>
      </c>
      <c r="AC28" s="1326">
        <v>0</v>
      </c>
      <c r="AD28" s="1326">
        <v>0</v>
      </c>
      <c r="AE28" s="1326">
        <v>0</v>
      </c>
      <c r="AF28" s="1325">
        <v>0</v>
      </c>
      <c r="AG28" s="905">
        <v>188</v>
      </c>
      <c r="AH28" s="1323">
        <v>190</v>
      </c>
      <c r="AI28" s="1326">
        <v>0</v>
      </c>
      <c r="AJ28" s="1326">
        <v>0</v>
      </c>
      <c r="AK28" s="1326">
        <v>475</v>
      </c>
      <c r="AL28" s="1324">
        <v>0</v>
      </c>
      <c r="AM28" s="1324">
        <v>2743</v>
      </c>
      <c r="AN28" s="1326">
        <v>0</v>
      </c>
      <c r="AO28" s="1326">
        <v>0</v>
      </c>
      <c r="AP28" s="1326">
        <v>0</v>
      </c>
      <c r="AQ28" s="905">
        <v>0</v>
      </c>
      <c r="AR28" s="1313"/>
      <c r="AS28" s="1313"/>
      <c r="AT28" s="1313"/>
      <c r="AU28" s="1313"/>
      <c r="AV28" s="1313"/>
    </row>
    <row r="29" spans="1:48" s="956" customFormat="1" ht="9" customHeight="1">
      <c r="A29" s="76" t="s">
        <v>1</v>
      </c>
      <c r="B29" s="400">
        <v>11</v>
      </c>
      <c r="C29" s="1323">
        <v>0</v>
      </c>
      <c r="D29" s="1324">
        <v>2</v>
      </c>
      <c r="E29" s="1326">
        <v>4</v>
      </c>
      <c r="F29" s="1326">
        <v>1</v>
      </c>
      <c r="G29" s="1326">
        <v>1</v>
      </c>
      <c r="H29" s="1326">
        <v>0</v>
      </c>
      <c r="I29" s="1326">
        <v>0</v>
      </c>
      <c r="J29" s="1326">
        <v>0</v>
      </c>
      <c r="K29" s="1325">
        <v>0</v>
      </c>
      <c r="L29" s="905">
        <v>3</v>
      </c>
      <c r="M29" s="1323">
        <v>2</v>
      </c>
      <c r="N29" s="1326">
        <v>0</v>
      </c>
      <c r="O29" s="1324">
        <v>1</v>
      </c>
      <c r="P29" s="1326">
        <v>3</v>
      </c>
      <c r="Q29" s="1326">
        <v>0</v>
      </c>
      <c r="R29" s="1326">
        <v>5</v>
      </c>
      <c r="S29" s="1326">
        <v>0</v>
      </c>
      <c r="T29" s="1326">
        <v>0</v>
      </c>
      <c r="U29" s="1326">
        <v>0</v>
      </c>
      <c r="V29" s="905">
        <v>0</v>
      </c>
      <c r="W29" s="401">
        <v>1286</v>
      </c>
      <c r="X29" s="1323">
        <v>0</v>
      </c>
      <c r="Y29" s="1324">
        <v>180</v>
      </c>
      <c r="Z29" s="1326">
        <v>242</v>
      </c>
      <c r="AA29" s="1326">
        <v>320</v>
      </c>
      <c r="AB29" s="1326">
        <v>60</v>
      </c>
      <c r="AC29" s="1326">
        <v>0</v>
      </c>
      <c r="AD29" s="1326">
        <v>0</v>
      </c>
      <c r="AE29" s="1326">
        <v>0</v>
      </c>
      <c r="AF29" s="1325">
        <v>0</v>
      </c>
      <c r="AG29" s="905">
        <v>484</v>
      </c>
      <c r="AH29" s="1323">
        <v>143</v>
      </c>
      <c r="AI29" s="1326">
        <v>0</v>
      </c>
      <c r="AJ29" s="1326">
        <v>24</v>
      </c>
      <c r="AK29" s="1326">
        <v>535</v>
      </c>
      <c r="AL29" s="1324">
        <v>0</v>
      </c>
      <c r="AM29" s="1324">
        <v>584</v>
      </c>
      <c r="AN29" s="1326">
        <v>0</v>
      </c>
      <c r="AO29" s="1326">
        <v>0</v>
      </c>
      <c r="AP29" s="1326">
        <v>0</v>
      </c>
      <c r="AQ29" s="905">
        <v>0</v>
      </c>
      <c r="AR29" s="1313"/>
      <c r="AS29" s="1313"/>
      <c r="AT29" s="1313"/>
      <c r="AU29" s="1313"/>
      <c r="AV29" s="1313"/>
    </row>
    <row r="30" spans="1:48" s="956" customFormat="1" ht="9" customHeight="1">
      <c r="A30" s="76" t="s">
        <v>2</v>
      </c>
      <c r="B30" s="414">
        <v>18</v>
      </c>
      <c r="C30" s="1327">
        <v>1</v>
      </c>
      <c r="D30" s="1328">
        <v>2</v>
      </c>
      <c r="E30" s="1329">
        <v>6</v>
      </c>
      <c r="F30" s="1329">
        <v>4</v>
      </c>
      <c r="G30" s="1329">
        <v>4</v>
      </c>
      <c r="H30" s="1329">
        <v>0</v>
      </c>
      <c r="I30" s="1329">
        <v>0</v>
      </c>
      <c r="J30" s="1329">
        <v>0</v>
      </c>
      <c r="K30" s="1330">
        <v>0</v>
      </c>
      <c r="L30" s="915">
        <v>1</v>
      </c>
      <c r="M30" s="1327">
        <v>4</v>
      </c>
      <c r="N30" s="1329">
        <v>0</v>
      </c>
      <c r="O30" s="1328">
        <v>2</v>
      </c>
      <c r="P30" s="1329">
        <v>4</v>
      </c>
      <c r="Q30" s="1329">
        <v>0</v>
      </c>
      <c r="R30" s="1329">
        <v>8</v>
      </c>
      <c r="S30" s="1329">
        <v>0</v>
      </c>
      <c r="T30" s="1329">
        <v>0</v>
      </c>
      <c r="U30" s="1329">
        <v>0</v>
      </c>
      <c r="V30" s="915">
        <v>0</v>
      </c>
      <c r="W30" s="415">
        <v>13286</v>
      </c>
      <c r="X30" s="1327">
        <v>20</v>
      </c>
      <c r="Y30" s="1328">
        <v>822</v>
      </c>
      <c r="Z30" s="1329">
        <v>10073</v>
      </c>
      <c r="AA30" s="1329">
        <v>1720</v>
      </c>
      <c r="AB30" s="1329">
        <v>619</v>
      </c>
      <c r="AC30" s="1329">
        <v>0</v>
      </c>
      <c r="AD30" s="1329">
        <v>0</v>
      </c>
      <c r="AE30" s="1329">
        <v>0</v>
      </c>
      <c r="AF30" s="1330">
        <v>0</v>
      </c>
      <c r="AG30" s="915">
        <v>32</v>
      </c>
      <c r="AH30" s="1327">
        <v>1382</v>
      </c>
      <c r="AI30" s="1329">
        <v>0</v>
      </c>
      <c r="AJ30" s="1329">
        <v>632</v>
      </c>
      <c r="AK30" s="1329">
        <v>730</v>
      </c>
      <c r="AL30" s="1328">
        <v>0</v>
      </c>
      <c r="AM30" s="1328">
        <v>10542</v>
      </c>
      <c r="AN30" s="1329">
        <v>0</v>
      </c>
      <c r="AO30" s="1329">
        <v>0</v>
      </c>
      <c r="AP30" s="1329">
        <v>0</v>
      </c>
      <c r="AQ30" s="915">
        <v>0</v>
      </c>
      <c r="AR30" s="1313"/>
      <c r="AS30" s="1313"/>
      <c r="AT30" s="1313"/>
      <c r="AU30" s="1313"/>
      <c r="AV30" s="1313"/>
    </row>
    <row r="31" spans="1:48" s="956" customFormat="1" ht="3.75" customHeight="1">
      <c r="A31" s="76"/>
      <c r="B31" s="400"/>
      <c r="C31" s="1323"/>
      <c r="D31" s="1324"/>
      <c r="E31" s="1326"/>
      <c r="F31" s="1326"/>
      <c r="G31" s="1326"/>
      <c r="H31" s="1326"/>
      <c r="I31" s="1326"/>
      <c r="J31" s="1326"/>
      <c r="K31" s="1325"/>
      <c r="L31" s="905"/>
      <c r="M31" s="1323"/>
      <c r="N31" s="1326"/>
      <c r="O31" s="1324"/>
      <c r="P31" s="1326"/>
      <c r="Q31" s="1326"/>
      <c r="R31" s="1326"/>
      <c r="S31" s="1326"/>
      <c r="T31" s="1326"/>
      <c r="U31" s="1326"/>
      <c r="V31" s="905"/>
      <c r="W31" s="401"/>
      <c r="X31" s="1323"/>
      <c r="Y31" s="1324"/>
      <c r="Z31" s="1326"/>
      <c r="AA31" s="1326"/>
      <c r="AB31" s="1326"/>
      <c r="AC31" s="1326"/>
      <c r="AD31" s="1326"/>
      <c r="AE31" s="1326"/>
      <c r="AF31" s="1325"/>
      <c r="AG31" s="905"/>
      <c r="AH31" s="1323"/>
      <c r="AI31" s="1326"/>
      <c r="AJ31" s="1326"/>
      <c r="AK31" s="1326"/>
      <c r="AL31" s="1324"/>
      <c r="AM31" s="1324"/>
      <c r="AN31" s="1326"/>
      <c r="AO31" s="1326"/>
      <c r="AP31" s="1326"/>
      <c r="AQ31" s="905"/>
      <c r="AR31" s="1313"/>
      <c r="AS31" s="1313"/>
      <c r="AT31" s="1313"/>
      <c r="AU31" s="1313"/>
      <c r="AV31" s="1313"/>
    </row>
    <row r="32" spans="1:48" s="956" customFormat="1" ht="9" customHeight="1">
      <c r="A32" s="76" t="s">
        <v>379</v>
      </c>
      <c r="B32" s="400">
        <v>11</v>
      </c>
      <c r="C32" s="1323">
        <v>0</v>
      </c>
      <c r="D32" s="1324">
        <v>3</v>
      </c>
      <c r="E32" s="1326">
        <v>1</v>
      </c>
      <c r="F32" s="1326">
        <v>4</v>
      </c>
      <c r="G32" s="1326">
        <v>1</v>
      </c>
      <c r="H32" s="1326">
        <v>0</v>
      </c>
      <c r="I32" s="1326">
        <v>0</v>
      </c>
      <c r="J32" s="1326">
        <v>1</v>
      </c>
      <c r="K32" s="1325">
        <v>0</v>
      </c>
      <c r="L32" s="905">
        <v>1</v>
      </c>
      <c r="M32" s="1323">
        <v>0</v>
      </c>
      <c r="N32" s="1326">
        <v>0</v>
      </c>
      <c r="O32" s="1324">
        <v>2</v>
      </c>
      <c r="P32" s="1326">
        <v>4</v>
      </c>
      <c r="Q32" s="1326">
        <v>0</v>
      </c>
      <c r="R32" s="1326">
        <v>5</v>
      </c>
      <c r="S32" s="1326">
        <v>0</v>
      </c>
      <c r="T32" s="1326">
        <v>0</v>
      </c>
      <c r="U32" s="1326">
        <v>0</v>
      </c>
      <c r="V32" s="905">
        <v>0</v>
      </c>
      <c r="W32" s="401">
        <v>5242</v>
      </c>
      <c r="X32" s="1323">
        <v>0</v>
      </c>
      <c r="Y32" s="1324">
        <v>597</v>
      </c>
      <c r="Z32" s="1326">
        <v>78</v>
      </c>
      <c r="AA32" s="1326">
        <v>1360</v>
      </c>
      <c r="AB32" s="1326">
        <v>3000</v>
      </c>
      <c r="AC32" s="1326">
        <v>0</v>
      </c>
      <c r="AD32" s="1326">
        <v>0</v>
      </c>
      <c r="AE32" s="1326">
        <v>47</v>
      </c>
      <c r="AF32" s="1325">
        <v>0</v>
      </c>
      <c r="AG32" s="905">
        <v>160</v>
      </c>
      <c r="AH32" s="1323">
        <v>0</v>
      </c>
      <c r="AI32" s="1326">
        <v>0</v>
      </c>
      <c r="AJ32" s="1326">
        <v>1127</v>
      </c>
      <c r="AK32" s="1326">
        <v>3530</v>
      </c>
      <c r="AL32" s="1324">
        <v>0</v>
      </c>
      <c r="AM32" s="1324">
        <v>585</v>
      </c>
      <c r="AN32" s="1326">
        <v>0</v>
      </c>
      <c r="AO32" s="1326">
        <v>0</v>
      </c>
      <c r="AP32" s="1326">
        <v>0</v>
      </c>
      <c r="AQ32" s="905">
        <v>0</v>
      </c>
      <c r="AR32" s="1313"/>
      <c r="AS32" s="1313"/>
      <c r="AT32" s="1313"/>
      <c r="AU32" s="1313"/>
      <c r="AV32" s="1313"/>
    </row>
    <row r="33" spans="1:48" s="956" customFormat="1" ht="9" customHeight="1">
      <c r="A33" s="76" t="s">
        <v>0</v>
      </c>
      <c r="B33" s="400">
        <v>23</v>
      </c>
      <c r="C33" s="1323">
        <v>1</v>
      </c>
      <c r="D33" s="1324">
        <v>4</v>
      </c>
      <c r="E33" s="1326">
        <v>2</v>
      </c>
      <c r="F33" s="1326">
        <v>4</v>
      </c>
      <c r="G33" s="1326">
        <v>3</v>
      </c>
      <c r="H33" s="1326">
        <v>0</v>
      </c>
      <c r="I33" s="1326">
        <v>1</v>
      </c>
      <c r="J33" s="1326">
        <v>0</v>
      </c>
      <c r="K33" s="1325">
        <v>0</v>
      </c>
      <c r="L33" s="905">
        <v>8</v>
      </c>
      <c r="M33" s="1323">
        <v>1</v>
      </c>
      <c r="N33" s="1326">
        <v>0</v>
      </c>
      <c r="O33" s="1324">
        <v>1</v>
      </c>
      <c r="P33" s="1326">
        <v>4</v>
      </c>
      <c r="Q33" s="1326">
        <v>0</v>
      </c>
      <c r="R33" s="1326">
        <v>17</v>
      </c>
      <c r="S33" s="1326">
        <v>0</v>
      </c>
      <c r="T33" s="1326">
        <v>0</v>
      </c>
      <c r="U33" s="1326">
        <v>0</v>
      </c>
      <c r="V33" s="905">
        <v>0</v>
      </c>
      <c r="W33" s="401">
        <v>1766</v>
      </c>
      <c r="X33" s="1323">
        <v>157</v>
      </c>
      <c r="Y33" s="1324">
        <v>411</v>
      </c>
      <c r="Z33" s="1326">
        <v>20</v>
      </c>
      <c r="AA33" s="1326">
        <v>138</v>
      </c>
      <c r="AB33" s="1326">
        <v>71</v>
      </c>
      <c r="AC33" s="1326">
        <v>0</v>
      </c>
      <c r="AD33" s="1326">
        <v>59</v>
      </c>
      <c r="AE33" s="1326">
        <v>0</v>
      </c>
      <c r="AF33" s="1325">
        <v>0</v>
      </c>
      <c r="AG33" s="905">
        <v>910</v>
      </c>
      <c r="AH33" s="1323">
        <v>500</v>
      </c>
      <c r="AI33" s="1326">
        <v>0</v>
      </c>
      <c r="AJ33" s="1326">
        <v>32</v>
      </c>
      <c r="AK33" s="1326">
        <v>370</v>
      </c>
      <c r="AL33" s="1324">
        <v>0</v>
      </c>
      <c r="AM33" s="1324">
        <v>864</v>
      </c>
      <c r="AN33" s="1326">
        <v>0</v>
      </c>
      <c r="AO33" s="1326">
        <v>0</v>
      </c>
      <c r="AP33" s="1326">
        <v>0</v>
      </c>
      <c r="AQ33" s="905">
        <v>0</v>
      </c>
      <c r="AR33" s="1313"/>
      <c r="AS33" s="1313"/>
      <c r="AT33" s="1313"/>
      <c r="AU33" s="1313"/>
      <c r="AV33" s="1313"/>
    </row>
    <row r="34" spans="1:48" s="956" customFormat="1" ht="9" customHeight="1">
      <c r="A34" s="76" t="s">
        <v>1</v>
      </c>
      <c r="B34" s="400">
        <v>21</v>
      </c>
      <c r="C34" s="1323">
        <v>0</v>
      </c>
      <c r="D34" s="1324">
        <v>8</v>
      </c>
      <c r="E34" s="1326">
        <v>2</v>
      </c>
      <c r="F34" s="1326">
        <v>1</v>
      </c>
      <c r="G34" s="1326">
        <v>3</v>
      </c>
      <c r="H34" s="1326">
        <v>0</v>
      </c>
      <c r="I34" s="1326">
        <v>1</v>
      </c>
      <c r="J34" s="1326">
        <v>0</v>
      </c>
      <c r="K34" s="1325">
        <v>0</v>
      </c>
      <c r="L34" s="905">
        <v>6</v>
      </c>
      <c r="M34" s="1323">
        <v>2</v>
      </c>
      <c r="N34" s="1326">
        <v>0</v>
      </c>
      <c r="O34" s="1324">
        <v>1</v>
      </c>
      <c r="P34" s="1326">
        <v>2</v>
      </c>
      <c r="Q34" s="1326">
        <v>0</v>
      </c>
      <c r="R34" s="1326">
        <v>15</v>
      </c>
      <c r="S34" s="1326">
        <v>0</v>
      </c>
      <c r="T34" s="1326">
        <v>0</v>
      </c>
      <c r="U34" s="1326">
        <v>0</v>
      </c>
      <c r="V34" s="905">
        <v>1</v>
      </c>
      <c r="W34" s="401">
        <v>4248</v>
      </c>
      <c r="X34" s="1323">
        <v>0</v>
      </c>
      <c r="Y34" s="1324">
        <v>648</v>
      </c>
      <c r="Z34" s="1326">
        <v>339</v>
      </c>
      <c r="AA34" s="1326">
        <v>205</v>
      </c>
      <c r="AB34" s="1326">
        <v>320</v>
      </c>
      <c r="AC34" s="1326">
        <v>0</v>
      </c>
      <c r="AD34" s="1326">
        <v>280</v>
      </c>
      <c r="AE34" s="1326">
        <v>0</v>
      </c>
      <c r="AF34" s="1325">
        <v>0</v>
      </c>
      <c r="AG34" s="905">
        <v>2456</v>
      </c>
      <c r="AH34" s="1323">
        <v>1979</v>
      </c>
      <c r="AI34" s="1326">
        <v>0</v>
      </c>
      <c r="AJ34" s="1326">
        <v>205</v>
      </c>
      <c r="AK34" s="1326">
        <v>405</v>
      </c>
      <c r="AL34" s="1324">
        <v>0</v>
      </c>
      <c r="AM34" s="1324">
        <v>1569</v>
      </c>
      <c r="AN34" s="1326">
        <v>0</v>
      </c>
      <c r="AO34" s="1326">
        <v>0</v>
      </c>
      <c r="AP34" s="1326">
        <v>0</v>
      </c>
      <c r="AQ34" s="905">
        <v>90</v>
      </c>
      <c r="AR34" s="1313"/>
      <c r="AS34" s="1313"/>
      <c r="AT34" s="1313"/>
      <c r="AU34" s="1313"/>
      <c r="AV34" s="1313"/>
    </row>
    <row r="35" spans="1:48" s="956" customFormat="1" ht="9" customHeight="1">
      <c r="A35" s="76" t="s">
        <v>2</v>
      </c>
      <c r="B35" s="414">
        <v>23</v>
      </c>
      <c r="C35" s="1327">
        <v>0</v>
      </c>
      <c r="D35" s="1328">
        <v>7</v>
      </c>
      <c r="E35" s="1329">
        <v>1</v>
      </c>
      <c r="F35" s="1329">
        <v>5</v>
      </c>
      <c r="G35" s="1329">
        <v>2</v>
      </c>
      <c r="H35" s="1329">
        <v>0</v>
      </c>
      <c r="I35" s="1329">
        <v>0</v>
      </c>
      <c r="J35" s="1329">
        <v>0</v>
      </c>
      <c r="K35" s="1330">
        <v>0</v>
      </c>
      <c r="L35" s="915">
        <v>8</v>
      </c>
      <c r="M35" s="1327">
        <v>1</v>
      </c>
      <c r="N35" s="1329">
        <v>0</v>
      </c>
      <c r="O35" s="1328">
        <v>1</v>
      </c>
      <c r="P35" s="1329">
        <v>4</v>
      </c>
      <c r="Q35" s="1329">
        <v>0</v>
      </c>
      <c r="R35" s="1329">
        <v>16</v>
      </c>
      <c r="S35" s="1329">
        <v>0</v>
      </c>
      <c r="T35" s="1329">
        <v>0</v>
      </c>
      <c r="U35" s="1329">
        <v>1</v>
      </c>
      <c r="V35" s="915">
        <v>0</v>
      </c>
      <c r="W35" s="415">
        <v>10666</v>
      </c>
      <c r="X35" s="1327">
        <v>0</v>
      </c>
      <c r="Y35" s="1328">
        <v>925</v>
      </c>
      <c r="Z35" s="1329">
        <v>17</v>
      </c>
      <c r="AA35" s="1329">
        <v>2655</v>
      </c>
      <c r="AB35" s="1329">
        <v>57</v>
      </c>
      <c r="AC35" s="1329">
        <v>0</v>
      </c>
      <c r="AD35" s="1329">
        <v>0</v>
      </c>
      <c r="AE35" s="1329">
        <v>0</v>
      </c>
      <c r="AF35" s="1330">
        <v>0</v>
      </c>
      <c r="AG35" s="915">
        <v>7012</v>
      </c>
      <c r="AH35" s="1327">
        <v>10</v>
      </c>
      <c r="AI35" s="1329">
        <v>0</v>
      </c>
      <c r="AJ35" s="1329">
        <v>50</v>
      </c>
      <c r="AK35" s="1329">
        <v>665</v>
      </c>
      <c r="AL35" s="1328">
        <v>0</v>
      </c>
      <c r="AM35" s="1328">
        <v>3841</v>
      </c>
      <c r="AN35" s="1329">
        <v>0</v>
      </c>
      <c r="AO35" s="1329">
        <v>0</v>
      </c>
      <c r="AP35" s="1329">
        <v>6100</v>
      </c>
      <c r="AQ35" s="915">
        <v>0</v>
      </c>
      <c r="AR35" s="1313"/>
      <c r="AS35" s="1313"/>
      <c r="AT35" s="1313"/>
      <c r="AU35" s="1313"/>
      <c r="AV35" s="1313"/>
    </row>
    <row r="36" spans="1:48" s="956" customFormat="1" ht="3.75" customHeight="1">
      <c r="A36" s="90"/>
      <c r="B36" s="1137"/>
      <c r="C36" s="1331"/>
      <c r="D36" s="1332"/>
      <c r="E36" s="1333"/>
      <c r="F36" s="1333"/>
      <c r="G36" s="1333"/>
      <c r="H36" s="1333"/>
      <c r="I36" s="1333"/>
      <c r="J36" s="1333"/>
      <c r="K36" s="1334"/>
      <c r="L36" s="1335"/>
      <c r="M36" s="1331"/>
      <c r="N36" s="1333"/>
      <c r="O36" s="1332"/>
      <c r="P36" s="1333"/>
      <c r="Q36" s="1333"/>
      <c r="R36" s="1333"/>
      <c r="S36" s="1333"/>
      <c r="T36" s="1333"/>
      <c r="U36" s="1333"/>
      <c r="V36" s="1335"/>
      <c r="W36" s="1138"/>
      <c r="X36" s="1331"/>
      <c r="Y36" s="1332"/>
      <c r="Z36" s="1333"/>
      <c r="AA36" s="1333"/>
      <c r="AB36" s="1333"/>
      <c r="AC36" s="1333"/>
      <c r="AD36" s="1333"/>
      <c r="AE36" s="1333"/>
      <c r="AF36" s="1334"/>
      <c r="AG36" s="1335"/>
      <c r="AH36" s="1331"/>
      <c r="AI36" s="1333"/>
      <c r="AJ36" s="1333"/>
      <c r="AK36" s="1333"/>
      <c r="AL36" s="1332"/>
      <c r="AM36" s="1332"/>
      <c r="AN36" s="1333"/>
      <c r="AO36" s="1333"/>
      <c r="AP36" s="1333"/>
      <c r="AQ36" s="1335"/>
    </row>
    <row r="37" spans="1:48" s="957" customFormat="1" ht="9" customHeight="1">
      <c r="A37" s="90" t="s">
        <v>380</v>
      </c>
      <c r="B37" s="1791">
        <v>16</v>
      </c>
      <c r="C37" s="1914">
        <v>0</v>
      </c>
      <c r="D37" s="1915">
        <v>5</v>
      </c>
      <c r="E37" s="1916">
        <v>4</v>
      </c>
      <c r="F37" s="1916">
        <v>2</v>
      </c>
      <c r="G37" s="1916">
        <v>2</v>
      </c>
      <c r="H37" s="1916">
        <v>0</v>
      </c>
      <c r="I37" s="1916">
        <v>0</v>
      </c>
      <c r="J37" s="1916">
        <v>0</v>
      </c>
      <c r="K37" s="1917">
        <v>0</v>
      </c>
      <c r="L37" s="1843">
        <v>3</v>
      </c>
      <c r="M37" s="1914">
        <v>0</v>
      </c>
      <c r="N37" s="1916">
        <v>0</v>
      </c>
      <c r="O37" s="1915">
        <v>1</v>
      </c>
      <c r="P37" s="1916">
        <v>3</v>
      </c>
      <c r="Q37" s="1916">
        <v>0</v>
      </c>
      <c r="R37" s="1916">
        <v>12</v>
      </c>
      <c r="S37" s="1916">
        <v>0</v>
      </c>
      <c r="T37" s="1916">
        <v>0</v>
      </c>
      <c r="U37" s="1916">
        <v>0</v>
      </c>
      <c r="V37" s="1843">
        <v>0</v>
      </c>
      <c r="W37" s="1792">
        <v>3099</v>
      </c>
      <c r="X37" s="1914">
        <v>0</v>
      </c>
      <c r="Y37" s="1915">
        <v>278</v>
      </c>
      <c r="Z37" s="1916">
        <v>1574</v>
      </c>
      <c r="AA37" s="1916">
        <v>554</v>
      </c>
      <c r="AB37" s="1916">
        <v>424</v>
      </c>
      <c r="AC37" s="1916">
        <v>0</v>
      </c>
      <c r="AD37" s="1916">
        <v>0</v>
      </c>
      <c r="AE37" s="1916">
        <v>0</v>
      </c>
      <c r="AF37" s="1917">
        <v>0</v>
      </c>
      <c r="AG37" s="1843">
        <v>269</v>
      </c>
      <c r="AH37" s="1914">
        <v>0</v>
      </c>
      <c r="AI37" s="1916">
        <v>0</v>
      </c>
      <c r="AJ37" s="1916">
        <v>354</v>
      </c>
      <c r="AK37" s="1916">
        <v>995</v>
      </c>
      <c r="AL37" s="1915">
        <v>0</v>
      </c>
      <c r="AM37" s="1915">
        <v>1750</v>
      </c>
      <c r="AN37" s="1916">
        <v>0</v>
      </c>
      <c r="AO37" s="1916">
        <v>0</v>
      </c>
      <c r="AP37" s="1916">
        <v>0</v>
      </c>
      <c r="AQ37" s="1843">
        <v>0</v>
      </c>
      <c r="AR37" s="955"/>
      <c r="AS37" s="955"/>
      <c r="AT37" s="955"/>
      <c r="AU37" s="955"/>
      <c r="AV37" s="955"/>
    </row>
    <row r="38" spans="1:48" s="957" customFormat="1" ht="9" customHeight="1">
      <c r="A38" s="90" t="s">
        <v>0</v>
      </c>
      <c r="B38" s="1791">
        <v>14</v>
      </c>
      <c r="C38" s="1914">
        <v>0</v>
      </c>
      <c r="D38" s="1915">
        <v>3</v>
      </c>
      <c r="E38" s="1916">
        <v>3</v>
      </c>
      <c r="F38" s="1916">
        <v>1</v>
      </c>
      <c r="G38" s="1916">
        <v>5</v>
      </c>
      <c r="H38" s="1916">
        <v>0</v>
      </c>
      <c r="I38" s="1916">
        <v>0</v>
      </c>
      <c r="J38" s="1916">
        <v>0</v>
      </c>
      <c r="K38" s="1917">
        <v>0</v>
      </c>
      <c r="L38" s="1843">
        <v>2</v>
      </c>
      <c r="M38" s="1914">
        <v>0</v>
      </c>
      <c r="N38" s="1916">
        <v>0</v>
      </c>
      <c r="O38" s="1915">
        <v>1</v>
      </c>
      <c r="P38" s="1916">
        <v>4</v>
      </c>
      <c r="Q38" s="1916">
        <v>0</v>
      </c>
      <c r="R38" s="1916">
        <v>7</v>
      </c>
      <c r="S38" s="1916">
        <v>1</v>
      </c>
      <c r="T38" s="1916">
        <v>0</v>
      </c>
      <c r="U38" s="1916">
        <v>1</v>
      </c>
      <c r="V38" s="1843">
        <v>0</v>
      </c>
      <c r="W38" s="1792">
        <v>9134</v>
      </c>
      <c r="X38" s="1914">
        <v>0</v>
      </c>
      <c r="Y38" s="1915">
        <v>186</v>
      </c>
      <c r="Z38" s="1916">
        <v>1017</v>
      </c>
      <c r="AA38" s="1916">
        <v>980</v>
      </c>
      <c r="AB38" s="1916">
        <v>6918</v>
      </c>
      <c r="AC38" s="1916">
        <v>0</v>
      </c>
      <c r="AD38" s="1916">
        <v>0</v>
      </c>
      <c r="AE38" s="1916">
        <v>0</v>
      </c>
      <c r="AF38" s="1917">
        <v>0</v>
      </c>
      <c r="AG38" s="1843">
        <v>33</v>
      </c>
      <c r="AH38" s="1914">
        <v>0</v>
      </c>
      <c r="AI38" s="1916">
        <v>0</v>
      </c>
      <c r="AJ38" s="1916">
        <v>980</v>
      </c>
      <c r="AK38" s="1916">
        <v>442</v>
      </c>
      <c r="AL38" s="1915">
        <v>0</v>
      </c>
      <c r="AM38" s="1915">
        <v>990</v>
      </c>
      <c r="AN38" s="1916">
        <v>30</v>
      </c>
      <c r="AO38" s="1916">
        <v>0</v>
      </c>
      <c r="AP38" s="1916">
        <v>6692</v>
      </c>
      <c r="AQ38" s="1843">
        <v>0</v>
      </c>
      <c r="AR38" s="955"/>
      <c r="AS38" s="955"/>
      <c r="AT38" s="955"/>
      <c r="AU38" s="955"/>
      <c r="AV38" s="955"/>
    </row>
    <row r="39" spans="1:48" s="957" customFormat="1" ht="9" customHeight="1">
      <c r="A39" s="90" t="s">
        <v>1</v>
      </c>
      <c r="B39" s="1791">
        <v>21</v>
      </c>
      <c r="C39" s="1914">
        <v>0</v>
      </c>
      <c r="D39" s="1915">
        <v>5</v>
      </c>
      <c r="E39" s="1916">
        <v>2</v>
      </c>
      <c r="F39" s="1916">
        <v>1</v>
      </c>
      <c r="G39" s="1916">
        <v>7</v>
      </c>
      <c r="H39" s="1916">
        <v>0</v>
      </c>
      <c r="I39" s="1916">
        <v>0</v>
      </c>
      <c r="J39" s="1916">
        <v>2</v>
      </c>
      <c r="K39" s="1917">
        <v>0</v>
      </c>
      <c r="L39" s="1843">
        <v>4</v>
      </c>
      <c r="M39" s="1914">
        <v>0</v>
      </c>
      <c r="N39" s="1916">
        <v>0</v>
      </c>
      <c r="O39" s="1915">
        <v>2</v>
      </c>
      <c r="P39" s="1916">
        <v>4</v>
      </c>
      <c r="Q39" s="1916">
        <v>0</v>
      </c>
      <c r="R39" s="1916">
        <v>15</v>
      </c>
      <c r="S39" s="1916">
        <v>0</v>
      </c>
      <c r="T39" s="1916">
        <v>0</v>
      </c>
      <c r="U39" s="1916">
        <v>0</v>
      </c>
      <c r="V39" s="1843">
        <v>0</v>
      </c>
      <c r="W39" s="1792">
        <v>2034</v>
      </c>
      <c r="X39" s="1914">
        <v>0</v>
      </c>
      <c r="Y39" s="1915">
        <v>854</v>
      </c>
      <c r="Z39" s="1916">
        <v>197</v>
      </c>
      <c r="AA39" s="1916">
        <v>100</v>
      </c>
      <c r="AB39" s="1916">
        <v>285</v>
      </c>
      <c r="AC39" s="1916">
        <v>0</v>
      </c>
      <c r="AD39" s="1916">
        <v>0</v>
      </c>
      <c r="AE39" s="1916">
        <v>262</v>
      </c>
      <c r="AF39" s="1917">
        <v>0</v>
      </c>
      <c r="AG39" s="1843">
        <v>336</v>
      </c>
      <c r="AH39" s="1914">
        <v>0</v>
      </c>
      <c r="AI39" s="1916">
        <v>0</v>
      </c>
      <c r="AJ39" s="1916">
        <v>126</v>
      </c>
      <c r="AK39" s="1916">
        <v>736</v>
      </c>
      <c r="AL39" s="1915">
        <v>0</v>
      </c>
      <c r="AM39" s="1915">
        <v>1172</v>
      </c>
      <c r="AN39" s="1916">
        <v>0</v>
      </c>
      <c r="AO39" s="1916">
        <v>0</v>
      </c>
      <c r="AP39" s="1916">
        <v>0</v>
      </c>
      <c r="AQ39" s="1843">
        <v>0</v>
      </c>
      <c r="AR39" s="955"/>
      <c r="AS39" s="955"/>
      <c r="AT39" s="955"/>
      <c r="AU39" s="955"/>
      <c r="AV39" s="955"/>
    </row>
    <row r="40" spans="1:48" s="957" customFormat="1" ht="9" customHeight="1">
      <c r="A40" s="90" t="s">
        <v>2</v>
      </c>
      <c r="B40" s="1791">
        <v>25</v>
      </c>
      <c r="C40" s="1914">
        <v>1</v>
      </c>
      <c r="D40" s="1915">
        <v>2</v>
      </c>
      <c r="E40" s="1916">
        <v>3</v>
      </c>
      <c r="F40" s="1916">
        <v>5</v>
      </c>
      <c r="G40" s="1916">
        <v>4</v>
      </c>
      <c r="H40" s="1916">
        <v>0</v>
      </c>
      <c r="I40" s="1916">
        <v>0</v>
      </c>
      <c r="J40" s="1916">
        <v>0</v>
      </c>
      <c r="K40" s="1917">
        <v>0</v>
      </c>
      <c r="L40" s="1843">
        <v>10</v>
      </c>
      <c r="M40" s="1914">
        <v>2</v>
      </c>
      <c r="N40" s="1916">
        <v>0</v>
      </c>
      <c r="O40" s="1915">
        <v>0</v>
      </c>
      <c r="P40" s="1916">
        <v>3</v>
      </c>
      <c r="Q40" s="1916">
        <v>0</v>
      </c>
      <c r="R40" s="1916">
        <v>16</v>
      </c>
      <c r="S40" s="1916">
        <v>0</v>
      </c>
      <c r="T40" s="1916">
        <v>0</v>
      </c>
      <c r="U40" s="1916">
        <v>0</v>
      </c>
      <c r="V40" s="1843">
        <v>4</v>
      </c>
      <c r="W40" s="1792">
        <v>4424</v>
      </c>
      <c r="X40" s="1914">
        <v>23</v>
      </c>
      <c r="Y40" s="1915">
        <v>66</v>
      </c>
      <c r="Z40" s="1916">
        <v>900</v>
      </c>
      <c r="AA40" s="1916">
        <v>250</v>
      </c>
      <c r="AB40" s="1916">
        <v>393</v>
      </c>
      <c r="AC40" s="1916">
        <v>0</v>
      </c>
      <c r="AD40" s="1916">
        <v>0</v>
      </c>
      <c r="AE40" s="1916">
        <v>0</v>
      </c>
      <c r="AF40" s="1917">
        <v>0</v>
      </c>
      <c r="AG40" s="1843">
        <v>2792</v>
      </c>
      <c r="AH40" s="1914">
        <v>530</v>
      </c>
      <c r="AI40" s="1916">
        <v>0</v>
      </c>
      <c r="AJ40" s="1916">
        <v>0</v>
      </c>
      <c r="AK40" s="1916">
        <v>2218</v>
      </c>
      <c r="AL40" s="1915">
        <v>0</v>
      </c>
      <c r="AM40" s="1915">
        <v>1452</v>
      </c>
      <c r="AN40" s="1916">
        <v>0</v>
      </c>
      <c r="AO40" s="1916">
        <v>0</v>
      </c>
      <c r="AP40" s="1916">
        <v>0</v>
      </c>
      <c r="AQ40" s="1843">
        <v>224</v>
      </c>
      <c r="AR40" s="955"/>
      <c r="AS40" s="955"/>
      <c r="AT40" s="955"/>
      <c r="AU40" s="955"/>
      <c r="AV40" s="955"/>
    </row>
    <row r="41" spans="1:48" s="956" customFormat="1" ht="3.75" customHeight="1">
      <c r="A41" s="101"/>
      <c r="B41" s="446"/>
      <c r="C41" s="447"/>
      <c r="D41" s="1336"/>
      <c r="E41" s="450"/>
      <c r="F41" s="450"/>
      <c r="G41" s="450"/>
      <c r="H41" s="450"/>
      <c r="I41" s="450"/>
      <c r="J41" s="450"/>
      <c r="K41" s="1337"/>
      <c r="L41" s="448"/>
      <c r="M41" s="447"/>
      <c r="N41" s="450"/>
      <c r="O41" s="1336"/>
      <c r="P41" s="450"/>
      <c r="Q41" s="450"/>
      <c r="R41" s="450"/>
      <c r="S41" s="450"/>
      <c r="T41" s="450"/>
      <c r="U41" s="450"/>
      <c r="V41" s="448"/>
      <c r="W41" s="451"/>
      <c r="X41" s="447"/>
      <c r="Y41" s="1336"/>
      <c r="Z41" s="450"/>
      <c r="AA41" s="450"/>
      <c r="AB41" s="450"/>
      <c r="AC41" s="450"/>
      <c r="AD41" s="450"/>
      <c r="AE41" s="450"/>
      <c r="AF41" s="1337"/>
      <c r="AG41" s="448"/>
      <c r="AH41" s="447"/>
      <c r="AI41" s="450"/>
      <c r="AJ41" s="450"/>
      <c r="AK41" s="450"/>
      <c r="AL41" s="1336"/>
      <c r="AM41" s="1336"/>
      <c r="AN41" s="450"/>
      <c r="AO41" s="450"/>
      <c r="AP41" s="450"/>
      <c r="AQ41" s="448"/>
      <c r="AR41" s="955"/>
      <c r="AS41" s="955"/>
      <c r="AT41" s="955"/>
      <c r="AU41" s="955"/>
      <c r="AV41" s="955"/>
    </row>
    <row r="42" spans="1:48" s="956" customFormat="1" ht="3.75" customHeight="1">
      <c r="A42" s="67"/>
      <c r="B42" s="463"/>
      <c r="C42" s="464"/>
      <c r="D42" s="1338"/>
      <c r="E42" s="467"/>
      <c r="F42" s="467"/>
      <c r="G42" s="467"/>
      <c r="H42" s="467"/>
      <c r="I42" s="467"/>
      <c r="J42" s="467"/>
      <c r="K42" s="1339"/>
      <c r="L42" s="465"/>
      <c r="M42" s="464"/>
      <c r="N42" s="467"/>
      <c r="O42" s="1338"/>
      <c r="P42" s="467"/>
      <c r="Q42" s="467"/>
      <c r="R42" s="467"/>
      <c r="S42" s="467"/>
      <c r="T42" s="467"/>
      <c r="U42" s="467"/>
      <c r="V42" s="465"/>
      <c r="W42" s="468"/>
      <c r="X42" s="464"/>
      <c r="Y42" s="1338"/>
      <c r="Z42" s="467"/>
      <c r="AA42" s="467"/>
      <c r="AB42" s="467"/>
      <c r="AC42" s="467"/>
      <c r="AD42" s="467"/>
      <c r="AE42" s="467"/>
      <c r="AF42" s="1339"/>
      <c r="AG42" s="465"/>
      <c r="AH42" s="464"/>
      <c r="AI42" s="467"/>
      <c r="AJ42" s="467"/>
      <c r="AK42" s="467"/>
      <c r="AL42" s="1338"/>
      <c r="AM42" s="1338"/>
      <c r="AN42" s="467"/>
      <c r="AO42" s="467"/>
      <c r="AP42" s="467"/>
      <c r="AQ42" s="465"/>
      <c r="AR42" s="955"/>
      <c r="AS42" s="955"/>
      <c r="AT42" s="955"/>
      <c r="AU42" s="955"/>
      <c r="AV42" s="955"/>
    </row>
    <row r="43" spans="1:48" s="957" customFormat="1" ht="9" customHeight="1">
      <c r="A43" s="118">
        <v>43466</v>
      </c>
      <c r="B43" s="1803">
        <v>2</v>
      </c>
      <c r="C43" s="1918">
        <v>0</v>
      </c>
      <c r="D43" s="1919">
        <v>0</v>
      </c>
      <c r="E43" s="1920">
        <v>1</v>
      </c>
      <c r="F43" s="1920">
        <v>0</v>
      </c>
      <c r="G43" s="1920">
        <v>1</v>
      </c>
      <c r="H43" s="1920">
        <v>0</v>
      </c>
      <c r="I43" s="1920">
        <v>0</v>
      </c>
      <c r="J43" s="1920">
        <v>0</v>
      </c>
      <c r="K43" s="1921">
        <v>0</v>
      </c>
      <c r="L43" s="1850">
        <v>0</v>
      </c>
      <c r="M43" s="1918">
        <v>0</v>
      </c>
      <c r="N43" s="1920">
        <v>0</v>
      </c>
      <c r="O43" s="1919">
        <v>0</v>
      </c>
      <c r="P43" s="1920">
        <v>1</v>
      </c>
      <c r="Q43" s="1920">
        <v>0</v>
      </c>
      <c r="R43" s="1920">
        <v>1</v>
      </c>
      <c r="S43" s="1920">
        <v>0</v>
      </c>
      <c r="T43" s="1920">
        <v>0</v>
      </c>
      <c r="U43" s="1920">
        <v>0</v>
      </c>
      <c r="V43" s="1850">
        <v>0</v>
      </c>
      <c r="W43" s="1804">
        <v>1191</v>
      </c>
      <c r="X43" s="1918">
        <v>0</v>
      </c>
      <c r="Y43" s="1919">
        <v>0</v>
      </c>
      <c r="Z43" s="1920">
        <v>830</v>
      </c>
      <c r="AA43" s="1920">
        <v>0</v>
      </c>
      <c r="AB43" s="1920">
        <v>361</v>
      </c>
      <c r="AC43" s="1920">
        <v>0</v>
      </c>
      <c r="AD43" s="1920">
        <v>0</v>
      </c>
      <c r="AE43" s="1920">
        <v>0</v>
      </c>
      <c r="AF43" s="1921">
        <v>0</v>
      </c>
      <c r="AG43" s="1850">
        <v>0</v>
      </c>
      <c r="AH43" s="1918">
        <v>0</v>
      </c>
      <c r="AI43" s="1920">
        <v>0</v>
      </c>
      <c r="AJ43" s="1920">
        <v>0</v>
      </c>
      <c r="AK43" s="1920">
        <v>361</v>
      </c>
      <c r="AL43" s="1919">
        <v>0</v>
      </c>
      <c r="AM43" s="1919">
        <v>830</v>
      </c>
      <c r="AN43" s="1920">
        <v>0</v>
      </c>
      <c r="AO43" s="1920">
        <v>0</v>
      </c>
      <c r="AP43" s="1920">
        <v>0</v>
      </c>
      <c r="AQ43" s="1850">
        <v>0</v>
      </c>
      <c r="AR43" s="955"/>
      <c r="AS43" s="955"/>
      <c r="AT43" s="955"/>
      <c r="AU43" s="955"/>
      <c r="AV43" s="955"/>
    </row>
    <row r="44" spans="1:48" s="957" customFormat="1" ht="9" customHeight="1">
      <c r="A44" s="123">
        <v>43497</v>
      </c>
      <c r="B44" s="1803">
        <v>7</v>
      </c>
      <c r="C44" s="1918">
        <v>0</v>
      </c>
      <c r="D44" s="1919">
        <v>2</v>
      </c>
      <c r="E44" s="1920">
        <v>2</v>
      </c>
      <c r="F44" s="1920">
        <v>1</v>
      </c>
      <c r="G44" s="1920">
        <v>0</v>
      </c>
      <c r="H44" s="1920">
        <v>0</v>
      </c>
      <c r="I44" s="1920">
        <v>0</v>
      </c>
      <c r="J44" s="1920">
        <v>0</v>
      </c>
      <c r="K44" s="1921">
        <v>0</v>
      </c>
      <c r="L44" s="1850">
        <v>2</v>
      </c>
      <c r="M44" s="1918">
        <v>0</v>
      </c>
      <c r="N44" s="1920">
        <v>0</v>
      </c>
      <c r="O44" s="1919">
        <v>0</v>
      </c>
      <c r="P44" s="1920">
        <v>0</v>
      </c>
      <c r="Q44" s="1920">
        <v>0</v>
      </c>
      <c r="R44" s="1920">
        <v>7</v>
      </c>
      <c r="S44" s="1920">
        <v>0</v>
      </c>
      <c r="T44" s="1920">
        <v>0</v>
      </c>
      <c r="U44" s="1920">
        <v>0</v>
      </c>
      <c r="V44" s="1850">
        <v>0</v>
      </c>
      <c r="W44" s="1804">
        <v>660</v>
      </c>
      <c r="X44" s="1918">
        <v>0</v>
      </c>
      <c r="Y44" s="1919">
        <v>74</v>
      </c>
      <c r="Z44" s="1920">
        <v>194</v>
      </c>
      <c r="AA44" s="1920">
        <v>200</v>
      </c>
      <c r="AB44" s="1920">
        <v>0</v>
      </c>
      <c r="AC44" s="1920">
        <v>0</v>
      </c>
      <c r="AD44" s="1920">
        <v>0</v>
      </c>
      <c r="AE44" s="1920">
        <v>0</v>
      </c>
      <c r="AF44" s="1921">
        <v>0</v>
      </c>
      <c r="AG44" s="1850">
        <v>192</v>
      </c>
      <c r="AH44" s="1918">
        <v>0</v>
      </c>
      <c r="AI44" s="1920">
        <v>0</v>
      </c>
      <c r="AJ44" s="1920">
        <v>0</v>
      </c>
      <c r="AK44" s="1920">
        <v>0</v>
      </c>
      <c r="AL44" s="1919">
        <v>0</v>
      </c>
      <c r="AM44" s="1919">
        <v>660</v>
      </c>
      <c r="AN44" s="1920">
        <v>0</v>
      </c>
      <c r="AO44" s="1920">
        <v>0</v>
      </c>
      <c r="AP44" s="1920">
        <v>0</v>
      </c>
      <c r="AQ44" s="1850">
        <v>0</v>
      </c>
      <c r="AR44" s="955"/>
      <c r="AS44" s="955"/>
      <c r="AT44" s="955"/>
      <c r="AU44" s="955"/>
      <c r="AV44" s="955"/>
    </row>
    <row r="45" spans="1:48" s="957" customFormat="1" ht="9" customHeight="1">
      <c r="A45" s="123">
        <v>43525</v>
      </c>
      <c r="B45" s="1803">
        <v>7</v>
      </c>
      <c r="C45" s="1918">
        <v>0</v>
      </c>
      <c r="D45" s="1919">
        <v>3</v>
      </c>
      <c r="E45" s="1920">
        <v>1</v>
      </c>
      <c r="F45" s="1920">
        <v>1</v>
      </c>
      <c r="G45" s="1920">
        <v>1</v>
      </c>
      <c r="H45" s="1920">
        <v>0</v>
      </c>
      <c r="I45" s="1920">
        <v>0</v>
      </c>
      <c r="J45" s="1920">
        <v>0</v>
      </c>
      <c r="K45" s="1921">
        <v>0</v>
      </c>
      <c r="L45" s="1850">
        <v>1</v>
      </c>
      <c r="M45" s="1918">
        <v>0</v>
      </c>
      <c r="N45" s="1920">
        <v>0</v>
      </c>
      <c r="O45" s="1919">
        <v>1</v>
      </c>
      <c r="P45" s="1920">
        <v>2</v>
      </c>
      <c r="Q45" s="1920">
        <v>0</v>
      </c>
      <c r="R45" s="1920">
        <v>4</v>
      </c>
      <c r="S45" s="1920">
        <v>0</v>
      </c>
      <c r="T45" s="1920">
        <v>0</v>
      </c>
      <c r="U45" s="1920">
        <v>0</v>
      </c>
      <c r="V45" s="1850">
        <v>0</v>
      </c>
      <c r="W45" s="1804">
        <v>1248</v>
      </c>
      <c r="X45" s="1918">
        <v>0</v>
      </c>
      <c r="Y45" s="1919">
        <v>204</v>
      </c>
      <c r="Z45" s="1920">
        <v>550</v>
      </c>
      <c r="AA45" s="1920">
        <v>354</v>
      </c>
      <c r="AB45" s="1920">
        <v>63</v>
      </c>
      <c r="AC45" s="1920">
        <v>0</v>
      </c>
      <c r="AD45" s="1920">
        <v>0</v>
      </c>
      <c r="AE45" s="1920">
        <v>0</v>
      </c>
      <c r="AF45" s="1921">
        <v>0</v>
      </c>
      <c r="AG45" s="1850">
        <v>77</v>
      </c>
      <c r="AH45" s="1918">
        <v>0</v>
      </c>
      <c r="AI45" s="1920">
        <v>0</v>
      </c>
      <c r="AJ45" s="1920">
        <v>354</v>
      </c>
      <c r="AK45" s="1920">
        <v>634</v>
      </c>
      <c r="AL45" s="1919">
        <v>0</v>
      </c>
      <c r="AM45" s="1919">
        <v>260</v>
      </c>
      <c r="AN45" s="1920">
        <v>0</v>
      </c>
      <c r="AO45" s="1920">
        <v>0</v>
      </c>
      <c r="AP45" s="1920">
        <v>0</v>
      </c>
      <c r="AQ45" s="1850">
        <v>0</v>
      </c>
      <c r="AR45" s="955"/>
      <c r="AS45" s="955"/>
      <c r="AT45" s="955"/>
      <c r="AU45" s="955"/>
      <c r="AV45" s="955"/>
    </row>
    <row r="46" spans="1:48" s="957" customFormat="1" ht="9" customHeight="1">
      <c r="A46" s="123">
        <v>43556</v>
      </c>
      <c r="B46" s="1803">
        <v>3</v>
      </c>
      <c r="C46" s="1918">
        <v>0</v>
      </c>
      <c r="D46" s="1919">
        <v>1</v>
      </c>
      <c r="E46" s="1920">
        <v>0</v>
      </c>
      <c r="F46" s="1920">
        <v>0</v>
      </c>
      <c r="G46" s="1920">
        <v>1</v>
      </c>
      <c r="H46" s="1920">
        <v>0</v>
      </c>
      <c r="I46" s="1920">
        <v>0</v>
      </c>
      <c r="J46" s="1920">
        <v>0</v>
      </c>
      <c r="K46" s="1921">
        <v>0</v>
      </c>
      <c r="L46" s="1850">
        <v>1</v>
      </c>
      <c r="M46" s="1918">
        <v>0</v>
      </c>
      <c r="N46" s="1920">
        <v>0</v>
      </c>
      <c r="O46" s="1919">
        <v>0</v>
      </c>
      <c r="P46" s="1920">
        <v>1</v>
      </c>
      <c r="Q46" s="1920">
        <v>0</v>
      </c>
      <c r="R46" s="1920">
        <v>1</v>
      </c>
      <c r="S46" s="1920">
        <v>1</v>
      </c>
      <c r="T46" s="1920">
        <v>0</v>
      </c>
      <c r="U46" s="1920">
        <v>0</v>
      </c>
      <c r="V46" s="1850">
        <v>0</v>
      </c>
      <c r="W46" s="1804">
        <v>101</v>
      </c>
      <c r="X46" s="1918">
        <v>0</v>
      </c>
      <c r="Y46" s="1919">
        <v>55</v>
      </c>
      <c r="Z46" s="1920">
        <v>0</v>
      </c>
      <c r="AA46" s="1920">
        <v>0</v>
      </c>
      <c r="AB46" s="1920">
        <v>30</v>
      </c>
      <c r="AC46" s="1920">
        <v>0</v>
      </c>
      <c r="AD46" s="1920">
        <v>0</v>
      </c>
      <c r="AE46" s="1920">
        <v>0</v>
      </c>
      <c r="AF46" s="1921">
        <v>0</v>
      </c>
      <c r="AG46" s="1850">
        <v>16</v>
      </c>
      <c r="AH46" s="1918">
        <v>0</v>
      </c>
      <c r="AI46" s="1920">
        <v>0</v>
      </c>
      <c r="AJ46" s="1920">
        <v>0</v>
      </c>
      <c r="AK46" s="1920">
        <v>55</v>
      </c>
      <c r="AL46" s="1919">
        <v>0</v>
      </c>
      <c r="AM46" s="1919">
        <v>16</v>
      </c>
      <c r="AN46" s="1920">
        <v>30</v>
      </c>
      <c r="AO46" s="1920">
        <v>0</v>
      </c>
      <c r="AP46" s="1920">
        <v>0</v>
      </c>
      <c r="AQ46" s="1850">
        <v>0</v>
      </c>
      <c r="AR46" s="955"/>
      <c r="AS46" s="955"/>
      <c r="AT46" s="955"/>
      <c r="AU46" s="955"/>
      <c r="AV46" s="955"/>
    </row>
    <row r="47" spans="1:48" s="957" customFormat="1" ht="9" customHeight="1">
      <c r="A47" s="123" t="s">
        <v>39</v>
      </c>
      <c r="B47" s="1803">
        <v>5</v>
      </c>
      <c r="C47" s="1918">
        <v>0</v>
      </c>
      <c r="D47" s="1919">
        <v>1</v>
      </c>
      <c r="E47" s="1920">
        <v>2</v>
      </c>
      <c r="F47" s="1920">
        <v>0</v>
      </c>
      <c r="G47" s="1920">
        <v>2</v>
      </c>
      <c r="H47" s="1920">
        <v>0</v>
      </c>
      <c r="I47" s="1920">
        <v>0</v>
      </c>
      <c r="J47" s="1920">
        <v>0</v>
      </c>
      <c r="K47" s="1921">
        <v>0</v>
      </c>
      <c r="L47" s="1850">
        <v>0</v>
      </c>
      <c r="M47" s="1918">
        <v>0</v>
      </c>
      <c r="N47" s="1920">
        <v>0</v>
      </c>
      <c r="O47" s="1919">
        <v>0</v>
      </c>
      <c r="P47" s="1920">
        <v>2</v>
      </c>
      <c r="Q47" s="1920">
        <v>0</v>
      </c>
      <c r="R47" s="1920">
        <v>3</v>
      </c>
      <c r="S47" s="1920">
        <v>0</v>
      </c>
      <c r="T47" s="1920">
        <v>0</v>
      </c>
      <c r="U47" s="1920">
        <v>0</v>
      </c>
      <c r="V47" s="1850">
        <v>0</v>
      </c>
      <c r="W47" s="1804">
        <v>1197</v>
      </c>
      <c r="X47" s="1918">
        <v>0</v>
      </c>
      <c r="Y47" s="1919">
        <v>34</v>
      </c>
      <c r="Z47" s="1920">
        <v>977</v>
      </c>
      <c r="AA47" s="1920">
        <v>0</v>
      </c>
      <c r="AB47" s="1920">
        <v>186</v>
      </c>
      <c r="AC47" s="1920">
        <v>0</v>
      </c>
      <c r="AD47" s="1920">
        <v>0</v>
      </c>
      <c r="AE47" s="1920">
        <v>0</v>
      </c>
      <c r="AF47" s="1921">
        <v>0</v>
      </c>
      <c r="AG47" s="1850">
        <v>0</v>
      </c>
      <c r="AH47" s="1918">
        <v>0</v>
      </c>
      <c r="AI47" s="1920">
        <v>0</v>
      </c>
      <c r="AJ47" s="1920">
        <v>0</v>
      </c>
      <c r="AK47" s="1920">
        <v>290</v>
      </c>
      <c r="AL47" s="1919">
        <v>0</v>
      </c>
      <c r="AM47" s="1919">
        <v>907</v>
      </c>
      <c r="AN47" s="1920">
        <v>0</v>
      </c>
      <c r="AO47" s="1920">
        <v>0</v>
      </c>
      <c r="AP47" s="1920">
        <v>0</v>
      </c>
      <c r="AQ47" s="1850">
        <v>0</v>
      </c>
      <c r="AR47" s="955"/>
      <c r="AS47" s="955"/>
      <c r="AT47" s="955"/>
      <c r="AU47" s="955"/>
      <c r="AV47" s="955"/>
    </row>
    <row r="48" spans="1:48" s="957" customFormat="1" ht="9" customHeight="1">
      <c r="A48" s="123">
        <v>43617</v>
      </c>
      <c r="B48" s="1803">
        <v>6</v>
      </c>
      <c r="C48" s="1918">
        <v>0</v>
      </c>
      <c r="D48" s="1919">
        <v>1</v>
      </c>
      <c r="E48" s="1920">
        <v>1</v>
      </c>
      <c r="F48" s="1920">
        <v>1</v>
      </c>
      <c r="G48" s="1920">
        <v>2</v>
      </c>
      <c r="H48" s="1920">
        <v>0</v>
      </c>
      <c r="I48" s="1920">
        <v>0</v>
      </c>
      <c r="J48" s="1920">
        <v>0</v>
      </c>
      <c r="K48" s="1921">
        <v>0</v>
      </c>
      <c r="L48" s="1850">
        <v>1</v>
      </c>
      <c r="M48" s="1918">
        <v>0</v>
      </c>
      <c r="N48" s="1920">
        <v>0</v>
      </c>
      <c r="O48" s="1919">
        <v>1</v>
      </c>
      <c r="P48" s="1920">
        <v>1</v>
      </c>
      <c r="Q48" s="1920">
        <v>0</v>
      </c>
      <c r="R48" s="1920">
        <v>3</v>
      </c>
      <c r="S48" s="1920">
        <v>0</v>
      </c>
      <c r="T48" s="1920">
        <v>0</v>
      </c>
      <c r="U48" s="1920">
        <v>1</v>
      </c>
      <c r="V48" s="1850">
        <v>0</v>
      </c>
      <c r="W48" s="1804">
        <v>7836</v>
      </c>
      <c r="X48" s="1918">
        <v>0</v>
      </c>
      <c r="Y48" s="1919">
        <v>97</v>
      </c>
      <c r="Z48" s="1920">
        <v>40</v>
      </c>
      <c r="AA48" s="1920">
        <v>980</v>
      </c>
      <c r="AB48" s="1920">
        <v>6702</v>
      </c>
      <c r="AC48" s="1920">
        <v>0</v>
      </c>
      <c r="AD48" s="1920">
        <v>0</v>
      </c>
      <c r="AE48" s="1920">
        <v>0</v>
      </c>
      <c r="AF48" s="1921">
        <v>0</v>
      </c>
      <c r="AG48" s="1850">
        <v>17</v>
      </c>
      <c r="AH48" s="1918">
        <v>0</v>
      </c>
      <c r="AI48" s="1920">
        <v>0</v>
      </c>
      <c r="AJ48" s="1920">
        <v>980</v>
      </c>
      <c r="AK48" s="1920">
        <v>97</v>
      </c>
      <c r="AL48" s="1919">
        <v>0</v>
      </c>
      <c r="AM48" s="1919">
        <v>67</v>
      </c>
      <c r="AN48" s="1920">
        <v>0</v>
      </c>
      <c r="AO48" s="1920">
        <v>0</v>
      </c>
      <c r="AP48" s="1920">
        <v>6692</v>
      </c>
      <c r="AQ48" s="1850">
        <v>0</v>
      </c>
      <c r="AR48" s="955"/>
      <c r="AS48" s="955"/>
      <c r="AT48" s="955"/>
      <c r="AU48" s="955"/>
      <c r="AV48" s="955"/>
    </row>
    <row r="49" spans="1:48" s="957" customFormat="1" ht="9" customHeight="1">
      <c r="A49" s="123">
        <v>43647</v>
      </c>
      <c r="B49" s="1803">
        <v>8</v>
      </c>
      <c r="C49" s="1918">
        <v>0</v>
      </c>
      <c r="D49" s="1919">
        <v>1</v>
      </c>
      <c r="E49" s="1920">
        <v>1</v>
      </c>
      <c r="F49" s="1920">
        <v>0</v>
      </c>
      <c r="G49" s="1920">
        <v>4</v>
      </c>
      <c r="H49" s="1920">
        <v>0</v>
      </c>
      <c r="I49" s="1920">
        <v>0</v>
      </c>
      <c r="J49" s="1920">
        <v>0</v>
      </c>
      <c r="K49" s="1921">
        <v>0</v>
      </c>
      <c r="L49" s="1850">
        <v>2</v>
      </c>
      <c r="M49" s="1918">
        <v>0</v>
      </c>
      <c r="N49" s="1920">
        <v>0</v>
      </c>
      <c r="O49" s="1919">
        <v>1</v>
      </c>
      <c r="P49" s="1920">
        <v>1</v>
      </c>
      <c r="Q49" s="1920">
        <v>0</v>
      </c>
      <c r="R49" s="1920">
        <v>6</v>
      </c>
      <c r="S49" s="1920">
        <v>0</v>
      </c>
      <c r="T49" s="1920">
        <v>0</v>
      </c>
      <c r="U49" s="1920">
        <v>0</v>
      </c>
      <c r="V49" s="1850">
        <v>0</v>
      </c>
      <c r="W49" s="1804">
        <v>689</v>
      </c>
      <c r="X49" s="1918">
        <v>0</v>
      </c>
      <c r="Y49" s="1919">
        <v>130</v>
      </c>
      <c r="Z49" s="1920">
        <v>60</v>
      </c>
      <c r="AA49" s="1920">
        <v>0</v>
      </c>
      <c r="AB49" s="1920">
        <v>223</v>
      </c>
      <c r="AC49" s="1920">
        <v>0</v>
      </c>
      <c r="AD49" s="1920">
        <v>0</v>
      </c>
      <c r="AE49" s="1920">
        <v>0</v>
      </c>
      <c r="AF49" s="1921">
        <v>0</v>
      </c>
      <c r="AG49" s="1850">
        <v>276</v>
      </c>
      <c r="AH49" s="1918">
        <v>0</v>
      </c>
      <c r="AI49" s="1920">
        <v>0</v>
      </c>
      <c r="AJ49" s="1920">
        <v>10</v>
      </c>
      <c r="AK49" s="1920">
        <v>130</v>
      </c>
      <c r="AL49" s="1919">
        <v>0</v>
      </c>
      <c r="AM49" s="1919">
        <v>549</v>
      </c>
      <c r="AN49" s="1920">
        <v>0</v>
      </c>
      <c r="AO49" s="1920">
        <v>0</v>
      </c>
      <c r="AP49" s="1920">
        <v>0</v>
      </c>
      <c r="AQ49" s="1850">
        <v>0</v>
      </c>
      <c r="AR49" s="955"/>
      <c r="AS49" s="955"/>
      <c r="AT49" s="955"/>
      <c r="AU49" s="955"/>
      <c r="AV49" s="955"/>
    </row>
    <row r="50" spans="1:48" s="957" customFormat="1" ht="9" customHeight="1">
      <c r="A50" s="123">
        <v>43678</v>
      </c>
      <c r="B50" s="1803">
        <v>5</v>
      </c>
      <c r="C50" s="1918">
        <v>0</v>
      </c>
      <c r="D50" s="1919">
        <v>3</v>
      </c>
      <c r="E50" s="1920">
        <v>1</v>
      </c>
      <c r="F50" s="1920">
        <v>0</v>
      </c>
      <c r="G50" s="1920">
        <v>1</v>
      </c>
      <c r="H50" s="1920">
        <v>0</v>
      </c>
      <c r="I50" s="1920">
        <v>0</v>
      </c>
      <c r="J50" s="1920">
        <v>0</v>
      </c>
      <c r="K50" s="1921">
        <v>0</v>
      </c>
      <c r="L50" s="1850">
        <v>0</v>
      </c>
      <c r="M50" s="1918">
        <v>0</v>
      </c>
      <c r="N50" s="1920">
        <v>0</v>
      </c>
      <c r="O50" s="1919">
        <v>1</v>
      </c>
      <c r="P50" s="1920">
        <v>2</v>
      </c>
      <c r="Q50" s="1920">
        <v>0</v>
      </c>
      <c r="R50" s="1920">
        <v>2</v>
      </c>
      <c r="S50" s="1920">
        <v>0</v>
      </c>
      <c r="T50" s="1920">
        <v>0</v>
      </c>
      <c r="U50" s="1920">
        <v>0</v>
      </c>
      <c r="V50" s="1850">
        <v>0</v>
      </c>
      <c r="W50" s="1804">
        <v>816</v>
      </c>
      <c r="X50" s="1918">
        <v>0</v>
      </c>
      <c r="Y50" s="1919">
        <v>637</v>
      </c>
      <c r="Z50" s="1920">
        <v>137</v>
      </c>
      <c r="AA50" s="1920">
        <v>0</v>
      </c>
      <c r="AB50" s="1920">
        <v>42</v>
      </c>
      <c r="AC50" s="1920">
        <v>0</v>
      </c>
      <c r="AD50" s="1920">
        <v>0</v>
      </c>
      <c r="AE50" s="1920">
        <v>0</v>
      </c>
      <c r="AF50" s="1921">
        <v>0</v>
      </c>
      <c r="AG50" s="1850">
        <v>0</v>
      </c>
      <c r="AH50" s="1918">
        <v>0</v>
      </c>
      <c r="AI50" s="1920">
        <v>0</v>
      </c>
      <c r="AJ50" s="1920">
        <v>116</v>
      </c>
      <c r="AK50" s="1920">
        <v>519</v>
      </c>
      <c r="AL50" s="1919">
        <v>0</v>
      </c>
      <c r="AM50" s="1919">
        <v>181</v>
      </c>
      <c r="AN50" s="1920">
        <v>0</v>
      </c>
      <c r="AO50" s="1920">
        <v>0</v>
      </c>
      <c r="AP50" s="1920">
        <v>0</v>
      </c>
      <c r="AQ50" s="1850">
        <v>0</v>
      </c>
      <c r="AR50" s="955"/>
      <c r="AS50" s="955"/>
      <c r="AT50" s="955"/>
      <c r="AU50" s="955"/>
      <c r="AV50" s="955"/>
    </row>
    <row r="51" spans="1:48" s="957" customFormat="1" ht="9" customHeight="1">
      <c r="A51" s="123">
        <v>43709</v>
      </c>
      <c r="B51" s="1803">
        <v>8</v>
      </c>
      <c r="C51" s="1918">
        <v>0</v>
      </c>
      <c r="D51" s="1919">
        <v>1</v>
      </c>
      <c r="E51" s="1920">
        <v>0</v>
      </c>
      <c r="F51" s="1920">
        <v>1</v>
      </c>
      <c r="G51" s="1920">
        <v>2</v>
      </c>
      <c r="H51" s="1920">
        <v>0</v>
      </c>
      <c r="I51" s="1920">
        <v>0</v>
      </c>
      <c r="J51" s="1920">
        <v>2</v>
      </c>
      <c r="K51" s="1921">
        <v>0</v>
      </c>
      <c r="L51" s="1850">
        <v>2</v>
      </c>
      <c r="M51" s="1918">
        <v>0</v>
      </c>
      <c r="N51" s="1920">
        <v>0</v>
      </c>
      <c r="O51" s="1919">
        <v>0</v>
      </c>
      <c r="P51" s="1920">
        <v>1</v>
      </c>
      <c r="Q51" s="1920">
        <v>0</v>
      </c>
      <c r="R51" s="1920">
        <v>7</v>
      </c>
      <c r="S51" s="1920">
        <v>0</v>
      </c>
      <c r="T51" s="1920">
        <v>0</v>
      </c>
      <c r="U51" s="1920">
        <v>0</v>
      </c>
      <c r="V51" s="1850">
        <v>0</v>
      </c>
      <c r="W51" s="1804">
        <v>529</v>
      </c>
      <c r="X51" s="1918">
        <v>0</v>
      </c>
      <c r="Y51" s="1919">
        <v>87</v>
      </c>
      <c r="Z51" s="1920">
        <v>0</v>
      </c>
      <c r="AA51" s="1920">
        <v>100</v>
      </c>
      <c r="AB51" s="1920">
        <v>20</v>
      </c>
      <c r="AC51" s="1920">
        <v>0</v>
      </c>
      <c r="AD51" s="1920">
        <v>0</v>
      </c>
      <c r="AE51" s="1920">
        <v>262</v>
      </c>
      <c r="AF51" s="1921">
        <v>0</v>
      </c>
      <c r="AG51" s="1850">
        <v>60</v>
      </c>
      <c r="AH51" s="1918">
        <v>0</v>
      </c>
      <c r="AI51" s="1920">
        <v>0</v>
      </c>
      <c r="AJ51" s="1920">
        <v>0</v>
      </c>
      <c r="AK51" s="1920">
        <v>87</v>
      </c>
      <c r="AL51" s="1919">
        <v>0</v>
      </c>
      <c r="AM51" s="1919">
        <v>442</v>
      </c>
      <c r="AN51" s="1920">
        <v>0</v>
      </c>
      <c r="AO51" s="1920">
        <v>0</v>
      </c>
      <c r="AP51" s="1920">
        <v>0</v>
      </c>
      <c r="AQ51" s="1850">
        <v>0</v>
      </c>
      <c r="AR51" s="955"/>
      <c r="AS51" s="955"/>
      <c r="AT51" s="955"/>
      <c r="AU51" s="955"/>
      <c r="AV51" s="955"/>
    </row>
    <row r="52" spans="1:48" s="957" customFormat="1" ht="9" customHeight="1">
      <c r="A52" s="123">
        <v>43739</v>
      </c>
      <c r="B52" s="1803">
        <v>13</v>
      </c>
      <c r="C52" s="1918">
        <v>0</v>
      </c>
      <c r="D52" s="1919">
        <v>1</v>
      </c>
      <c r="E52" s="1920">
        <v>3</v>
      </c>
      <c r="F52" s="1920">
        <v>2</v>
      </c>
      <c r="G52" s="1920">
        <v>2</v>
      </c>
      <c r="H52" s="1920">
        <v>0</v>
      </c>
      <c r="I52" s="1920">
        <v>0</v>
      </c>
      <c r="J52" s="1920">
        <v>0</v>
      </c>
      <c r="K52" s="1921">
        <v>0</v>
      </c>
      <c r="L52" s="1850">
        <v>5</v>
      </c>
      <c r="M52" s="1918">
        <v>1</v>
      </c>
      <c r="N52" s="1920">
        <v>0</v>
      </c>
      <c r="O52" s="1919">
        <v>0</v>
      </c>
      <c r="P52" s="1920">
        <v>3</v>
      </c>
      <c r="Q52" s="1920">
        <v>0</v>
      </c>
      <c r="R52" s="1920">
        <v>8</v>
      </c>
      <c r="S52" s="1920">
        <v>0</v>
      </c>
      <c r="T52" s="1920">
        <v>0</v>
      </c>
      <c r="U52" s="1920">
        <v>0</v>
      </c>
      <c r="V52" s="1850">
        <v>1</v>
      </c>
      <c r="W52" s="1804">
        <v>3304</v>
      </c>
      <c r="X52" s="1918">
        <v>0</v>
      </c>
      <c r="Y52" s="1919">
        <v>36</v>
      </c>
      <c r="Z52" s="1920">
        <v>900</v>
      </c>
      <c r="AA52" s="1920">
        <v>30</v>
      </c>
      <c r="AB52" s="1920">
        <v>33</v>
      </c>
      <c r="AC52" s="1920">
        <v>0</v>
      </c>
      <c r="AD52" s="1920">
        <v>0</v>
      </c>
      <c r="AE52" s="1920">
        <v>0</v>
      </c>
      <c r="AF52" s="1921">
        <v>0</v>
      </c>
      <c r="AG52" s="1850">
        <v>2305</v>
      </c>
      <c r="AH52" s="1918">
        <v>500</v>
      </c>
      <c r="AI52" s="1920">
        <v>0</v>
      </c>
      <c r="AJ52" s="1920">
        <v>0</v>
      </c>
      <c r="AK52" s="1920">
        <v>2218</v>
      </c>
      <c r="AL52" s="1919">
        <v>0</v>
      </c>
      <c r="AM52" s="1919">
        <v>566</v>
      </c>
      <c r="AN52" s="1920">
        <v>0</v>
      </c>
      <c r="AO52" s="1920">
        <v>0</v>
      </c>
      <c r="AP52" s="1920">
        <v>0</v>
      </c>
      <c r="AQ52" s="1850">
        <v>20</v>
      </c>
      <c r="AR52" s="955"/>
      <c r="AS52" s="955"/>
      <c r="AT52" s="955"/>
      <c r="AU52" s="955"/>
      <c r="AV52" s="955"/>
    </row>
    <row r="53" spans="1:48" s="957" customFormat="1" ht="9" customHeight="1">
      <c r="A53" s="123">
        <v>43770</v>
      </c>
      <c r="B53" s="1803">
        <v>3</v>
      </c>
      <c r="C53" s="1918">
        <v>0</v>
      </c>
      <c r="D53" s="1919">
        <v>1</v>
      </c>
      <c r="E53" s="1920">
        <v>0</v>
      </c>
      <c r="F53" s="1920">
        <v>0</v>
      </c>
      <c r="G53" s="1920">
        <v>0</v>
      </c>
      <c r="H53" s="1920">
        <v>0</v>
      </c>
      <c r="I53" s="1920">
        <v>0</v>
      </c>
      <c r="J53" s="1920">
        <v>0</v>
      </c>
      <c r="K53" s="1921">
        <v>0</v>
      </c>
      <c r="L53" s="1850">
        <v>2</v>
      </c>
      <c r="M53" s="1918">
        <v>1</v>
      </c>
      <c r="N53" s="1920">
        <v>0</v>
      </c>
      <c r="O53" s="1919">
        <v>0</v>
      </c>
      <c r="P53" s="1920">
        <v>0</v>
      </c>
      <c r="Q53" s="1920">
        <v>0</v>
      </c>
      <c r="R53" s="1920">
        <v>1</v>
      </c>
      <c r="S53" s="1920">
        <v>0</v>
      </c>
      <c r="T53" s="1920">
        <v>0</v>
      </c>
      <c r="U53" s="1920">
        <v>0</v>
      </c>
      <c r="V53" s="1850">
        <v>1</v>
      </c>
      <c r="W53" s="1804">
        <v>52</v>
      </c>
      <c r="X53" s="1918">
        <v>0</v>
      </c>
      <c r="Y53" s="1919">
        <v>30</v>
      </c>
      <c r="Z53" s="1920">
        <v>0</v>
      </c>
      <c r="AA53" s="1920">
        <v>0</v>
      </c>
      <c r="AB53" s="1920">
        <v>0</v>
      </c>
      <c r="AC53" s="1920">
        <v>0</v>
      </c>
      <c r="AD53" s="1920">
        <v>0</v>
      </c>
      <c r="AE53" s="1920">
        <v>0</v>
      </c>
      <c r="AF53" s="1921">
        <v>0</v>
      </c>
      <c r="AG53" s="1850">
        <v>22</v>
      </c>
      <c r="AH53" s="1918">
        <v>30</v>
      </c>
      <c r="AI53" s="1920">
        <v>0</v>
      </c>
      <c r="AJ53" s="1920">
        <v>0</v>
      </c>
      <c r="AK53" s="1920">
        <v>0</v>
      </c>
      <c r="AL53" s="1919">
        <v>0</v>
      </c>
      <c r="AM53" s="1919">
        <v>12</v>
      </c>
      <c r="AN53" s="1920">
        <v>0</v>
      </c>
      <c r="AO53" s="1920">
        <v>0</v>
      </c>
      <c r="AP53" s="1920">
        <v>0</v>
      </c>
      <c r="AQ53" s="1850">
        <v>10</v>
      </c>
      <c r="AR53" s="955"/>
      <c r="AS53" s="955"/>
      <c r="AT53" s="955"/>
      <c r="AU53" s="955"/>
      <c r="AV53" s="955"/>
    </row>
    <row r="54" spans="1:48" s="957" customFormat="1" ht="9" customHeight="1">
      <c r="A54" s="123">
        <v>43800</v>
      </c>
      <c r="B54" s="1803">
        <v>9</v>
      </c>
      <c r="C54" s="1918">
        <v>1</v>
      </c>
      <c r="D54" s="1919">
        <v>0</v>
      </c>
      <c r="E54" s="1920">
        <v>0</v>
      </c>
      <c r="F54" s="1920">
        <v>3</v>
      </c>
      <c r="G54" s="1920">
        <v>2</v>
      </c>
      <c r="H54" s="1920">
        <v>0</v>
      </c>
      <c r="I54" s="1920">
        <v>0</v>
      </c>
      <c r="J54" s="1920">
        <v>0</v>
      </c>
      <c r="K54" s="1921">
        <v>0</v>
      </c>
      <c r="L54" s="1850">
        <v>3</v>
      </c>
      <c r="M54" s="1918">
        <v>0</v>
      </c>
      <c r="N54" s="1920">
        <v>0</v>
      </c>
      <c r="O54" s="1919">
        <v>0</v>
      </c>
      <c r="P54" s="1920">
        <v>0</v>
      </c>
      <c r="Q54" s="1920">
        <v>0</v>
      </c>
      <c r="R54" s="1920">
        <v>7</v>
      </c>
      <c r="S54" s="1920">
        <v>0</v>
      </c>
      <c r="T54" s="1920">
        <v>0</v>
      </c>
      <c r="U54" s="1920">
        <v>0</v>
      </c>
      <c r="V54" s="1850">
        <v>2</v>
      </c>
      <c r="W54" s="1804">
        <v>1068</v>
      </c>
      <c r="X54" s="1918">
        <v>23</v>
      </c>
      <c r="Y54" s="1919">
        <v>0</v>
      </c>
      <c r="Z54" s="1920">
        <v>0</v>
      </c>
      <c r="AA54" s="1920">
        <v>220</v>
      </c>
      <c r="AB54" s="1920">
        <v>360</v>
      </c>
      <c r="AC54" s="1920">
        <v>0</v>
      </c>
      <c r="AD54" s="1920">
        <v>0</v>
      </c>
      <c r="AE54" s="1920">
        <v>0</v>
      </c>
      <c r="AF54" s="1921">
        <v>0</v>
      </c>
      <c r="AG54" s="1850">
        <v>465</v>
      </c>
      <c r="AH54" s="1918">
        <v>0</v>
      </c>
      <c r="AI54" s="1920">
        <v>0</v>
      </c>
      <c r="AJ54" s="1920">
        <v>0</v>
      </c>
      <c r="AK54" s="1920">
        <v>0</v>
      </c>
      <c r="AL54" s="1919">
        <v>0</v>
      </c>
      <c r="AM54" s="1919">
        <v>874</v>
      </c>
      <c r="AN54" s="1920">
        <v>0</v>
      </c>
      <c r="AO54" s="1920">
        <v>0</v>
      </c>
      <c r="AP54" s="1920">
        <v>0</v>
      </c>
      <c r="AQ54" s="1850">
        <v>194</v>
      </c>
      <c r="AR54" s="955"/>
      <c r="AS54" s="955"/>
      <c r="AT54" s="955"/>
      <c r="AU54" s="955"/>
      <c r="AV54" s="955"/>
    </row>
    <row r="55" spans="1:48" s="956" customFormat="1" ht="3.75" customHeight="1" thickBot="1">
      <c r="A55" s="101"/>
      <c r="B55" s="1340"/>
      <c r="C55" s="1341"/>
      <c r="D55" s="1342"/>
      <c r="E55" s="1343"/>
      <c r="F55" s="1343"/>
      <c r="G55" s="1343"/>
      <c r="H55" s="1343"/>
      <c r="I55" s="1343"/>
      <c r="J55" s="1343"/>
      <c r="K55" s="1344"/>
      <c r="L55" s="1345"/>
      <c r="M55" s="1341"/>
      <c r="N55" s="1343"/>
      <c r="O55" s="1342"/>
      <c r="P55" s="1343"/>
      <c r="Q55" s="1343"/>
      <c r="R55" s="1343"/>
      <c r="S55" s="1343"/>
      <c r="T55" s="1343"/>
      <c r="U55" s="1343"/>
      <c r="V55" s="1345"/>
      <c r="W55" s="306"/>
      <c r="X55" s="510"/>
      <c r="Y55" s="1346"/>
      <c r="Z55" s="513"/>
      <c r="AA55" s="513"/>
      <c r="AB55" s="513"/>
      <c r="AC55" s="513"/>
      <c r="AD55" s="513"/>
      <c r="AE55" s="513"/>
      <c r="AF55" s="1347"/>
      <c r="AG55" s="515"/>
      <c r="AH55" s="1341"/>
      <c r="AI55" s="1343"/>
      <c r="AJ55" s="1343"/>
      <c r="AK55" s="1343"/>
      <c r="AL55" s="1342"/>
      <c r="AM55" s="1342"/>
      <c r="AN55" s="1343"/>
      <c r="AO55" s="1343"/>
      <c r="AP55" s="1343"/>
      <c r="AQ55" s="1345"/>
    </row>
    <row r="56" spans="1:48" s="956" customFormat="1" ht="3.75" customHeight="1" thickTop="1">
      <c r="A56" s="132"/>
      <c r="B56" s="1348"/>
      <c r="C56" s="1349"/>
      <c r="D56" s="1350"/>
      <c r="E56" s="1351"/>
      <c r="F56" s="1351"/>
      <c r="G56" s="1351"/>
      <c r="H56" s="1351"/>
      <c r="I56" s="1351"/>
      <c r="J56" s="1351"/>
      <c r="K56" s="1352"/>
      <c r="L56" s="1353"/>
      <c r="M56" s="1349"/>
      <c r="N56" s="1351"/>
      <c r="O56" s="1350"/>
      <c r="P56" s="1351"/>
      <c r="Q56" s="1351"/>
      <c r="R56" s="1351"/>
      <c r="S56" s="1351"/>
      <c r="T56" s="1351"/>
      <c r="U56" s="1351"/>
      <c r="V56" s="1353"/>
      <c r="W56" s="491"/>
      <c r="X56" s="503"/>
      <c r="Y56" s="1354"/>
      <c r="Z56" s="506"/>
      <c r="AA56" s="506"/>
      <c r="AB56" s="506"/>
      <c r="AC56" s="506"/>
      <c r="AD56" s="506"/>
      <c r="AE56" s="506"/>
      <c r="AF56" s="1355"/>
      <c r="AG56" s="508"/>
      <c r="AH56" s="1349"/>
      <c r="AI56" s="1351"/>
      <c r="AJ56" s="1351"/>
      <c r="AK56" s="1351"/>
      <c r="AL56" s="1350"/>
      <c r="AM56" s="1350"/>
      <c r="AN56" s="1351"/>
      <c r="AO56" s="1351"/>
      <c r="AP56" s="1351"/>
      <c r="AQ56" s="1353"/>
    </row>
    <row r="57" spans="1:48" s="956" customFormat="1" ht="11.25" customHeight="1">
      <c r="A57" s="141" t="s">
        <v>40</v>
      </c>
      <c r="B57" s="1340"/>
      <c r="C57" s="1341"/>
      <c r="D57" s="1342"/>
      <c r="E57" s="1343"/>
      <c r="F57" s="1343"/>
      <c r="G57" s="1343"/>
      <c r="H57" s="1343"/>
      <c r="I57" s="1343"/>
      <c r="J57" s="1343"/>
      <c r="K57" s="1344"/>
      <c r="L57" s="1345"/>
      <c r="M57" s="1341"/>
      <c r="N57" s="1343"/>
      <c r="O57" s="1342"/>
      <c r="P57" s="1343"/>
      <c r="Q57" s="1343"/>
      <c r="R57" s="1343"/>
      <c r="S57" s="1343"/>
      <c r="T57" s="1343"/>
      <c r="U57" s="1343"/>
      <c r="V57" s="1345"/>
      <c r="W57" s="306"/>
      <c r="X57" s="510"/>
      <c r="Y57" s="1346"/>
      <c r="Z57" s="513"/>
      <c r="AA57" s="513"/>
      <c r="AB57" s="513"/>
      <c r="AC57" s="513"/>
      <c r="AD57" s="513"/>
      <c r="AE57" s="513"/>
      <c r="AF57" s="1347"/>
      <c r="AG57" s="515"/>
      <c r="AH57" s="1341"/>
      <c r="AI57" s="1343"/>
      <c r="AJ57" s="1343"/>
      <c r="AK57" s="1343"/>
      <c r="AL57" s="1342"/>
      <c r="AM57" s="1342"/>
      <c r="AN57" s="1343"/>
      <c r="AO57" s="1343"/>
      <c r="AP57" s="1343"/>
      <c r="AQ57" s="1345"/>
    </row>
    <row r="58" spans="1:48" s="1357" customFormat="1" ht="9" customHeight="1">
      <c r="A58" s="47">
        <f>+A10</f>
        <v>42005</v>
      </c>
      <c r="B58" s="981">
        <v>9.6774193548387011</v>
      </c>
      <c r="C58" s="1161">
        <v>0</v>
      </c>
      <c r="D58" s="1266">
        <v>50</v>
      </c>
      <c r="E58" s="1162">
        <v>33.333333333333329</v>
      </c>
      <c r="F58" s="1162">
        <v>100</v>
      </c>
      <c r="G58" s="1162">
        <v>39.999999999999993</v>
      </c>
      <c r="H58" s="1162" t="s">
        <v>38</v>
      </c>
      <c r="I58" s="1162">
        <v>-100</v>
      </c>
      <c r="J58" s="1162">
        <v>-66.666666666666671</v>
      </c>
      <c r="K58" s="1265">
        <v>0</v>
      </c>
      <c r="L58" s="988">
        <v>-25</v>
      </c>
      <c r="M58" s="1161">
        <v>-66.666666666666671</v>
      </c>
      <c r="N58" s="1162">
        <v>-100</v>
      </c>
      <c r="O58" s="1266">
        <v>-66.666666666666671</v>
      </c>
      <c r="P58" s="1162">
        <v>-50</v>
      </c>
      <c r="Q58" s="1162" t="s">
        <v>38</v>
      </c>
      <c r="R58" s="1162">
        <v>33.333333333333329</v>
      </c>
      <c r="S58" s="1162" t="s">
        <v>38</v>
      </c>
      <c r="T58" s="1265" t="s">
        <v>38</v>
      </c>
      <c r="U58" s="1162">
        <v>100</v>
      </c>
      <c r="V58" s="988">
        <v>400</v>
      </c>
      <c r="W58" s="527">
        <v>6.7103109656301063</v>
      </c>
      <c r="X58" s="1161">
        <v>300</v>
      </c>
      <c r="Y58" s="1266">
        <v>661.36363636363637</v>
      </c>
      <c r="Z58" s="1162">
        <v>54.414527238572319</v>
      </c>
      <c r="AA58" s="1162">
        <v>-32.321428571428569</v>
      </c>
      <c r="AB58" s="1162">
        <v>-85.345581802274722</v>
      </c>
      <c r="AC58" s="1162" t="s">
        <v>38</v>
      </c>
      <c r="AD58" s="1162">
        <v>-100</v>
      </c>
      <c r="AE58" s="1162">
        <v>-77.897990726429683</v>
      </c>
      <c r="AF58" s="1265">
        <v>39.999999999999993</v>
      </c>
      <c r="AG58" s="988">
        <v>234.75670307845084</v>
      </c>
      <c r="AH58" s="1161">
        <v>-95.161290322580655</v>
      </c>
      <c r="AI58" s="1162">
        <v>-100</v>
      </c>
      <c r="AJ58" s="1266">
        <v>-16.666666666666664</v>
      </c>
      <c r="AK58" s="1162">
        <v>-73.541842772612</v>
      </c>
      <c r="AL58" s="1162" t="s">
        <v>38</v>
      </c>
      <c r="AM58" s="1162">
        <v>-49.40820951901285</v>
      </c>
      <c r="AN58" s="1162" t="s">
        <v>38</v>
      </c>
      <c r="AO58" s="1265" t="s">
        <v>38</v>
      </c>
      <c r="AP58" s="1162">
        <v>270.83333333333337</v>
      </c>
      <c r="AQ58" s="988">
        <v>1635.0000000000002</v>
      </c>
      <c r="AR58" s="1356"/>
      <c r="AS58" s="1356"/>
      <c r="AT58" s="1356"/>
      <c r="AU58" s="1356"/>
      <c r="AV58" s="1356"/>
    </row>
    <row r="59" spans="1:48" s="956" customFormat="1" ht="9" customHeight="1">
      <c r="A59" s="56">
        <f t="shared" ref="A59:A73" si="0">+A11</f>
        <v>42370</v>
      </c>
      <c r="B59" s="981">
        <v>47.058823529411775</v>
      </c>
      <c r="C59" s="1161">
        <v>0</v>
      </c>
      <c r="D59" s="1266">
        <v>83.333333333333329</v>
      </c>
      <c r="E59" s="1162">
        <v>50</v>
      </c>
      <c r="F59" s="1162">
        <v>25</v>
      </c>
      <c r="G59" s="1162">
        <v>-57.142857142857139</v>
      </c>
      <c r="H59" s="1162" t="s">
        <v>38</v>
      </c>
      <c r="I59" s="1162" t="s">
        <v>38</v>
      </c>
      <c r="J59" s="1162">
        <v>-100</v>
      </c>
      <c r="K59" s="1265">
        <v>-100</v>
      </c>
      <c r="L59" s="988">
        <v>83.333333333333329</v>
      </c>
      <c r="M59" s="1161">
        <v>600</v>
      </c>
      <c r="N59" s="1162" t="s">
        <v>38</v>
      </c>
      <c r="O59" s="1266">
        <v>200</v>
      </c>
      <c r="P59" s="1162">
        <v>433.33333333333331</v>
      </c>
      <c r="Q59" s="1162" t="s">
        <v>38</v>
      </c>
      <c r="R59" s="1162">
        <v>10.000000000000009</v>
      </c>
      <c r="S59" s="1162" t="s">
        <v>38</v>
      </c>
      <c r="T59" s="1265" t="s">
        <v>38</v>
      </c>
      <c r="U59" s="1162">
        <v>-50</v>
      </c>
      <c r="V59" s="988">
        <v>-100</v>
      </c>
      <c r="W59" s="527">
        <v>150.08946830265847</v>
      </c>
      <c r="X59" s="1161">
        <v>-50</v>
      </c>
      <c r="Y59" s="1266">
        <v>71.044776119402982</v>
      </c>
      <c r="Z59" s="1162">
        <v>-36.536901865369018</v>
      </c>
      <c r="AA59" s="1162">
        <v>125.06596306068603</v>
      </c>
      <c r="AB59" s="1162">
        <v>-31.044776119402982</v>
      </c>
      <c r="AC59" s="1162" t="s">
        <v>38</v>
      </c>
      <c r="AD59" s="1162" t="s">
        <v>38</v>
      </c>
      <c r="AE59" s="1162">
        <v>-100</v>
      </c>
      <c r="AF59" s="1265">
        <v>-100</v>
      </c>
      <c r="AG59" s="988">
        <v>28.656185108276478</v>
      </c>
      <c r="AH59" s="1161">
        <v>12033.333333333332</v>
      </c>
      <c r="AI59" s="1162" t="s">
        <v>38</v>
      </c>
      <c r="AJ59" s="1266">
        <v>350</v>
      </c>
      <c r="AK59" s="1162">
        <v>3169.968051118211</v>
      </c>
      <c r="AL59" s="1162" t="s">
        <v>38</v>
      </c>
      <c r="AM59" s="1162">
        <v>185.41562966650073</v>
      </c>
      <c r="AN59" s="1162" t="s">
        <v>38</v>
      </c>
      <c r="AO59" s="1265" t="s">
        <v>38</v>
      </c>
      <c r="AP59" s="1162">
        <v>-92.475922953451033</v>
      </c>
      <c r="AQ59" s="988">
        <v>-100</v>
      </c>
      <c r="AR59" s="1313"/>
      <c r="AS59" s="1313"/>
      <c r="AT59" s="1313"/>
      <c r="AU59" s="1313"/>
      <c r="AV59" s="1313"/>
    </row>
    <row r="60" spans="1:48" s="956" customFormat="1" ht="9" customHeight="1">
      <c r="A60" s="56">
        <f t="shared" si="0"/>
        <v>42736</v>
      </c>
      <c r="B60" s="981">
        <v>12.000000000000011</v>
      </c>
      <c r="C60" s="1161">
        <v>0</v>
      </c>
      <c r="D60" s="1266">
        <v>-45.45454545454546</v>
      </c>
      <c r="E60" s="1162">
        <v>75</v>
      </c>
      <c r="F60" s="1162">
        <v>39.999999999999993</v>
      </c>
      <c r="G60" s="1162">
        <v>200</v>
      </c>
      <c r="H60" s="1162" t="s">
        <v>38</v>
      </c>
      <c r="I60" s="1162">
        <v>-100</v>
      </c>
      <c r="J60" s="1162" t="s">
        <v>38</v>
      </c>
      <c r="K60" s="1265" t="s">
        <v>38</v>
      </c>
      <c r="L60" s="988">
        <v>-9.0909090909090935</v>
      </c>
      <c r="M60" s="1161">
        <v>14.285714285714279</v>
      </c>
      <c r="N60" s="1162" t="s">
        <v>38</v>
      </c>
      <c r="O60" s="1266">
        <v>0</v>
      </c>
      <c r="P60" s="1162">
        <v>-37.5</v>
      </c>
      <c r="Q60" s="1162" t="s">
        <v>38</v>
      </c>
      <c r="R60" s="1162">
        <v>59.090909090909079</v>
      </c>
      <c r="S60" s="1162" t="s">
        <v>38</v>
      </c>
      <c r="T60" s="1265" t="s">
        <v>38</v>
      </c>
      <c r="U60" s="1162">
        <v>-100</v>
      </c>
      <c r="V60" s="988" t="s">
        <v>38</v>
      </c>
      <c r="W60" s="527">
        <v>2.3457862728062606</v>
      </c>
      <c r="X60" s="1161">
        <v>-33.333333333333336</v>
      </c>
      <c r="Y60" s="1266">
        <v>-3.4031413612565453</v>
      </c>
      <c r="Z60" s="1162">
        <v>834.63258785942503</v>
      </c>
      <c r="AA60" s="1162">
        <v>33.352872215709262</v>
      </c>
      <c r="AB60" s="1162">
        <v>242.85714285714283</v>
      </c>
      <c r="AC60" s="1162" t="s">
        <v>38</v>
      </c>
      <c r="AD60" s="1162">
        <v>-100</v>
      </c>
      <c r="AE60" s="1162" t="s">
        <v>38</v>
      </c>
      <c r="AF60" s="1265" t="s">
        <v>38</v>
      </c>
      <c r="AG60" s="988">
        <v>-76.688955499192986</v>
      </c>
      <c r="AH60" s="1161">
        <v>-28.767660910518057</v>
      </c>
      <c r="AI60" s="1162" t="s">
        <v>38</v>
      </c>
      <c r="AJ60" s="1266">
        <v>-2.8148148148148144</v>
      </c>
      <c r="AK60" s="1162">
        <v>-72.96531509526136</v>
      </c>
      <c r="AL60" s="1162" t="s">
        <v>38</v>
      </c>
      <c r="AM60" s="1162">
        <v>157.90024415765606</v>
      </c>
      <c r="AN60" s="1162" t="s">
        <v>38</v>
      </c>
      <c r="AO60" s="1265" t="s">
        <v>38</v>
      </c>
      <c r="AP60" s="1162">
        <v>-100</v>
      </c>
      <c r="AQ60" s="988" t="s">
        <v>38</v>
      </c>
      <c r="AR60" s="1313"/>
      <c r="AS60" s="1313"/>
      <c r="AT60" s="1313"/>
      <c r="AU60" s="1313"/>
      <c r="AV60" s="1313"/>
    </row>
    <row r="61" spans="1:48" s="956" customFormat="1" ht="9" customHeight="1">
      <c r="A61" s="56">
        <f t="shared" si="0"/>
        <v>43101</v>
      </c>
      <c r="B61" s="981">
        <v>39.285714285714278</v>
      </c>
      <c r="C61" s="1161">
        <v>0</v>
      </c>
      <c r="D61" s="1266">
        <v>266.66666666666663</v>
      </c>
      <c r="E61" s="1162">
        <v>-71.428571428571431</v>
      </c>
      <c r="F61" s="1162">
        <v>100</v>
      </c>
      <c r="G61" s="1162">
        <v>0</v>
      </c>
      <c r="H61" s="1162">
        <v>-100</v>
      </c>
      <c r="I61" s="1162" t="s">
        <v>38</v>
      </c>
      <c r="J61" s="1162" t="s">
        <v>38</v>
      </c>
      <c r="K61" s="1265">
        <v>-100</v>
      </c>
      <c r="L61" s="988">
        <v>129.99999999999997</v>
      </c>
      <c r="M61" s="1161">
        <v>-50</v>
      </c>
      <c r="N61" s="1162" t="s">
        <v>38</v>
      </c>
      <c r="O61" s="1266">
        <v>66.666666666666671</v>
      </c>
      <c r="P61" s="1162">
        <v>39.999999999999993</v>
      </c>
      <c r="Q61" s="1162" t="s">
        <v>38</v>
      </c>
      <c r="R61" s="1162">
        <v>51.428571428571423</v>
      </c>
      <c r="S61" s="1162" t="s">
        <v>38</v>
      </c>
      <c r="T61" s="1265" t="s">
        <v>38</v>
      </c>
      <c r="U61" s="1162" t="s">
        <v>38</v>
      </c>
      <c r="V61" s="988" t="s">
        <v>38</v>
      </c>
      <c r="W61" s="527">
        <v>9.4676920003994738</v>
      </c>
      <c r="X61" s="1161">
        <v>685</v>
      </c>
      <c r="Y61" s="1266">
        <v>133.15266485998194</v>
      </c>
      <c r="Z61" s="1162">
        <v>-96.896150953715733</v>
      </c>
      <c r="AA61" s="1162">
        <v>91.560439560439562</v>
      </c>
      <c r="AB61" s="1162">
        <v>335.35353535353539</v>
      </c>
      <c r="AC61" s="1162">
        <v>-100</v>
      </c>
      <c r="AD61" s="1162" t="s">
        <v>38</v>
      </c>
      <c r="AE61" s="1162" t="s">
        <v>38</v>
      </c>
      <c r="AF61" s="1265">
        <v>-100</v>
      </c>
      <c r="AG61" s="988">
        <v>942.33432245301674</v>
      </c>
      <c r="AH61" s="1161">
        <v>37.134986225895325</v>
      </c>
      <c r="AI61" s="1162" t="s">
        <v>38</v>
      </c>
      <c r="AJ61" s="1266">
        <v>115.54878048780486</v>
      </c>
      <c r="AK61" s="1162">
        <v>79.616913624864466</v>
      </c>
      <c r="AL61" s="1162" t="s">
        <v>38</v>
      </c>
      <c r="AM61" s="1162">
        <v>-53.617798214768733</v>
      </c>
      <c r="AN61" s="1162" t="s">
        <v>38</v>
      </c>
      <c r="AO61" s="1265" t="s">
        <v>38</v>
      </c>
      <c r="AP61" s="1162" t="s">
        <v>38</v>
      </c>
      <c r="AQ61" s="988" t="s">
        <v>38</v>
      </c>
      <c r="AR61" s="1313"/>
      <c r="AS61" s="1313"/>
      <c r="AT61" s="1313"/>
      <c r="AU61" s="1313"/>
      <c r="AV61" s="1313"/>
    </row>
    <row r="62" spans="1:48" s="1357" customFormat="1" ht="9" customHeight="1">
      <c r="A62" s="58" t="str">
        <f t="shared" si="0"/>
        <v>令和元(31)年</v>
      </c>
      <c r="B62" s="1852">
        <v>-2.5641025641025661</v>
      </c>
      <c r="C62" s="1893">
        <v>0</v>
      </c>
      <c r="D62" s="1906">
        <v>-31.818181818181824</v>
      </c>
      <c r="E62" s="1894">
        <v>100</v>
      </c>
      <c r="F62" s="1894">
        <v>-35.714285714285708</v>
      </c>
      <c r="G62" s="1894">
        <v>100</v>
      </c>
      <c r="H62" s="1894" t="s">
        <v>38</v>
      </c>
      <c r="I62" s="1894">
        <v>-100</v>
      </c>
      <c r="J62" s="1894">
        <v>100</v>
      </c>
      <c r="K62" s="1905" t="s">
        <v>38</v>
      </c>
      <c r="L62" s="1859">
        <v>-17.391304347826086</v>
      </c>
      <c r="M62" s="1893">
        <v>-50</v>
      </c>
      <c r="N62" s="1894" t="s">
        <v>38</v>
      </c>
      <c r="O62" s="1906">
        <v>-19.999999999999996</v>
      </c>
      <c r="P62" s="1894">
        <v>0</v>
      </c>
      <c r="Q62" s="1894" t="s">
        <v>38</v>
      </c>
      <c r="R62" s="1894">
        <v>-5.6603773584905648</v>
      </c>
      <c r="S62" s="1894" t="s">
        <v>38</v>
      </c>
      <c r="T62" s="1905" t="s">
        <v>38</v>
      </c>
      <c r="U62" s="1894">
        <v>0</v>
      </c>
      <c r="V62" s="1859">
        <v>300</v>
      </c>
      <c r="W62" s="1818">
        <v>-14.738618739166132</v>
      </c>
      <c r="X62" s="1893">
        <v>-85.350318471337587</v>
      </c>
      <c r="Y62" s="1906">
        <v>-46.377373111197208</v>
      </c>
      <c r="Z62" s="1894">
        <v>712.33480176211458</v>
      </c>
      <c r="AA62" s="1894">
        <v>-56.769160165213407</v>
      </c>
      <c r="AB62" s="1894">
        <v>132.59860788863108</v>
      </c>
      <c r="AC62" s="1894" t="s">
        <v>38</v>
      </c>
      <c r="AD62" s="1894">
        <v>-100</v>
      </c>
      <c r="AE62" s="1894">
        <v>457.44680851063828</v>
      </c>
      <c r="AF62" s="1905" t="s">
        <v>38</v>
      </c>
      <c r="AG62" s="1859">
        <v>-67.45112924653634</v>
      </c>
      <c r="AH62" s="1893">
        <v>-78.706307754118114</v>
      </c>
      <c r="AI62" s="1894" t="s">
        <v>38</v>
      </c>
      <c r="AJ62" s="1906">
        <v>3.2531824611032434</v>
      </c>
      <c r="AK62" s="1894">
        <v>-11.649899396378272</v>
      </c>
      <c r="AL62" s="1894" t="s">
        <v>38</v>
      </c>
      <c r="AM62" s="1894">
        <v>-21.796180201195515</v>
      </c>
      <c r="AN62" s="1894" t="s">
        <v>38</v>
      </c>
      <c r="AO62" s="1905" t="s">
        <v>38</v>
      </c>
      <c r="AP62" s="1894">
        <v>9.70491803278688</v>
      </c>
      <c r="AQ62" s="1859">
        <v>148.88888888888889</v>
      </c>
      <c r="AR62" s="1358"/>
      <c r="AS62" s="1358"/>
      <c r="AT62" s="1358"/>
      <c r="AU62" s="1358"/>
      <c r="AV62" s="1358"/>
    </row>
    <row r="63" spans="1:48" s="956" customFormat="1" ht="3.75" customHeight="1">
      <c r="A63" s="64"/>
      <c r="B63" s="991"/>
      <c r="C63" s="1165"/>
      <c r="D63" s="1267"/>
      <c r="E63" s="1062"/>
      <c r="F63" s="1062"/>
      <c r="G63" s="1062"/>
      <c r="H63" s="1062"/>
      <c r="I63" s="1062"/>
      <c r="J63" s="1062"/>
      <c r="K63" s="1063"/>
      <c r="L63" s="996"/>
      <c r="M63" s="1165"/>
      <c r="N63" s="1062"/>
      <c r="O63" s="1267"/>
      <c r="P63" s="1062"/>
      <c r="Q63" s="1062"/>
      <c r="R63" s="1062"/>
      <c r="S63" s="1062"/>
      <c r="T63" s="1062"/>
      <c r="U63" s="1062"/>
      <c r="V63" s="996"/>
      <c r="W63" s="997"/>
      <c r="X63" s="1165"/>
      <c r="Y63" s="1267"/>
      <c r="Z63" s="1062"/>
      <c r="AA63" s="1062"/>
      <c r="AB63" s="1062"/>
      <c r="AC63" s="1062"/>
      <c r="AD63" s="1062"/>
      <c r="AE63" s="1062"/>
      <c r="AF63" s="1063"/>
      <c r="AG63" s="996"/>
      <c r="AH63" s="1165"/>
      <c r="AI63" s="1062"/>
      <c r="AJ63" s="1062"/>
      <c r="AK63" s="1062"/>
      <c r="AL63" s="1267"/>
      <c r="AM63" s="1267"/>
      <c r="AN63" s="1062"/>
      <c r="AO63" s="1062"/>
      <c r="AP63" s="1062"/>
      <c r="AQ63" s="996"/>
    </row>
    <row r="64" spans="1:48" s="956" customFormat="1" ht="11.25" customHeight="1">
      <c r="A64" s="551" t="s">
        <v>42</v>
      </c>
      <c r="B64" s="1359"/>
      <c r="C64" s="1360"/>
      <c r="D64" s="1361"/>
      <c r="E64" s="1362"/>
      <c r="F64" s="1362"/>
      <c r="G64" s="1362"/>
      <c r="H64" s="1362"/>
      <c r="I64" s="1362"/>
      <c r="J64" s="1362"/>
      <c r="K64" s="1363"/>
      <c r="L64" s="1364"/>
      <c r="M64" s="1360"/>
      <c r="N64" s="1362"/>
      <c r="O64" s="1361"/>
      <c r="P64" s="1362"/>
      <c r="Q64" s="1362"/>
      <c r="R64" s="1362"/>
      <c r="S64" s="1362"/>
      <c r="T64" s="1362"/>
      <c r="U64" s="1362"/>
      <c r="V64" s="1364"/>
      <c r="W64" s="555"/>
      <c r="X64" s="567"/>
      <c r="Y64" s="1365"/>
      <c r="Z64" s="570"/>
      <c r="AA64" s="570"/>
      <c r="AB64" s="570"/>
      <c r="AC64" s="570"/>
      <c r="AD64" s="570"/>
      <c r="AE64" s="570"/>
      <c r="AF64" s="1366"/>
      <c r="AG64" s="572"/>
      <c r="AH64" s="1360"/>
      <c r="AI64" s="1362"/>
      <c r="AJ64" s="1362"/>
      <c r="AK64" s="1362"/>
      <c r="AL64" s="1361"/>
      <c r="AM64" s="1361"/>
      <c r="AN64" s="1362"/>
      <c r="AO64" s="1362"/>
      <c r="AP64" s="1362"/>
      <c r="AQ64" s="1364"/>
    </row>
    <row r="65" spans="1:48" s="957" customFormat="1" ht="9" customHeight="1">
      <c r="A65" s="76" t="str">
        <f t="shared" si="0"/>
        <v>27年Ⅰ</v>
      </c>
      <c r="B65" s="168">
        <v>-12.5</v>
      </c>
      <c r="C65" s="580" t="s">
        <v>38</v>
      </c>
      <c r="D65" s="819">
        <v>-100</v>
      </c>
      <c r="E65" s="170" t="s">
        <v>38</v>
      </c>
      <c r="F65" s="170" t="s">
        <v>38</v>
      </c>
      <c r="G65" s="170">
        <v>100</v>
      </c>
      <c r="H65" s="170" t="s">
        <v>38</v>
      </c>
      <c r="I65" s="170" t="s">
        <v>38</v>
      </c>
      <c r="J65" s="170">
        <v>-100</v>
      </c>
      <c r="K65" s="818">
        <v>-100</v>
      </c>
      <c r="L65" s="171">
        <v>100</v>
      </c>
      <c r="M65" s="580">
        <v>-100</v>
      </c>
      <c r="N65" s="170" t="s">
        <v>38</v>
      </c>
      <c r="O65" s="819">
        <v>-100</v>
      </c>
      <c r="P65" s="170">
        <v>-66.666666666666671</v>
      </c>
      <c r="Q65" s="170" t="s">
        <v>38</v>
      </c>
      <c r="R65" s="170">
        <v>300</v>
      </c>
      <c r="S65" s="170" t="s">
        <v>38</v>
      </c>
      <c r="T65" s="170" t="s">
        <v>38</v>
      </c>
      <c r="U65" s="170" t="s">
        <v>38</v>
      </c>
      <c r="V65" s="171">
        <v>0</v>
      </c>
      <c r="W65" s="257">
        <v>86.737089201877922</v>
      </c>
      <c r="X65" s="580" t="s">
        <v>38</v>
      </c>
      <c r="Y65" s="819">
        <v>-100</v>
      </c>
      <c r="Z65" s="170" t="s">
        <v>38</v>
      </c>
      <c r="AA65" s="170" t="s">
        <v>38</v>
      </c>
      <c r="AB65" s="170">
        <v>1000</v>
      </c>
      <c r="AC65" s="170" t="s">
        <v>38</v>
      </c>
      <c r="AD65" s="170" t="s">
        <v>38</v>
      </c>
      <c r="AE65" s="170">
        <v>-100</v>
      </c>
      <c r="AF65" s="818">
        <v>-100</v>
      </c>
      <c r="AG65" s="171">
        <v>250</v>
      </c>
      <c r="AH65" s="580">
        <v>-100</v>
      </c>
      <c r="AI65" s="170" t="s">
        <v>38</v>
      </c>
      <c r="AJ65" s="819">
        <v>-100</v>
      </c>
      <c r="AK65" s="170">
        <v>-83.409090909090907</v>
      </c>
      <c r="AL65" s="170" t="s">
        <v>38</v>
      </c>
      <c r="AM65" s="170">
        <v>1806.6666666666667</v>
      </c>
      <c r="AN65" s="170" t="s">
        <v>38</v>
      </c>
      <c r="AO65" s="170" t="s">
        <v>38</v>
      </c>
      <c r="AP65" s="170" t="s">
        <v>38</v>
      </c>
      <c r="AQ65" s="171">
        <v>-44.999999999999993</v>
      </c>
      <c r="AR65" s="1313"/>
      <c r="AS65" s="1313"/>
      <c r="AT65" s="1313"/>
      <c r="AU65" s="1313"/>
      <c r="AV65" s="1313"/>
    </row>
    <row r="66" spans="1:48" s="957" customFormat="1" ht="9" customHeight="1">
      <c r="A66" s="76" t="str">
        <f t="shared" si="0"/>
        <v>Ⅱ</v>
      </c>
      <c r="B66" s="168">
        <v>83.333333333333329</v>
      </c>
      <c r="C66" s="580" t="s">
        <v>38</v>
      </c>
      <c r="D66" s="819" t="s">
        <v>38</v>
      </c>
      <c r="E66" s="170">
        <v>-66.666666666666671</v>
      </c>
      <c r="F66" s="170">
        <v>0</v>
      </c>
      <c r="G66" s="170" t="s">
        <v>38</v>
      </c>
      <c r="H66" s="170" t="s">
        <v>38</v>
      </c>
      <c r="I66" s="170" t="s">
        <v>38</v>
      </c>
      <c r="J66" s="170" t="s">
        <v>38</v>
      </c>
      <c r="K66" s="818" t="s">
        <v>38</v>
      </c>
      <c r="L66" s="171">
        <v>-100</v>
      </c>
      <c r="M66" s="580" t="s">
        <v>38</v>
      </c>
      <c r="N66" s="170" t="s">
        <v>38</v>
      </c>
      <c r="O66" s="819" t="s">
        <v>38</v>
      </c>
      <c r="P66" s="170">
        <v>-100</v>
      </c>
      <c r="Q66" s="170" t="s">
        <v>38</v>
      </c>
      <c r="R66" s="170">
        <v>125</v>
      </c>
      <c r="S66" s="170" t="s">
        <v>38</v>
      </c>
      <c r="T66" s="170" t="s">
        <v>38</v>
      </c>
      <c r="U66" s="170" t="s">
        <v>38</v>
      </c>
      <c r="V66" s="171" t="s">
        <v>38</v>
      </c>
      <c r="W66" s="257">
        <v>6.2133645955451344</v>
      </c>
      <c r="X66" s="580" t="s">
        <v>38</v>
      </c>
      <c r="Y66" s="819" t="s">
        <v>38</v>
      </c>
      <c r="Z66" s="170">
        <v>-90.369181380417345</v>
      </c>
      <c r="AA66" s="170">
        <v>25</v>
      </c>
      <c r="AB66" s="170" t="s">
        <v>38</v>
      </c>
      <c r="AC66" s="170" t="s">
        <v>38</v>
      </c>
      <c r="AD66" s="170" t="s">
        <v>38</v>
      </c>
      <c r="AE66" s="170" t="s">
        <v>38</v>
      </c>
      <c r="AF66" s="818" t="s">
        <v>38</v>
      </c>
      <c r="AG66" s="171">
        <v>-100</v>
      </c>
      <c r="AH66" s="580" t="s">
        <v>38</v>
      </c>
      <c r="AI66" s="170" t="s">
        <v>38</v>
      </c>
      <c r="AJ66" s="819" t="s">
        <v>38</v>
      </c>
      <c r="AK66" s="170">
        <v>-100</v>
      </c>
      <c r="AL66" s="170" t="s">
        <v>38</v>
      </c>
      <c r="AM66" s="170">
        <v>528</v>
      </c>
      <c r="AN66" s="170" t="s">
        <v>38</v>
      </c>
      <c r="AO66" s="170" t="s">
        <v>38</v>
      </c>
      <c r="AP66" s="170" t="s">
        <v>38</v>
      </c>
      <c r="AQ66" s="171" t="s">
        <v>38</v>
      </c>
      <c r="AR66" s="1313"/>
      <c r="AS66" s="1313"/>
      <c r="AT66" s="1313"/>
      <c r="AU66" s="1313"/>
      <c r="AV66" s="1313"/>
    </row>
    <row r="67" spans="1:48" s="957" customFormat="1" ht="9" customHeight="1">
      <c r="A67" s="76" t="str">
        <f t="shared" si="0"/>
        <v>Ⅲ</v>
      </c>
      <c r="B67" s="168">
        <v>-19.999999999999996</v>
      </c>
      <c r="C67" s="580" t="s">
        <v>38</v>
      </c>
      <c r="D67" s="819">
        <v>0</v>
      </c>
      <c r="E67" s="170">
        <v>50</v>
      </c>
      <c r="F67" s="170" t="s">
        <v>38</v>
      </c>
      <c r="G67" s="170">
        <v>-66.666666666666671</v>
      </c>
      <c r="H67" s="170" t="s">
        <v>38</v>
      </c>
      <c r="I67" s="170">
        <v>-100</v>
      </c>
      <c r="J67" s="170">
        <v>-100</v>
      </c>
      <c r="K67" s="818" t="s">
        <v>38</v>
      </c>
      <c r="L67" s="171">
        <v>-100</v>
      </c>
      <c r="M67" s="580">
        <v>-100</v>
      </c>
      <c r="N67" s="170" t="s">
        <v>38</v>
      </c>
      <c r="O67" s="819">
        <v>0</v>
      </c>
      <c r="P67" s="170" t="s">
        <v>38</v>
      </c>
      <c r="Q67" s="170" t="s">
        <v>38</v>
      </c>
      <c r="R67" s="170">
        <v>-16.666666666666664</v>
      </c>
      <c r="S67" s="170" t="s">
        <v>38</v>
      </c>
      <c r="T67" s="170" t="s">
        <v>38</v>
      </c>
      <c r="U67" s="170">
        <v>-100</v>
      </c>
      <c r="V67" s="171" t="s">
        <v>38</v>
      </c>
      <c r="W67" s="257">
        <v>-71.158888306240172</v>
      </c>
      <c r="X67" s="580" t="s">
        <v>38</v>
      </c>
      <c r="Y67" s="819">
        <v>114.28571428571428</v>
      </c>
      <c r="Z67" s="170">
        <v>-48.134328358208954</v>
      </c>
      <c r="AA67" s="170" t="s">
        <v>38</v>
      </c>
      <c r="AB67" s="170">
        <v>-99.52785646836638</v>
      </c>
      <c r="AC67" s="170" t="s">
        <v>38</v>
      </c>
      <c r="AD67" s="170">
        <v>-100</v>
      </c>
      <c r="AE67" s="170">
        <v>-100</v>
      </c>
      <c r="AF67" s="818" t="s">
        <v>38</v>
      </c>
      <c r="AG67" s="171">
        <v>-100</v>
      </c>
      <c r="AH67" s="580">
        <v>-100</v>
      </c>
      <c r="AI67" s="170" t="s">
        <v>38</v>
      </c>
      <c r="AJ67" s="819">
        <v>50</v>
      </c>
      <c r="AK67" s="170" t="s">
        <v>38</v>
      </c>
      <c r="AL67" s="170" t="s">
        <v>38</v>
      </c>
      <c r="AM67" s="170">
        <v>-63.960052105948762</v>
      </c>
      <c r="AN67" s="170" t="s">
        <v>38</v>
      </c>
      <c r="AO67" s="170" t="s">
        <v>38</v>
      </c>
      <c r="AP67" s="170">
        <v>-100</v>
      </c>
      <c r="AQ67" s="171" t="s">
        <v>38</v>
      </c>
      <c r="AR67" s="1313"/>
      <c r="AS67" s="1313"/>
      <c r="AT67" s="1313"/>
      <c r="AU67" s="1313"/>
      <c r="AV67" s="1313"/>
    </row>
    <row r="68" spans="1:48" s="957" customFormat="1" ht="9" customHeight="1">
      <c r="A68" s="76" t="str">
        <f t="shared" si="0"/>
        <v>Ⅳ</v>
      </c>
      <c r="B68" s="174">
        <v>14.285714285714279</v>
      </c>
      <c r="C68" s="586">
        <v>-100</v>
      </c>
      <c r="D68" s="821" t="s">
        <v>38</v>
      </c>
      <c r="E68" s="176">
        <v>200</v>
      </c>
      <c r="F68" s="176">
        <v>0</v>
      </c>
      <c r="G68" s="176">
        <v>0</v>
      </c>
      <c r="H68" s="176" t="s">
        <v>38</v>
      </c>
      <c r="I68" s="176" t="s">
        <v>38</v>
      </c>
      <c r="J68" s="176">
        <v>-100</v>
      </c>
      <c r="K68" s="820" t="s">
        <v>38</v>
      </c>
      <c r="L68" s="177">
        <v>0</v>
      </c>
      <c r="M68" s="586" t="s">
        <v>38</v>
      </c>
      <c r="N68" s="176">
        <v>-100</v>
      </c>
      <c r="O68" s="821">
        <v>-100</v>
      </c>
      <c r="P68" s="176">
        <v>0</v>
      </c>
      <c r="Q68" s="176" t="s">
        <v>38</v>
      </c>
      <c r="R68" s="176">
        <v>-50</v>
      </c>
      <c r="S68" s="176" t="s">
        <v>38</v>
      </c>
      <c r="T68" s="176" t="s">
        <v>38</v>
      </c>
      <c r="U68" s="176" t="s">
        <v>38</v>
      </c>
      <c r="V68" s="177" t="s">
        <v>38</v>
      </c>
      <c r="W68" s="259">
        <v>133.1494760066189</v>
      </c>
      <c r="X68" s="586">
        <v>-100</v>
      </c>
      <c r="Y68" s="821" t="s">
        <v>38</v>
      </c>
      <c r="Z68" s="176">
        <v>1042.9411764705883</v>
      </c>
      <c r="AA68" s="176">
        <v>-83.63636363636364</v>
      </c>
      <c r="AB68" s="176">
        <v>-82.278481012658219</v>
      </c>
      <c r="AC68" s="176" t="s">
        <v>38</v>
      </c>
      <c r="AD68" s="176" t="s">
        <v>38</v>
      </c>
      <c r="AE68" s="176">
        <v>-100</v>
      </c>
      <c r="AF68" s="820" t="s">
        <v>38</v>
      </c>
      <c r="AG68" s="177">
        <v>1038.8235294117646</v>
      </c>
      <c r="AH68" s="586" t="s">
        <v>38</v>
      </c>
      <c r="AI68" s="176">
        <v>-100</v>
      </c>
      <c r="AJ68" s="821">
        <v>-100</v>
      </c>
      <c r="AK68" s="176">
        <v>1100</v>
      </c>
      <c r="AL68" s="176" t="s">
        <v>38</v>
      </c>
      <c r="AM68" s="176">
        <v>-92.931937172774866</v>
      </c>
      <c r="AN68" s="176" t="s">
        <v>38</v>
      </c>
      <c r="AO68" s="176" t="s">
        <v>38</v>
      </c>
      <c r="AP68" s="176" t="s">
        <v>38</v>
      </c>
      <c r="AQ68" s="177" t="s">
        <v>38</v>
      </c>
      <c r="AR68" s="1313"/>
      <c r="AS68" s="1313"/>
      <c r="AT68" s="1313"/>
      <c r="AU68" s="1313"/>
      <c r="AV68" s="1313"/>
    </row>
    <row r="69" spans="1:48" s="956" customFormat="1" ht="3.75" customHeight="1">
      <c r="A69" s="89"/>
      <c r="B69" s="168"/>
      <c r="C69" s="580"/>
      <c r="D69" s="819"/>
      <c r="E69" s="170"/>
      <c r="F69" s="170"/>
      <c r="G69" s="170"/>
      <c r="H69" s="170"/>
      <c r="I69" s="170"/>
      <c r="J69" s="170"/>
      <c r="K69" s="818"/>
      <c r="L69" s="171"/>
      <c r="M69" s="580"/>
      <c r="N69" s="170"/>
      <c r="O69" s="819"/>
      <c r="P69" s="170"/>
      <c r="Q69" s="170"/>
      <c r="R69" s="170"/>
      <c r="S69" s="170"/>
      <c r="T69" s="170"/>
      <c r="U69" s="170"/>
      <c r="V69" s="171"/>
      <c r="W69" s="257"/>
      <c r="X69" s="580"/>
      <c r="Y69" s="819"/>
      <c r="Z69" s="170"/>
      <c r="AA69" s="170"/>
      <c r="AB69" s="170"/>
      <c r="AC69" s="170"/>
      <c r="AD69" s="170"/>
      <c r="AE69" s="170"/>
      <c r="AF69" s="818"/>
      <c r="AG69" s="171"/>
      <c r="AH69" s="580"/>
      <c r="AI69" s="170"/>
      <c r="AJ69" s="819"/>
      <c r="AK69" s="170"/>
      <c r="AL69" s="170"/>
      <c r="AM69" s="170"/>
      <c r="AN69" s="170"/>
      <c r="AO69" s="170"/>
      <c r="AP69" s="170"/>
      <c r="AQ69" s="171"/>
      <c r="AR69" s="1313"/>
      <c r="AS69" s="1313"/>
      <c r="AT69" s="1313"/>
      <c r="AU69" s="1313"/>
      <c r="AV69" s="1313"/>
    </row>
    <row r="70" spans="1:48" s="956" customFormat="1" ht="9" customHeight="1">
      <c r="A70" s="76" t="str">
        <f t="shared" si="0"/>
        <v>28年Ⅰ</v>
      </c>
      <c r="B70" s="168">
        <v>28.57142857142858</v>
      </c>
      <c r="C70" s="580" t="s">
        <v>38</v>
      </c>
      <c r="D70" s="819" t="s">
        <v>38</v>
      </c>
      <c r="E70" s="170">
        <v>0</v>
      </c>
      <c r="F70" s="170" t="s">
        <v>38</v>
      </c>
      <c r="G70" s="170">
        <v>-50</v>
      </c>
      <c r="H70" s="170" t="s">
        <v>38</v>
      </c>
      <c r="I70" s="170" t="s">
        <v>38</v>
      </c>
      <c r="J70" s="170" t="s">
        <v>38</v>
      </c>
      <c r="K70" s="818" t="s">
        <v>38</v>
      </c>
      <c r="L70" s="171">
        <v>-50</v>
      </c>
      <c r="M70" s="580" t="s">
        <v>38</v>
      </c>
      <c r="N70" s="170" t="s">
        <v>38</v>
      </c>
      <c r="O70" s="819" t="s">
        <v>38</v>
      </c>
      <c r="P70" s="170">
        <v>200</v>
      </c>
      <c r="Q70" s="170" t="s">
        <v>38</v>
      </c>
      <c r="R70" s="170">
        <v>-25</v>
      </c>
      <c r="S70" s="170" t="s">
        <v>38</v>
      </c>
      <c r="T70" s="170" t="s">
        <v>38</v>
      </c>
      <c r="U70" s="170">
        <v>-100</v>
      </c>
      <c r="V70" s="171">
        <v>-100</v>
      </c>
      <c r="W70" s="257">
        <v>95.537397862979262</v>
      </c>
      <c r="X70" s="580" t="s">
        <v>38</v>
      </c>
      <c r="Y70" s="819" t="s">
        <v>38</v>
      </c>
      <c r="Z70" s="170">
        <v>1008.6956521739131</v>
      </c>
      <c r="AA70" s="170" t="s">
        <v>38</v>
      </c>
      <c r="AB70" s="170">
        <v>-65.454545454545453</v>
      </c>
      <c r="AC70" s="170" t="s">
        <v>38</v>
      </c>
      <c r="AD70" s="170" t="s">
        <v>38</v>
      </c>
      <c r="AE70" s="170" t="s">
        <v>38</v>
      </c>
      <c r="AF70" s="818" t="s">
        <v>38</v>
      </c>
      <c r="AG70" s="171">
        <v>7.4564459930313687</v>
      </c>
      <c r="AH70" s="580" t="s">
        <v>38</v>
      </c>
      <c r="AI70" s="170" t="s">
        <v>38</v>
      </c>
      <c r="AJ70" s="819" t="s">
        <v>38</v>
      </c>
      <c r="AK70" s="170">
        <v>715.06849315068484</v>
      </c>
      <c r="AL70" s="170" t="s">
        <v>38</v>
      </c>
      <c r="AM70" s="170">
        <v>480.41958041958043</v>
      </c>
      <c r="AN70" s="170" t="s">
        <v>38</v>
      </c>
      <c r="AO70" s="170" t="s">
        <v>38</v>
      </c>
      <c r="AP70" s="170">
        <v>-100</v>
      </c>
      <c r="AQ70" s="171">
        <v>-100</v>
      </c>
      <c r="AR70" s="1313"/>
      <c r="AS70" s="1313"/>
      <c r="AT70" s="1313"/>
      <c r="AU70" s="1313"/>
      <c r="AV70" s="1313"/>
    </row>
    <row r="71" spans="1:48" s="956" customFormat="1" ht="9" customHeight="1">
      <c r="A71" s="76" t="str">
        <f t="shared" si="0"/>
        <v>Ⅱ</v>
      </c>
      <c r="B71" s="168">
        <v>81.818181818181813</v>
      </c>
      <c r="C71" s="580" t="s">
        <v>38</v>
      </c>
      <c r="D71" s="819">
        <v>0</v>
      </c>
      <c r="E71" s="170">
        <v>300</v>
      </c>
      <c r="F71" s="170">
        <v>100</v>
      </c>
      <c r="G71" s="170">
        <v>-33.333333333333336</v>
      </c>
      <c r="H71" s="170" t="s">
        <v>38</v>
      </c>
      <c r="I71" s="170" t="s">
        <v>38</v>
      </c>
      <c r="J71" s="170">
        <v>-100</v>
      </c>
      <c r="K71" s="818">
        <v>-100</v>
      </c>
      <c r="L71" s="171" t="s">
        <v>38</v>
      </c>
      <c r="M71" s="580">
        <v>400</v>
      </c>
      <c r="N71" s="170" t="s">
        <v>38</v>
      </c>
      <c r="O71" s="819" t="s">
        <v>38</v>
      </c>
      <c r="P71" s="170" t="s">
        <v>38</v>
      </c>
      <c r="Q71" s="170" t="s">
        <v>38</v>
      </c>
      <c r="R71" s="170">
        <v>-11.111111111111116</v>
      </c>
      <c r="S71" s="170" t="s">
        <v>38</v>
      </c>
      <c r="T71" s="170" t="s">
        <v>38</v>
      </c>
      <c r="U71" s="170" t="s">
        <v>38</v>
      </c>
      <c r="V71" s="171">
        <v>-100</v>
      </c>
      <c r="W71" s="257">
        <v>507.17439293598233</v>
      </c>
      <c r="X71" s="580" t="s">
        <v>38</v>
      </c>
      <c r="Y71" s="819">
        <v>-40.212765957446805</v>
      </c>
      <c r="Z71" s="170">
        <v>503.33333333333331</v>
      </c>
      <c r="AA71" s="170">
        <v>1060</v>
      </c>
      <c r="AB71" s="170">
        <v>3.2085561497326109</v>
      </c>
      <c r="AC71" s="170" t="s">
        <v>38</v>
      </c>
      <c r="AD71" s="170" t="s">
        <v>38</v>
      </c>
      <c r="AE71" s="170">
        <v>-100</v>
      </c>
      <c r="AF71" s="818">
        <v>-100</v>
      </c>
      <c r="AG71" s="171" t="s">
        <v>38</v>
      </c>
      <c r="AH71" s="580">
        <v>9557.1428571428569</v>
      </c>
      <c r="AI71" s="170" t="s">
        <v>38</v>
      </c>
      <c r="AJ71" s="819" t="s">
        <v>38</v>
      </c>
      <c r="AK71" s="170" t="s">
        <v>38</v>
      </c>
      <c r="AL71" s="170" t="s">
        <v>38</v>
      </c>
      <c r="AM71" s="170">
        <v>219.49044585987264</v>
      </c>
      <c r="AN71" s="170" t="s">
        <v>38</v>
      </c>
      <c r="AO71" s="170" t="s">
        <v>38</v>
      </c>
      <c r="AP71" s="170" t="s">
        <v>38</v>
      </c>
      <c r="AQ71" s="171">
        <v>-100</v>
      </c>
      <c r="AR71" s="1313"/>
      <c r="AS71" s="1313"/>
      <c r="AT71" s="1313"/>
      <c r="AU71" s="1313"/>
      <c r="AV71" s="1313"/>
    </row>
    <row r="72" spans="1:48" s="956" customFormat="1" ht="9" customHeight="1">
      <c r="A72" s="76" t="str">
        <f t="shared" si="0"/>
        <v>Ⅲ</v>
      </c>
      <c r="B72" s="168">
        <v>50</v>
      </c>
      <c r="C72" s="580">
        <v>-100</v>
      </c>
      <c r="D72" s="819">
        <v>0</v>
      </c>
      <c r="E72" s="170">
        <v>66.666666666666671</v>
      </c>
      <c r="F72" s="170">
        <v>-50</v>
      </c>
      <c r="G72" s="170">
        <v>-100</v>
      </c>
      <c r="H72" s="170" t="s">
        <v>38</v>
      </c>
      <c r="I72" s="170" t="s">
        <v>38</v>
      </c>
      <c r="J72" s="170" t="s">
        <v>38</v>
      </c>
      <c r="K72" s="818" t="s">
        <v>38</v>
      </c>
      <c r="L72" s="171" t="s">
        <v>38</v>
      </c>
      <c r="M72" s="580" t="s">
        <v>38</v>
      </c>
      <c r="N72" s="170" t="s">
        <v>38</v>
      </c>
      <c r="O72" s="819">
        <v>-100</v>
      </c>
      <c r="P72" s="170">
        <v>400</v>
      </c>
      <c r="Q72" s="170" t="s">
        <v>38</v>
      </c>
      <c r="R72" s="170">
        <v>39.999999999999993</v>
      </c>
      <c r="S72" s="170" t="s">
        <v>38</v>
      </c>
      <c r="T72" s="170" t="s">
        <v>38</v>
      </c>
      <c r="U72" s="170" t="s">
        <v>38</v>
      </c>
      <c r="V72" s="171">
        <v>-100</v>
      </c>
      <c r="W72" s="257">
        <v>818.72727272727275</v>
      </c>
      <c r="X72" s="580">
        <v>-100</v>
      </c>
      <c r="Y72" s="819">
        <v>-83.333333333333343</v>
      </c>
      <c r="Z72" s="170">
        <v>-27.098321342925658</v>
      </c>
      <c r="AA72" s="170">
        <v>79.023508137432202</v>
      </c>
      <c r="AB72" s="170">
        <v>-100</v>
      </c>
      <c r="AC72" s="170" t="s">
        <v>38</v>
      </c>
      <c r="AD72" s="170" t="s">
        <v>38</v>
      </c>
      <c r="AE72" s="170" t="s">
        <v>38</v>
      </c>
      <c r="AF72" s="818" t="s">
        <v>38</v>
      </c>
      <c r="AG72" s="171" t="s">
        <v>38</v>
      </c>
      <c r="AH72" s="580" t="s">
        <v>38</v>
      </c>
      <c r="AI72" s="170" t="s">
        <v>38</v>
      </c>
      <c r="AJ72" s="819">
        <v>-100</v>
      </c>
      <c r="AK72" s="170">
        <v>14486.666666666668</v>
      </c>
      <c r="AL72" s="170" t="s">
        <v>38</v>
      </c>
      <c r="AM72" s="170">
        <v>63.132530120481924</v>
      </c>
      <c r="AN72" s="170" t="s">
        <v>38</v>
      </c>
      <c r="AO72" s="170" t="s">
        <v>38</v>
      </c>
      <c r="AP72" s="170" t="s">
        <v>38</v>
      </c>
      <c r="AQ72" s="171">
        <v>-100</v>
      </c>
      <c r="AR72" s="1313"/>
      <c r="AS72" s="1313"/>
      <c r="AT72" s="1313"/>
      <c r="AU72" s="1313"/>
      <c r="AV72" s="1313"/>
    </row>
    <row r="73" spans="1:48" s="956" customFormat="1" ht="9" customHeight="1">
      <c r="A73" s="76" t="str">
        <f t="shared" si="0"/>
        <v>Ⅳ</v>
      </c>
      <c r="B73" s="174">
        <v>12.5</v>
      </c>
      <c r="C73" s="586" t="s">
        <v>38</v>
      </c>
      <c r="D73" s="821">
        <v>300</v>
      </c>
      <c r="E73" s="176">
        <v>-33.333333333333336</v>
      </c>
      <c r="F73" s="176">
        <v>-100</v>
      </c>
      <c r="G73" s="176">
        <v>-100</v>
      </c>
      <c r="H73" s="176" t="s">
        <v>38</v>
      </c>
      <c r="I73" s="176" t="s">
        <v>38</v>
      </c>
      <c r="J73" s="176" t="s">
        <v>38</v>
      </c>
      <c r="K73" s="820" t="s">
        <v>38</v>
      </c>
      <c r="L73" s="177">
        <v>-50</v>
      </c>
      <c r="M73" s="586" t="s">
        <v>38</v>
      </c>
      <c r="N73" s="176" t="s">
        <v>38</v>
      </c>
      <c r="O73" s="821" t="s">
        <v>38</v>
      </c>
      <c r="P73" s="176">
        <v>200</v>
      </c>
      <c r="Q73" s="176" t="s">
        <v>38</v>
      </c>
      <c r="R73" s="176">
        <v>100</v>
      </c>
      <c r="S73" s="176" t="s">
        <v>38</v>
      </c>
      <c r="T73" s="176" t="s">
        <v>38</v>
      </c>
      <c r="U73" s="176">
        <v>-100</v>
      </c>
      <c r="V73" s="177">
        <v>-100</v>
      </c>
      <c r="W73" s="259">
        <v>-79.91483321504613</v>
      </c>
      <c r="X73" s="586" t="s">
        <v>38</v>
      </c>
      <c r="Y73" s="821">
        <v>107.14285714285717</v>
      </c>
      <c r="Z73" s="176">
        <v>-79.979413278435402</v>
      </c>
      <c r="AA73" s="176">
        <v>-100</v>
      </c>
      <c r="AB73" s="176">
        <v>-100</v>
      </c>
      <c r="AC73" s="176" t="s">
        <v>38</v>
      </c>
      <c r="AD73" s="176" t="s">
        <v>38</v>
      </c>
      <c r="AE73" s="176" t="s">
        <v>38</v>
      </c>
      <c r="AF73" s="820" t="s">
        <v>38</v>
      </c>
      <c r="AG73" s="177">
        <v>-99.483471074380176</v>
      </c>
      <c r="AH73" s="586" t="s">
        <v>38</v>
      </c>
      <c r="AI73" s="176" t="s">
        <v>38</v>
      </c>
      <c r="AJ73" s="821" t="s">
        <v>38</v>
      </c>
      <c r="AK73" s="176">
        <v>65.555555555555543</v>
      </c>
      <c r="AL73" s="176" t="s">
        <v>38</v>
      </c>
      <c r="AM73" s="176">
        <v>96.296296296296305</v>
      </c>
      <c r="AN73" s="176" t="s">
        <v>38</v>
      </c>
      <c r="AO73" s="176" t="s">
        <v>38</v>
      </c>
      <c r="AP73" s="176">
        <v>-100</v>
      </c>
      <c r="AQ73" s="177">
        <v>-100</v>
      </c>
      <c r="AR73" s="1313"/>
      <c r="AS73" s="1313"/>
      <c r="AT73" s="1313"/>
      <c r="AU73" s="1313"/>
      <c r="AV73" s="1313"/>
    </row>
    <row r="74" spans="1:48" s="956" customFormat="1" ht="3.75" customHeight="1">
      <c r="A74" s="76"/>
      <c r="B74" s="168"/>
      <c r="C74" s="580"/>
      <c r="D74" s="819"/>
      <c r="E74" s="170"/>
      <c r="F74" s="170"/>
      <c r="G74" s="170"/>
      <c r="H74" s="170"/>
      <c r="I74" s="170"/>
      <c r="J74" s="170"/>
      <c r="K74" s="818"/>
      <c r="L74" s="171"/>
      <c r="M74" s="580"/>
      <c r="N74" s="170"/>
      <c r="O74" s="819"/>
      <c r="P74" s="170"/>
      <c r="Q74" s="170"/>
      <c r="R74" s="170"/>
      <c r="S74" s="170"/>
      <c r="T74" s="170"/>
      <c r="U74" s="170"/>
      <c r="V74" s="171"/>
      <c r="W74" s="257"/>
      <c r="X74" s="580"/>
      <c r="Y74" s="819"/>
      <c r="Z74" s="170"/>
      <c r="AA74" s="170"/>
      <c r="AB74" s="170"/>
      <c r="AC74" s="170"/>
      <c r="AD74" s="170"/>
      <c r="AE74" s="170"/>
      <c r="AF74" s="818"/>
      <c r="AG74" s="171"/>
      <c r="AH74" s="580"/>
      <c r="AI74" s="170"/>
      <c r="AJ74" s="819"/>
      <c r="AK74" s="170"/>
      <c r="AL74" s="170"/>
      <c r="AM74" s="170"/>
      <c r="AN74" s="170"/>
      <c r="AO74" s="170"/>
      <c r="AP74" s="170"/>
      <c r="AQ74" s="171"/>
      <c r="AR74" s="1313"/>
      <c r="AS74" s="1313"/>
      <c r="AT74" s="1313"/>
      <c r="AU74" s="1313"/>
      <c r="AV74" s="1313"/>
    </row>
    <row r="75" spans="1:48" s="956" customFormat="1" ht="9" customHeight="1">
      <c r="A75" s="76" t="str">
        <f t="shared" ref="A75:A88" si="1">+A27</f>
        <v>29年Ⅰ</v>
      </c>
      <c r="B75" s="168">
        <v>11.111111111111116</v>
      </c>
      <c r="C75" s="580">
        <v>-100</v>
      </c>
      <c r="D75" s="819">
        <v>-100</v>
      </c>
      <c r="E75" s="170">
        <v>200</v>
      </c>
      <c r="F75" s="170">
        <v>-100</v>
      </c>
      <c r="G75" s="170">
        <v>100</v>
      </c>
      <c r="H75" s="170" t="s">
        <v>38</v>
      </c>
      <c r="I75" s="170" t="s">
        <v>38</v>
      </c>
      <c r="J75" s="170" t="s">
        <v>38</v>
      </c>
      <c r="K75" s="818" t="s">
        <v>38</v>
      </c>
      <c r="L75" s="171">
        <v>50</v>
      </c>
      <c r="M75" s="580">
        <v>-50</v>
      </c>
      <c r="N75" s="170" t="s">
        <v>38</v>
      </c>
      <c r="O75" s="819">
        <v>-100</v>
      </c>
      <c r="P75" s="170">
        <v>-66.666666666666671</v>
      </c>
      <c r="Q75" s="170" t="s">
        <v>38</v>
      </c>
      <c r="R75" s="170">
        <v>166.66666666666666</v>
      </c>
      <c r="S75" s="170" t="s">
        <v>38</v>
      </c>
      <c r="T75" s="170" t="s">
        <v>38</v>
      </c>
      <c r="U75" s="170" t="s">
        <v>38</v>
      </c>
      <c r="V75" s="171" t="s">
        <v>38</v>
      </c>
      <c r="W75" s="257">
        <v>-34.233365477338474</v>
      </c>
      <c r="X75" s="580">
        <v>-100</v>
      </c>
      <c r="Y75" s="819">
        <v>-100</v>
      </c>
      <c r="Z75" s="170">
        <v>186.86274509803923</v>
      </c>
      <c r="AA75" s="170">
        <v>-100</v>
      </c>
      <c r="AB75" s="170">
        <v>115.78947368421053</v>
      </c>
      <c r="AC75" s="170" t="s">
        <v>38</v>
      </c>
      <c r="AD75" s="170" t="s">
        <v>38</v>
      </c>
      <c r="AE75" s="170" t="s">
        <v>38</v>
      </c>
      <c r="AF75" s="818" t="s">
        <v>38</v>
      </c>
      <c r="AG75" s="171">
        <v>-80.09079118028535</v>
      </c>
      <c r="AH75" s="580">
        <v>-80.769230769230774</v>
      </c>
      <c r="AI75" s="170" t="s">
        <v>38</v>
      </c>
      <c r="AJ75" s="819">
        <v>-100</v>
      </c>
      <c r="AK75" s="170">
        <v>72.605042016806735</v>
      </c>
      <c r="AL75" s="170" t="s">
        <v>38</v>
      </c>
      <c r="AM75" s="170">
        <v>-44.638554216867462</v>
      </c>
      <c r="AN75" s="170" t="s">
        <v>38</v>
      </c>
      <c r="AO75" s="170" t="s">
        <v>38</v>
      </c>
      <c r="AP75" s="170" t="s">
        <v>38</v>
      </c>
      <c r="AQ75" s="171" t="s">
        <v>38</v>
      </c>
      <c r="AR75" s="1313"/>
      <c r="AS75" s="1313"/>
      <c r="AT75" s="1313"/>
      <c r="AU75" s="1313"/>
      <c r="AV75" s="1313"/>
    </row>
    <row r="76" spans="1:48" s="956" customFormat="1" ht="9" customHeight="1">
      <c r="A76" s="76" t="str">
        <f t="shared" si="1"/>
        <v>Ⅱ</v>
      </c>
      <c r="B76" s="168">
        <v>-15.000000000000002</v>
      </c>
      <c r="C76" s="580" t="s">
        <v>38</v>
      </c>
      <c r="D76" s="819">
        <v>-50</v>
      </c>
      <c r="E76" s="170">
        <v>100</v>
      </c>
      <c r="F76" s="170">
        <v>0</v>
      </c>
      <c r="G76" s="170">
        <v>0</v>
      </c>
      <c r="H76" s="170" t="s">
        <v>38</v>
      </c>
      <c r="I76" s="170">
        <v>-100</v>
      </c>
      <c r="J76" s="170" t="s">
        <v>38</v>
      </c>
      <c r="K76" s="818" t="s">
        <v>38</v>
      </c>
      <c r="L76" s="171">
        <v>-40</v>
      </c>
      <c r="M76" s="580">
        <v>-80</v>
      </c>
      <c r="N76" s="170" t="s">
        <v>38</v>
      </c>
      <c r="O76" s="819" t="s">
        <v>38</v>
      </c>
      <c r="P76" s="170">
        <v>-60</v>
      </c>
      <c r="Q76" s="170" t="s">
        <v>38</v>
      </c>
      <c r="R76" s="170">
        <v>75</v>
      </c>
      <c r="S76" s="170" t="s">
        <v>38</v>
      </c>
      <c r="T76" s="170" t="s">
        <v>38</v>
      </c>
      <c r="U76" s="170">
        <v>-100</v>
      </c>
      <c r="V76" s="171" t="s">
        <v>38</v>
      </c>
      <c r="W76" s="257">
        <v>-38.047627704053809</v>
      </c>
      <c r="X76" s="580" t="s">
        <v>38</v>
      </c>
      <c r="Y76" s="819">
        <v>-62.633451957295371</v>
      </c>
      <c r="Z76" s="170">
        <v>687.01657458563534</v>
      </c>
      <c r="AA76" s="170">
        <v>-18.965517241379317</v>
      </c>
      <c r="AB76" s="170">
        <v>-83.937823834196891</v>
      </c>
      <c r="AC76" s="170" t="s">
        <v>38</v>
      </c>
      <c r="AD76" s="170">
        <v>-100</v>
      </c>
      <c r="AE76" s="170" t="s">
        <v>38</v>
      </c>
      <c r="AF76" s="818" t="s">
        <v>38</v>
      </c>
      <c r="AG76" s="171">
        <v>-92.404040404040401</v>
      </c>
      <c r="AH76" s="580">
        <v>-90.631163708086788</v>
      </c>
      <c r="AI76" s="170" t="s">
        <v>38</v>
      </c>
      <c r="AJ76" s="819" t="s">
        <v>38</v>
      </c>
      <c r="AK76" s="170">
        <v>-19.491525423728817</v>
      </c>
      <c r="AL76" s="170" t="s">
        <v>38</v>
      </c>
      <c r="AM76" s="170">
        <v>9.3700159489633172</v>
      </c>
      <c r="AN76" s="170" t="s">
        <v>38</v>
      </c>
      <c r="AO76" s="170" t="s">
        <v>38</v>
      </c>
      <c r="AP76" s="170">
        <v>-100</v>
      </c>
      <c r="AQ76" s="171" t="s">
        <v>38</v>
      </c>
      <c r="AR76" s="1313"/>
      <c r="AS76" s="1313"/>
      <c r="AT76" s="1313"/>
      <c r="AU76" s="1313"/>
      <c r="AV76" s="1313"/>
    </row>
    <row r="77" spans="1:48" s="956" customFormat="1" ht="9" customHeight="1">
      <c r="A77" s="76" t="str">
        <f t="shared" si="1"/>
        <v>Ⅲ</v>
      </c>
      <c r="B77" s="168">
        <v>-8.3333333333333375</v>
      </c>
      <c r="C77" s="580" t="s">
        <v>38</v>
      </c>
      <c r="D77" s="819">
        <v>100</v>
      </c>
      <c r="E77" s="170">
        <v>-19.999999999999996</v>
      </c>
      <c r="F77" s="170">
        <v>0</v>
      </c>
      <c r="G77" s="170" t="s">
        <v>38</v>
      </c>
      <c r="H77" s="170" t="s">
        <v>38</v>
      </c>
      <c r="I77" s="170">
        <v>-100</v>
      </c>
      <c r="J77" s="170" t="s">
        <v>38</v>
      </c>
      <c r="K77" s="818" t="s">
        <v>38</v>
      </c>
      <c r="L77" s="171">
        <v>0</v>
      </c>
      <c r="M77" s="580" t="s">
        <v>38</v>
      </c>
      <c r="N77" s="170" t="s">
        <v>38</v>
      </c>
      <c r="O77" s="819" t="s">
        <v>38</v>
      </c>
      <c r="P77" s="170">
        <v>-40</v>
      </c>
      <c r="Q77" s="170" t="s">
        <v>38</v>
      </c>
      <c r="R77" s="170">
        <v>-28.571428571428569</v>
      </c>
      <c r="S77" s="170" t="s">
        <v>38</v>
      </c>
      <c r="T77" s="170" t="s">
        <v>38</v>
      </c>
      <c r="U77" s="170" t="s">
        <v>38</v>
      </c>
      <c r="V77" s="171" t="s">
        <v>38</v>
      </c>
      <c r="W77" s="257">
        <v>-87.274886206214134</v>
      </c>
      <c r="X77" s="580" t="s">
        <v>38</v>
      </c>
      <c r="Y77" s="819">
        <v>1700</v>
      </c>
      <c r="Z77" s="170">
        <v>-20.394736842105267</v>
      </c>
      <c r="AA77" s="170">
        <v>-67.676767676767668</v>
      </c>
      <c r="AB77" s="170" t="s">
        <v>38</v>
      </c>
      <c r="AC77" s="170" t="s">
        <v>38</v>
      </c>
      <c r="AD77" s="170">
        <v>-100</v>
      </c>
      <c r="AE77" s="170" t="s">
        <v>38</v>
      </c>
      <c r="AF77" s="818" t="s">
        <v>38</v>
      </c>
      <c r="AG77" s="171">
        <v>56.129032258064512</v>
      </c>
      <c r="AH77" s="580" t="s">
        <v>38</v>
      </c>
      <c r="AI77" s="170" t="s">
        <v>38</v>
      </c>
      <c r="AJ77" s="819" t="s">
        <v>38</v>
      </c>
      <c r="AK77" s="170">
        <v>-93.887111517367458</v>
      </c>
      <c r="AL77" s="170" t="s">
        <v>38</v>
      </c>
      <c r="AM77" s="170">
        <v>-56.868537666174305</v>
      </c>
      <c r="AN77" s="170" t="s">
        <v>38</v>
      </c>
      <c r="AO77" s="170" t="s">
        <v>38</v>
      </c>
      <c r="AP77" s="170" t="s">
        <v>38</v>
      </c>
      <c r="AQ77" s="171" t="s">
        <v>38</v>
      </c>
      <c r="AR77" s="1313"/>
      <c r="AS77" s="1313"/>
      <c r="AT77" s="1313"/>
      <c r="AU77" s="1313"/>
      <c r="AV77" s="1313"/>
    </row>
    <row r="78" spans="1:48" s="956" customFormat="1" ht="9" customHeight="1">
      <c r="A78" s="76" t="str">
        <f t="shared" si="1"/>
        <v>Ⅳ</v>
      </c>
      <c r="B78" s="174">
        <v>100</v>
      </c>
      <c r="C78" s="586" t="s">
        <v>38</v>
      </c>
      <c r="D78" s="821">
        <v>-50</v>
      </c>
      <c r="E78" s="176">
        <v>200</v>
      </c>
      <c r="F78" s="176" t="s">
        <v>38</v>
      </c>
      <c r="G78" s="176" t="s">
        <v>38</v>
      </c>
      <c r="H78" s="176" t="s">
        <v>38</v>
      </c>
      <c r="I78" s="176">
        <v>-100</v>
      </c>
      <c r="J78" s="176" t="s">
        <v>38</v>
      </c>
      <c r="K78" s="820" t="s">
        <v>38</v>
      </c>
      <c r="L78" s="177">
        <v>0</v>
      </c>
      <c r="M78" s="586" t="s">
        <v>38</v>
      </c>
      <c r="N78" s="176" t="s">
        <v>38</v>
      </c>
      <c r="O78" s="821">
        <v>0</v>
      </c>
      <c r="P78" s="176">
        <v>33.333333333333329</v>
      </c>
      <c r="Q78" s="176" t="s">
        <v>38</v>
      </c>
      <c r="R78" s="176">
        <v>100</v>
      </c>
      <c r="S78" s="176" t="s">
        <v>38</v>
      </c>
      <c r="T78" s="176" t="s">
        <v>38</v>
      </c>
      <c r="U78" s="176" t="s">
        <v>38</v>
      </c>
      <c r="V78" s="177" t="s">
        <v>38</v>
      </c>
      <c r="W78" s="259">
        <v>1464.8998822143699</v>
      </c>
      <c r="X78" s="586" t="s">
        <v>38</v>
      </c>
      <c r="Y78" s="821">
        <v>183.44827586206898</v>
      </c>
      <c r="Z78" s="176">
        <v>2489.4601542416453</v>
      </c>
      <c r="AA78" s="176" t="s">
        <v>38</v>
      </c>
      <c r="AB78" s="176" t="s">
        <v>38</v>
      </c>
      <c r="AC78" s="176" t="s">
        <v>38</v>
      </c>
      <c r="AD78" s="176">
        <v>-100</v>
      </c>
      <c r="AE78" s="176" t="s">
        <v>38</v>
      </c>
      <c r="AF78" s="820" t="s">
        <v>38</v>
      </c>
      <c r="AG78" s="177">
        <v>220.00000000000003</v>
      </c>
      <c r="AH78" s="586" t="s">
        <v>38</v>
      </c>
      <c r="AI78" s="176" t="s">
        <v>38</v>
      </c>
      <c r="AJ78" s="821">
        <v>86.430678466076699</v>
      </c>
      <c r="AK78" s="176">
        <v>144.96644295302013</v>
      </c>
      <c r="AL78" s="176" t="s">
        <v>38</v>
      </c>
      <c r="AM78" s="176">
        <v>4872.6415094339618</v>
      </c>
      <c r="AN78" s="176" t="s">
        <v>38</v>
      </c>
      <c r="AO78" s="176" t="s">
        <v>38</v>
      </c>
      <c r="AP78" s="176" t="s">
        <v>38</v>
      </c>
      <c r="AQ78" s="177" t="s">
        <v>38</v>
      </c>
      <c r="AR78" s="1313"/>
      <c r="AS78" s="1313"/>
      <c r="AT78" s="1313"/>
      <c r="AU78" s="1313"/>
      <c r="AV78" s="1313"/>
    </row>
    <row r="79" spans="1:48" s="956" customFormat="1" ht="3.75" customHeight="1">
      <c r="A79" s="76"/>
      <c r="B79" s="168"/>
      <c r="C79" s="580"/>
      <c r="D79" s="819"/>
      <c r="E79" s="170"/>
      <c r="F79" s="170"/>
      <c r="G79" s="170"/>
      <c r="H79" s="170"/>
      <c r="I79" s="170"/>
      <c r="J79" s="170"/>
      <c r="K79" s="818"/>
      <c r="L79" s="171"/>
      <c r="M79" s="580"/>
      <c r="N79" s="170"/>
      <c r="O79" s="819"/>
      <c r="P79" s="170"/>
      <c r="Q79" s="170"/>
      <c r="R79" s="170"/>
      <c r="S79" s="170"/>
      <c r="T79" s="170"/>
      <c r="U79" s="170"/>
      <c r="V79" s="171"/>
      <c r="W79" s="257"/>
      <c r="X79" s="580"/>
      <c r="Y79" s="819"/>
      <c r="Z79" s="170"/>
      <c r="AA79" s="170"/>
      <c r="AB79" s="170"/>
      <c r="AC79" s="170"/>
      <c r="AD79" s="170"/>
      <c r="AE79" s="170"/>
      <c r="AF79" s="818"/>
      <c r="AG79" s="171"/>
      <c r="AH79" s="580"/>
      <c r="AI79" s="170"/>
      <c r="AJ79" s="819"/>
      <c r="AK79" s="170"/>
      <c r="AL79" s="170"/>
      <c r="AM79" s="170"/>
      <c r="AN79" s="170"/>
      <c r="AO79" s="170"/>
      <c r="AP79" s="170"/>
      <c r="AQ79" s="171"/>
      <c r="AR79" s="1313"/>
      <c r="AS79" s="1313"/>
      <c r="AT79" s="1313"/>
      <c r="AU79" s="1313"/>
      <c r="AV79" s="1313"/>
    </row>
    <row r="80" spans="1:48" s="956" customFormat="1" ht="9" customHeight="1">
      <c r="A80" s="76" t="str">
        <f t="shared" si="1"/>
        <v>30年Ⅰ</v>
      </c>
      <c r="B80" s="168">
        <v>10.000000000000009</v>
      </c>
      <c r="C80" s="580" t="s">
        <v>38</v>
      </c>
      <c r="D80" s="819" t="s">
        <v>38</v>
      </c>
      <c r="E80" s="170">
        <v>-66.666666666666671</v>
      </c>
      <c r="F80" s="170" t="s">
        <v>38</v>
      </c>
      <c r="G80" s="170">
        <v>-50</v>
      </c>
      <c r="H80" s="170">
        <v>-100</v>
      </c>
      <c r="I80" s="170" t="s">
        <v>38</v>
      </c>
      <c r="J80" s="170" t="s">
        <v>38</v>
      </c>
      <c r="K80" s="818">
        <v>-100</v>
      </c>
      <c r="L80" s="171">
        <v>-66.666666666666671</v>
      </c>
      <c r="M80" s="580">
        <v>-100</v>
      </c>
      <c r="N80" s="170" t="s">
        <v>38</v>
      </c>
      <c r="O80" s="819" t="s">
        <v>38</v>
      </c>
      <c r="P80" s="170">
        <v>300</v>
      </c>
      <c r="Q80" s="170" t="s">
        <v>38</v>
      </c>
      <c r="R80" s="170">
        <v>-37.5</v>
      </c>
      <c r="S80" s="170" t="s">
        <v>38</v>
      </c>
      <c r="T80" s="170" t="s">
        <v>38</v>
      </c>
      <c r="U80" s="170" t="s">
        <v>38</v>
      </c>
      <c r="V80" s="171" t="s">
        <v>38</v>
      </c>
      <c r="W80" s="257">
        <v>156.20723362658845</v>
      </c>
      <c r="X80" s="580" t="s">
        <v>38</v>
      </c>
      <c r="Y80" s="819" t="s">
        <v>38</v>
      </c>
      <c r="Z80" s="170">
        <v>-94.668489405331513</v>
      </c>
      <c r="AA80" s="170" t="s">
        <v>38</v>
      </c>
      <c r="AB80" s="170">
        <v>3558.5365853658536</v>
      </c>
      <c r="AC80" s="170">
        <v>-100</v>
      </c>
      <c r="AD80" s="170" t="s">
        <v>38</v>
      </c>
      <c r="AE80" s="170" t="s">
        <v>38</v>
      </c>
      <c r="AF80" s="818">
        <v>-100</v>
      </c>
      <c r="AG80" s="171">
        <v>-47.88273615635179</v>
      </c>
      <c r="AH80" s="580">
        <v>-100</v>
      </c>
      <c r="AI80" s="170" t="s">
        <v>38</v>
      </c>
      <c r="AJ80" s="819" t="s">
        <v>38</v>
      </c>
      <c r="AK80" s="170">
        <v>243.71957156767286</v>
      </c>
      <c r="AL80" s="170" t="s">
        <v>38</v>
      </c>
      <c r="AM80" s="170">
        <v>-36.343852013057678</v>
      </c>
      <c r="AN80" s="170" t="s">
        <v>38</v>
      </c>
      <c r="AO80" s="170" t="s">
        <v>38</v>
      </c>
      <c r="AP80" s="170" t="s">
        <v>38</v>
      </c>
      <c r="AQ80" s="171" t="s">
        <v>38</v>
      </c>
      <c r="AR80" s="1313"/>
      <c r="AS80" s="1313"/>
      <c r="AT80" s="1313"/>
      <c r="AU80" s="1313"/>
      <c r="AV80" s="1313"/>
    </row>
    <row r="81" spans="1:48" s="956" customFormat="1" ht="9" customHeight="1">
      <c r="A81" s="76" t="str">
        <f t="shared" si="1"/>
        <v>Ⅱ</v>
      </c>
      <c r="B81" s="168">
        <v>35.294117647058833</v>
      </c>
      <c r="C81" s="580" t="s">
        <v>38</v>
      </c>
      <c r="D81" s="819">
        <v>100</v>
      </c>
      <c r="E81" s="170">
        <v>-75</v>
      </c>
      <c r="F81" s="170">
        <v>100</v>
      </c>
      <c r="G81" s="170">
        <v>50</v>
      </c>
      <c r="H81" s="170" t="s">
        <v>38</v>
      </c>
      <c r="I81" s="170" t="s">
        <v>38</v>
      </c>
      <c r="J81" s="170" t="s">
        <v>38</v>
      </c>
      <c r="K81" s="818" t="s">
        <v>38</v>
      </c>
      <c r="L81" s="171">
        <v>166.66666666666666</v>
      </c>
      <c r="M81" s="580">
        <v>0</v>
      </c>
      <c r="N81" s="170" t="s">
        <v>38</v>
      </c>
      <c r="O81" s="819" t="s">
        <v>38</v>
      </c>
      <c r="P81" s="170">
        <v>100</v>
      </c>
      <c r="Q81" s="170" t="s">
        <v>38</v>
      </c>
      <c r="R81" s="170">
        <v>21.42857142857142</v>
      </c>
      <c r="S81" s="170" t="s">
        <v>38</v>
      </c>
      <c r="T81" s="170" t="s">
        <v>38</v>
      </c>
      <c r="U81" s="170" t="s">
        <v>38</v>
      </c>
      <c r="V81" s="171" t="s">
        <v>38</v>
      </c>
      <c r="W81" s="257">
        <v>-48.180751173708927</v>
      </c>
      <c r="X81" s="580" t="s">
        <v>38</v>
      </c>
      <c r="Y81" s="819">
        <v>291.42857142857139</v>
      </c>
      <c r="Z81" s="170">
        <v>-99.297999297999297</v>
      </c>
      <c r="AA81" s="170">
        <v>-41.276595744680854</v>
      </c>
      <c r="AB81" s="170">
        <v>129.03225806451616</v>
      </c>
      <c r="AC81" s="170" t="s">
        <v>38</v>
      </c>
      <c r="AD81" s="170" t="s">
        <v>38</v>
      </c>
      <c r="AE81" s="170" t="s">
        <v>38</v>
      </c>
      <c r="AF81" s="818" t="s">
        <v>38</v>
      </c>
      <c r="AG81" s="171">
        <v>384.04255319148933</v>
      </c>
      <c r="AH81" s="580">
        <v>163.15789473684214</v>
      </c>
      <c r="AI81" s="170" t="s">
        <v>38</v>
      </c>
      <c r="AJ81" s="819" t="s">
        <v>38</v>
      </c>
      <c r="AK81" s="170">
        <v>-22.10526315789474</v>
      </c>
      <c r="AL81" s="170" t="s">
        <v>38</v>
      </c>
      <c r="AM81" s="170">
        <v>-68.501640539555225</v>
      </c>
      <c r="AN81" s="170" t="s">
        <v>38</v>
      </c>
      <c r="AO81" s="170" t="s">
        <v>38</v>
      </c>
      <c r="AP81" s="170" t="s">
        <v>38</v>
      </c>
      <c r="AQ81" s="171" t="s">
        <v>38</v>
      </c>
      <c r="AR81" s="1313"/>
      <c r="AS81" s="1313"/>
      <c r="AT81" s="1313"/>
      <c r="AU81" s="1313"/>
      <c r="AV81" s="1313"/>
    </row>
    <row r="82" spans="1:48" s="956" customFormat="1" ht="9" customHeight="1">
      <c r="A82" s="76" t="str">
        <f t="shared" si="1"/>
        <v>Ⅲ</v>
      </c>
      <c r="B82" s="168">
        <v>90.909090909090921</v>
      </c>
      <c r="C82" s="580" t="s">
        <v>38</v>
      </c>
      <c r="D82" s="819">
        <v>300</v>
      </c>
      <c r="E82" s="170">
        <v>-50</v>
      </c>
      <c r="F82" s="170">
        <v>0</v>
      </c>
      <c r="G82" s="170">
        <v>200</v>
      </c>
      <c r="H82" s="170" t="s">
        <v>38</v>
      </c>
      <c r="I82" s="170" t="s">
        <v>38</v>
      </c>
      <c r="J82" s="170" t="s">
        <v>38</v>
      </c>
      <c r="K82" s="818" t="s">
        <v>38</v>
      </c>
      <c r="L82" s="171">
        <v>100</v>
      </c>
      <c r="M82" s="580">
        <v>0</v>
      </c>
      <c r="N82" s="170" t="s">
        <v>38</v>
      </c>
      <c r="O82" s="819">
        <v>0</v>
      </c>
      <c r="P82" s="170">
        <v>-33.333333333333336</v>
      </c>
      <c r="Q82" s="170" t="s">
        <v>38</v>
      </c>
      <c r="R82" s="170">
        <v>200</v>
      </c>
      <c r="S82" s="170" t="s">
        <v>38</v>
      </c>
      <c r="T82" s="170" t="s">
        <v>38</v>
      </c>
      <c r="U82" s="170" t="s">
        <v>38</v>
      </c>
      <c r="V82" s="171" t="s">
        <v>38</v>
      </c>
      <c r="W82" s="257">
        <v>230.32659409020218</v>
      </c>
      <c r="X82" s="580" t="s">
        <v>38</v>
      </c>
      <c r="Y82" s="819">
        <v>260</v>
      </c>
      <c r="Z82" s="170">
        <v>40.082644628099182</v>
      </c>
      <c r="AA82" s="170">
        <v>-35.9375</v>
      </c>
      <c r="AB82" s="170">
        <v>433.33333333333331</v>
      </c>
      <c r="AC82" s="170" t="s">
        <v>38</v>
      </c>
      <c r="AD82" s="170" t="s">
        <v>38</v>
      </c>
      <c r="AE82" s="170" t="s">
        <v>38</v>
      </c>
      <c r="AF82" s="818" t="s">
        <v>38</v>
      </c>
      <c r="AG82" s="171">
        <v>407.43801652892569</v>
      </c>
      <c r="AH82" s="580">
        <v>1283.9160839160838</v>
      </c>
      <c r="AI82" s="170" t="s">
        <v>38</v>
      </c>
      <c r="AJ82" s="819">
        <v>754.16666666666663</v>
      </c>
      <c r="AK82" s="170">
        <v>-24.299065420560751</v>
      </c>
      <c r="AL82" s="170" t="s">
        <v>38</v>
      </c>
      <c r="AM82" s="170">
        <v>168.66438356164383</v>
      </c>
      <c r="AN82" s="170" t="s">
        <v>38</v>
      </c>
      <c r="AO82" s="170" t="s">
        <v>38</v>
      </c>
      <c r="AP82" s="170" t="s">
        <v>38</v>
      </c>
      <c r="AQ82" s="171" t="s">
        <v>38</v>
      </c>
      <c r="AR82" s="1313"/>
      <c r="AS82" s="1313"/>
      <c r="AT82" s="1313"/>
      <c r="AU82" s="1313"/>
      <c r="AV82" s="1313"/>
    </row>
    <row r="83" spans="1:48" s="956" customFormat="1" ht="9" customHeight="1">
      <c r="A83" s="76" t="str">
        <f t="shared" si="1"/>
        <v>Ⅳ</v>
      </c>
      <c r="B83" s="174">
        <v>27.777777777777768</v>
      </c>
      <c r="C83" s="586">
        <v>-100</v>
      </c>
      <c r="D83" s="821">
        <v>250</v>
      </c>
      <c r="E83" s="176">
        <v>-83.333333333333343</v>
      </c>
      <c r="F83" s="176">
        <v>25</v>
      </c>
      <c r="G83" s="176">
        <v>-50</v>
      </c>
      <c r="H83" s="176" t="s">
        <v>38</v>
      </c>
      <c r="I83" s="176" t="s">
        <v>38</v>
      </c>
      <c r="J83" s="176" t="s">
        <v>38</v>
      </c>
      <c r="K83" s="820" t="s">
        <v>38</v>
      </c>
      <c r="L83" s="177">
        <v>700</v>
      </c>
      <c r="M83" s="586">
        <v>-75</v>
      </c>
      <c r="N83" s="176" t="s">
        <v>38</v>
      </c>
      <c r="O83" s="821">
        <v>-50</v>
      </c>
      <c r="P83" s="176">
        <v>0</v>
      </c>
      <c r="Q83" s="176" t="s">
        <v>38</v>
      </c>
      <c r="R83" s="176">
        <v>100</v>
      </c>
      <c r="S83" s="176" t="s">
        <v>38</v>
      </c>
      <c r="T83" s="176" t="s">
        <v>38</v>
      </c>
      <c r="U83" s="176" t="s">
        <v>38</v>
      </c>
      <c r="V83" s="177" t="s">
        <v>38</v>
      </c>
      <c r="W83" s="259">
        <v>-19.72000602137588</v>
      </c>
      <c r="X83" s="586">
        <v>-100</v>
      </c>
      <c r="Y83" s="821">
        <v>12.530413625304138</v>
      </c>
      <c r="Z83" s="176">
        <v>-99.831232006353616</v>
      </c>
      <c r="AA83" s="176">
        <v>54.36046511627908</v>
      </c>
      <c r="AB83" s="176">
        <v>-90.791599353796443</v>
      </c>
      <c r="AC83" s="176" t="s">
        <v>38</v>
      </c>
      <c r="AD83" s="176" t="s">
        <v>38</v>
      </c>
      <c r="AE83" s="176" t="s">
        <v>38</v>
      </c>
      <c r="AF83" s="820" t="s">
        <v>38</v>
      </c>
      <c r="AG83" s="177">
        <v>21812.5</v>
      </c>
      <c r="AH83" s="586">
        <v>-99.276410998552819</v>
      </c>
      <c r="AI83" s="176" t="s">
        <v>38</v>
      </c>
      <c r="AJ83" s="821">
        <v>-92.088607594936718</v>
      </c>
      <c r="AK83" s="176">
        <v>-8.9041095890410986</v>
      </c>
      <c r="AL83" s="176" t="s">
        <v>38</v>
      </c>
      <c r="AM83" s="176">
        <v>-63.564788465186872</v>
      </c>
      <c r="AN83" s="176" t="s">
        <v>38</v>
      </c>
      <c r="AO83" s="176" t="s">
        <v>38</v>
      </c>
      <c r="AP83" s="176" t="s">
        <v>38</v>
      </c>
      <c r="AQ83" s="177" t="s">
        <v>38</v>
      </c>
      <c r="AR83" s="1313"/>
      <c r="AS83" s="1313"/>
      <c r="AT83" s="1313"/>
      <c r="AU83" s="1313"/>
      <c r="AV83" s="1313"/>
    </row>
    <row r="84" spans="1:48" s="956" customFormat="1" ht="3.75" customHeight="1">
      <c r="A84" s="90"/>
      <c r="B84" s="822"/>
      <c r="C84" s="1184"/>
      <c r="D84" s="829"/>
      <c r="E84" s="828"/>
      <c r="F84" s="828"/>
      <c r="G84" s="828"/>
      <c r="H84" s="828"/>
      <c r="I84" s="828"/>
      <c r="J84" s="828"/>
      <c r="K84" s="826"/>
      <c r="L84" s="827"/>
      <c r="M84" s="1184"/>
      <c r="N84" s="828"/>
      <c r="O84" s="829"/>
      <c r="P84" s="828"/>
      <c r="Q84" s="828"/>
      <c r="R84" s="828"/>
      <c r="S84" s="828"/>
      <c r="T84" s="828"/>
      <c r="U84" s="828"/>
      <c r="V84" s="827"/>
      <c r="W84" s="823"/>
      <c r="X84" s="1184"/>
      <c r="Y84" s="829"/>
      <c r="Z84" s="828"/>
      <c r="AA84" s="828"/>
      <c r="AB84" s="828"/>
      <c r="AC84" s="828"/>
      <c r="AD84" s="828"/>
      <c r="AE84" s="828"/>
      <c r="AF84" s="826"/>
      <c r="AG84" s="827"/>
      <c r="AH84" s="1184"/>
      <c r="AI84" s="828"/>
      <c r="AJ84" s="829"/>
      <c r="AK84" s="828"/>
      <c r="AL84" s="828"/>
      <c r="AM84" s="828"/>
      <c r="AN84" s="828"/>
      <c r="AO84" s="828"/>
      <c r="AP84" s="828"/>
      <c r="AQ84" s="827"/>
    </row>
    <row r="85" spans="1:48" s="957" customFormat="1" ht="9" customHeight="1">
      <c r="A85" s="90" t="str">
        <f t="shared" si="1"/>
        <v>31年Ⅰ</v>
      </c>
      <c r="B85" s="1743">
        <v>45.45454545454546</v>
      </c>
      <c r="C85" s="1824" t="s">
        <v>38</v>
      </c>
      <c r="D85" s="1908">
        <v>66.666666666666671</v>
      </c>
      <c r="E85" s="1745">
        <v>300</v>
      </c>
      <c r="F85" s="1745">
        <v>-50</v>
      </c>
      <c r="G85" s="1745">
        <v>100</v>
      </c>
      <c r="H85" s="1745" t="s">
        <v>38</v>
      </c>
      <c r="I85" s="1745" t="s">
        <v>38</v>
      </c>
      <c r="J85" s="1745">
        <v>-100</v>
      </c>
      <c r="K85" s="1907" t="s">
        <v>38</v>
      </c>
      <c r="L85" s="1746">
        <v>200</v>
      </c>
      <c r="M85" s="1824" t="s">
        <v>38</v>
      </c>
      <c r="N85" s="1745" t="s">
        <v>38</v>
      </c>
      <c r="O85" s="1908">
        <v>-50</v>
      </c>
      <c r="P85" s="1745">
        <v>-25</v>
      </c>
      <c r="Q85" s="1745" t="s">
        <v>38</v>
      </c>
      <c r="R85" s="1745">
        <v>140</v>
      </c>
      <c r="S85" s="1745" t="s">
        <v>38</v>
      </c>
      <c r="T85" s="1745" t="s">
        <v>38</v>
      </c>
      <c r="U85" s="1745" t="s">
        <v>38</v>
      </c>
      <c r="V85" s="1746" t="s">
        <v>38</v>
      </c>
      <c r="W85" s="1762">
        <v>-40.881342998855395</v>
      </c>
      <c r="X85" s="1824" t="s">
        <v>38</v>
      </c>
      <c r="Y85" s="1908">
        <v>-53.433835845896148</v>
      </c>
      <c r="Z85" s="1745">
        <v>1917.9487179487178</v>
      </c>
      <c r="AA85" s="1745">
        <v>-59.264705882352942</v>
      </c>
      <c r="AB85" s="1745">
        <v>-85.866666666666674</v>
      </c>
      <c r="AC85" s="1745" t="s">
        <v>38</v>
      </c>
      <c r="AD85" s="1745" t="s">
        <v>38</v>
      </c>
      <c r="AE85" s="1745">
        <v>-100</v>
      </c>
      <c r="AF85" s="1907" t="s">
        <v>38</v>
      </c>
      <c r="AG85" s="1746">
        <v>68.124999999999986</v>
      </c>
      <c r="AH85" s="1824" t="s">
        <v>38</v>
      </c>
      <c r="AI85" s="1745" t="s">
        <v>38</v>
      </c>
      <c r="AJ85" s="1908">
        <v>-68.589174800354925</v>
      </c>
      <c r="AK85" s="1745">
        <v>-71.813031161473077</v>
      </c>
      <c r="AL85" s="1745" t="s">
        <v>38</v>
      </c>
      <c r="AM85" s="1745">
        <v>199.14529914529913</v>
      </c>
      <c r="AN85" s="1745" t="s">
        <v>38</v>
      </c>
      <c r="AO85" s="1745" t="s">
        <v>38</v>
      </c>
      <c r="AP85" s="1745" t="s">
        <v>38</v>
      </c>
      <c r="AQ85" s="1746" t="s">
        <v>38</v>
      </c>
      <c r="AR85" s="955"/>
      <c r="AS85" s="955"/>
      <c r="AT85" s="955"/>
      <c r="AU85" s="955"/>
      <c r="AV85" s="955"/>
    </row>
    <row r="86" spans="1:48" s="957" customFormat="1" ht="9" customHeight="1">
      <c r="A86" s="90" t="str">
        <f t="shared" si="1"/>
        <v>Ⅱ</v>
      </c>
      <c r="B86" s="1743">
        <v>-39.130434782608688</v>
      </c>
      <c r="C86" s="1824">
        <v>-100</v>
      </c>
      <c r="D86" s="1908">
        <v>-25</v>
      </c>
      <c r="E86" s="1745">
        <v>50</v>
      </c>
      <c r="F86" s="1745">
        <v>-75</v>
      </c>
      <c r="G86" s="1745">
        <v>66.666666666666671</v>
      </c>
      <c r="H86" s="1745" t="s">
        <v>38</v>
      </c>
      <c r="I86" s="1745">
        <v>-100</v>
      </c>
      <c r="J86" s="1745" t="s">
        <v>38</v>
      </c>
      <c r="K86" s="1907" t="s">
        <v>38</v>
      </c>
      <c r="L86" s="1746">
        <v>-75</v>
      </c>
      <c r="M86" s="1824">
        <v>-100</v>
      </c>
      <c r="N86" s="1745" t="s">
        <v>38</v>
      </c>
      <c r="O86" s="1908">
        <v>0</v>
      </c>
      <c r="P86" s="1745">
        <v>0</v>
      </c>
      <c r="Q86" s="1745" t="s">
        <v>38</v>
      </c>
      <c r="R86" s="1745">
        <v>-58.82352941176471</v>
      </c>
      <c r="S86" s="1745" t="s">
        <v>38</v>
      </c>
      <c r="T86" s="1745" t="s">
        <v>38</v>
      </c>
      <c r="U86" s="1745" t="s">
        <v>38</v>
      </c>
      <c r="V86" s="1746" t="s">
        <v>38</v>
      </c>
      <c r="W86" s="1762">
        <v>417.21404303510764</v>
      </c>
      <c r="X86" s="1824">
        <v>-100</v>
      </c>
      <c r="Y86" s="1908">
        <v>-54.744525547445257</v>
      </c>
      <c r="Z86" s="1745">
        <v>4985</v>
      </c>
      <c r="AA86" s="1745">
        <v>610.14492753623188</v>
      </c>
      <c r="AB86" s="1745">
        <v>9643.6619718309848</v>
      </c>
      <c r="AC86" s="1745" t="s">
        <v>38</v>
      </c>
      <c r="AD86" s="1745">
        <v>-100</v>
      </c>
      <c r="AE86" s="1745" t="s">
        <v>38</v>
      </c>
      <c r="AF86" s="1907" t="s">
        <v>38</v>
      </c>
      <c r="AG86" s="1746">
        <v>-96.373626373626379</v>
      </c>
      <c r="AH86" s="1824">
        <v>-100</v>
      </c>
      <c r="AI86" s="1745" t="s">
        <v>38</v>
      </c>
      <c r="AJ86" s="1908">
        <v>2962.5</v>
      </c>
      <c r="AK86" s="1745">
        <v>19.45945945945946</v>
      </c>
      <c r="AL86" s="1745" t="s">
        <v>38</v>
      </c>
      <c r="AM86" s="1745">
        <v>14.583333333333325</v>
      </c>
      <c r="AN86" s="1745" t="s">
        <v>38</v>
      </c>
      <c r="AO86" s="1745" t="s">
        <v>38</v>
      </c>
      <c r="AP86" s="1745" t="s">
        <v>38</v>
      </c>
      <c r="AQ86" s="1746" t="s">
        <v>38</v>
      </c>
      <c r="AR86" s="955"/>
      <c r="AS86" s="955"/>
      <c r="AT86" s="955"/>
      <c r="AU86" s="955"/>
      <c r="AV86" s="955"/>
    </row>
    <row r="87" spans="1:48" s="957" customFormat="1" ht="9" customHeight="1">
      <c r="A87" s="90" t="str">
        <f t="shared" si="1"/>
        <v>Ⅲ</v>
      </c>
      <c r="B87" s="1743">
        <v>0</v>
      </c>
      <c r="C87" s="1824" t="s">
        <v>38</v>
      </c>
      <c r="D87" s="1908">
        <v>-37.5</v>
      </c>
      <c r="E87" s="1745">
        <v>0</v>
      </c>
      <c r="F87" s="1745">
        <v>0</v>
      </c>
      <c r="G87" s="1745">
        <v>133.33333333333334</v>
      </c>
      <c r="H87" s="1745" t="s">
        <v>38</v>
      </c>
      <c r="I87" s="1745">
        <v>-100</v>
      </c>
      <c r="J87" s="1745" t="s">
        <v>38</v>
      </c>
      <c r="K87" s="1907" t="s">
        <v>38</v>
      </c>
      <c r="L87" s="1746">
        <v>-33.333333333333336</v>
      </c>
      <c r="M87" s="1824">
        <v>-100</v>
      </c>
      <c r="N87" s="1745" t="s">
        <v>38</v>
      </c>
      <c r="O87" s="1908">
        <v>100</v>
      </c>
      <c r="P87" s="1745">
        <v>100</v>
      </c>
      <c r="Q87" s="1745" t="s">
        <v>38</v>
      </c>
      <c r="R87" s="1745">
        <v>0</v>
      </c>
      <c r="S87" s="1745" t="s">
        <v>38</v>
      </c>
      <c r="T87" s="1745" t="s">
        <v>38</v>
      </c>
      <c r="U87" s="1745" t="s">
        <v>38</v>
      </c>
      <c r="V87" s="1746">
        <v>-100</v>
      </c>
      <c r="W87" s="1762">
        <v>-52.118644067796602</v>
      </c>
      <c r="X87" s="1824" t="s">
        <v>38</v>
      </c>
      <c r="Y87" s="1908">
        <v>31.790123456790131</v>
      </c>
      <c r="Z87" s="1745">
        <v>-41.887905604719769</v>
      </c>
      <c r="AA87" s="1745">
        <v>-51.219512195121951</v>
      </c>
      <c r="AB87" s="1745">
        <v>-10.9375</v>
      </c>
      <c r="AC87" s="1745" t="s">
        <v>38</v>
      </c>
      <c r="AD87" s="1745">
        <v>-100</v>
      </c>
      <c r="AE87" s="1745" t="s">
        <v>38</v>
      </c>
      <c r="AF87" s="1907" t="s">
        <v>38</v>
      </c>
      <c r="AG87" s="1746">
        <v>-86.319218241042336</v>
      </c>
      <c r="AH87" s="1824">
        <v>-100</v>
      </c>
      <c r="AI87" s="1745" t="s">
        <v>38</v>
      </c>
      <c r="AJ87" s="1908">
        <v>-38.536585365853661</v>
      </c>
      <c r="AK87" s="1745">
        <v>81.728395061728392</v>
      </c>
      <c r="AL87" s="1745" t="s">
        <v>38</v>
      </c>
      <c r="AM87" s="1745">
        <v>-25.302740599107707</v>
      </c>
      <c r="AN87" s="1745" t="s">
        <v>38</v>
      </c>
      <c r="AO87" s="1745" t="s">
        <v>38</v>
      </c>
      <c r="AP87" s="1745" t="s">
        <v>38</v>
      </c>
      <c r="AQ87" s="1746">
        <v>-100</v>
      </c>
      <c r="AR87" s="955"/>
      <c r="AS87" s="955"/>
      <c r="AT87" s="955"/>
      <c r="AU87" s="955"/>
      <c r="AV87" s="955"/>
    </row>
    <row r="88" spans="1:48" s="957" customFormat="1" ht="9" customHeight="1">
      <c r="A88" s="90" t="str">
        <f t="shared" si="1"/>
        <v>Ⅳ</v>
      </c>
      <c r="B88" s="1743">
        <v>8.6956521739130377</v>
      </c>
      <c r="C88" s="1824" t="s">
        <v>38</v>
      </c>
      <c r="D88" s="1908">
        <v>-71.428571428571431</v>
      </c>
      <c r="E88" s="1745">
        <v>200</v>
      </c>
      <c r="F88" s="1745">
        <v>0</v>
      </c>
      <c r="G88" s="1745">
        <v>100</v>
      </c>
      <c r="H88" s="1745" t="s">
        <v>38</v>
      </c>
      <c r="I88" s="1745" t="s">
        <v>38</v>
      </c>
      <c r="J88" s="1745" t="s">
        <v>38</v>
      </c>
      <c r="K88" s="1907" t="s">
        <v>38</v>
      </c>
      <c r="L88" s="1746">
        <v>25</v>
      </c>
      <c r="M88" s="1824">
        <v>100</v>
      </c>
      <c r="N88" s="1745" t="s">
        <v>38</v>
      </c>
      <c r="O88" s="1908">
        <v>-100</v>
      </c>
      <c r="P88" s="1745">
        <v>-25</v>
      </c>
      <c r="Q88" s="1745" t="s">
        <v>38</v>
      </c>
      <c r="R88" s="1745">
        <v>0</v>
      </c>
      <c r="S88" s="1745" t="s">
        <v>38</v>
      </c>
      <c r="T88" s="1745" t="s">
        <v>38</v>
      </c>
      <c r="U88" s="1745">
        <v>-100</v>
      </c>
      <c r="V88" s="1746" t="s">
        <v>38</v>
      </c>
      <c r="W88" s="1762">
        <v>-58.522407650478158</v>
      </c>
      <c r="X88" s="1824" t="s">
        <v>38</v>
      </c>
      <c r="Y88" s="1908">
        <v>-92.864864864864856</v>
      </c>
      <c r="Z88" s="1745">
        <v>5194.1176470588234</v>
      </c>
      <c r="AA88" s="1745">
        <v>-90.583804143126173</v>
      </c>
      <c r="AB88" s="1745">
        <v>589.47368421052624</v>
      </c>
      <c r="AC88" s="1745" t="s">
        <v>38</v>
      </c>
      <c r="AD88" s="1745" t="s">
        <v>38</v>
      </c>
      <c r="AE88" s="1745" t="s">
        <v>38</v>
      </c>
      <c r="AF88" s="1907" t="s">
        <v>38</v>
      </c>
      <c r="AG88" s="1746">
        <v>-60.182544209925837</v>
      </c>
      <c r="AH88" s="1824">
        <v>5200</v>
      </c>
      <c r="AI88" s="1745" t="s">
        <v>38</v>
      </c>
      <c r="AJ88" s="1908">
        <v>-100</v>
      </c>
      <c r="AK88" s="1745">
        <v>233.53383458646616</v>
      </c>
      <c r="AL88" s="1745" t="s">
        <v>38</v>
      </c>
      <c r="AM88" s="1745">
        <v>-62.197344441551671</v>
      </c>
      <c r="AN88" s="1745" t="s">
        <v>38</v>
      </c>
      <c r="AO88" s="1745" t="s">
        <v>38</v>
      </c>
      <c r="AP88" s="1745">
        <v>-100</v>
      </c>
      <c r="AQ88" s="1746" t="s">
        <v>38</v>
      </c>
      <c r="AR88" s="955"/>
      <c r="AS88" s="955"/>
      <c r="AT88" s="955"/>
      <c r="AU88" s="955"/>
      <c r="AV88" s="955"/>
    </row>
    <row r="89" spans="1:48" s="956" customFormat="1" ht="3.75" customHeight="1">
      <c r="A89" s="101"/>
      <c r="B89" s="534"/>
      <c r="C89" s="547"/>
      <c r="D89" s="812"/>
      <c r="E89" s="550"/>
      <c r="F89" s="550"/>
      <c r="G89" s="550"/>
      <c r="H89" s="550"/>
      <c r="I89" s="550"/>
      <c r="J89" s="550"/>
      <c r="K89" s="811"/>
      <c r="L89" s="548"/>
      <c r="M89" s="547"/>
      <c r="N89" s="550"/>
      <c r="O89" s="812"/>
      <c r="P89" s="550"/>
      <c r="Q89" s="550"/>
      <c r="R89" s="550"/>
      <c r="S89" s="550"/>
      <c r="T89" s="550"/>
      <c r="U89" s="550"/>
      <c r="V89" s="548"/>
      <c r="W89" s="535"/>
      <c r="X89" s="547"/>
      <c r="Y89" s="812"/>
      <c r="Z89" s="550"/>
      <c r="AA89" s="550"/>
      <c r="AB89" s="550"/>
      <c r="AC89" s="550"/>
      <c r="AD89" s="550"/>
      <c r="AE89" s="550"/>
      <c r="AF89" s="811"/>
      <c r="AG89" s="548"/>
      <c r="AH89" s="547"/>
      <c r="AI89" s="550"/>
      <c r="AJ89" s="812"/>
      <c r="AK89" s="550"/>
      <c r="AL89" s="550"/>
      <c r="AM89" s="550"/>
      <c r="AN89" s="550"/>
      <c r="AO89" s="550"/>
      <c r="AP89" s="550"/>
      <c r="AQ89" s="548"/>
    </row>
    <row r="90" spans="1:48" s="956" customFormat="1" ht="11.25" customHeight="1">
      <c r="A90" s="551" t="s">
        <v>108</v>
      </c>
      <c r="B90" s="616"/>
      <c r="C90" s="629"/>
      <c r="D90" s="834"/>
      <c r="E90" s="617"/>
      <c r="F90" s="617"/>
      <c r="G90" s="617"/>
      <c r="H90" s="617"/>
      <c r="I90" s="617"/>
      <c r="J90" s="617"/>
      <c r="K90" s="833"/>
      <c r="L90" s="618"/>
      <c r="M90" s="629"/>
      <c r="N90" s="617"/>
      <c r="O90" s="834"/>
      <c r="P90" s="617"/>
      <c r="Q90" s="617"/>
      <c r="R90" s="617"/>
      <c r="S90" s="617"/>
      <c r="T90" s="617"/>
      <c r="U90" s="617"/>
      <c r="V90" s="618"/>
      <c r="W90" s="619"/>
      <c r="X90" s="629"/>
      <c r="Y90" s="834"/>
      <c r="Z90" s="617"/>
      <c r="AA90" s="617"/>
      <c r="AB90" s="617"/>
      <c r="AC90" s="617"/>
      <c r="AD90" s="617"/>
      <c r="AE90" s="617"/>
      <c r="AF90" s="833"/>
      <c r="AG90" s="618"/>
      <c r="AH90" s="629"/>
      <c r="AI90" s="617"/>
      <c r="AJ90" s="834"/>
      <c r="AK90" s="617"/>
      <c r="AL90" s="617"/>
      <c r="AM90" s="617"/>
      <c r="AN90" s="617"/>
      <c r="AO90" s="617"/>
      <c r="AP90" s="617"/>
      <c r="AQ90" s="618"/>
    </row>
    <row r="91" spans="1:48" s="957" customFormat="1" ht="9" customHeight="1">
      <c r="A91" s="118">
        <f t="shared" ref="A91:A102" si="2">+A43</f>
        <v>43466</v>
      </c>
      <c r="B91" s="1748">
        <v>-50</v>
      </c>
      <c r="C91" s="1831" t="s">
        <v>38</v>
      </c>
      <c r="D91" s="1910" t="s">
        <v>38</v>
      </c>
      <c r="E91" s="1750">
        <v>0</v>
      </c>
      <c r="F91" s="1750">
        <v>-100</v>
      </c>
      <c r="G91" s="1750">
        <v>0</v>
      </c>
      <c r="H91" s="1750" t="s">
        <v>38</v>
      </c>
      <c r="I91" s="1750" t="s">
        <v>38</v>
      </c>
      <c r="J91" s="1750" t="s">
        <v>38</v>
      </c>
      <c r="K91" s="1909" t="s">
        <v>38</v>
      </c>
      <c r="L91" s="1751" t="s">
        <v>38</v>
      </c>
      <c r="M91" s="1831" t="s">
        <v>38</v>
      </c>
      <c r="N91" s="1750" t="s">
        <v>38</v>
      </c>
      <c r="O91" s="1910">
        <v>-100</v>
      </c>
      <c r="P91" s="1750">
        <v>0</v>
      </c>
      <c r="Q91" s="1750" t="s">
        <v>38</v>
      </c>
      <c r="R91" s="1750">
        <v>-50</v>
      </c>
      <c r="S91" s="1750" t="s">
        <v>38</v>
      </c>
      <c r="T91" s="1750" t="s">
        <v>38</v>
      </c>
      <c r="U91" s="1750" t="s">
        <v>38</v>
      </c>
      <c r="V91" s="1751" t="s">
        <v>38</v>
      </c>
      <c r="W91" s="1764">
        <v>-69.445869676757312</v>
      </c>
      <c r="X91" s="1831" t="s">
        <v>38</v>
      </c>
      <c r="Y91" s="1910" t="s">
        <v>38</v>
      </c>
      <c r="Z91" s="1750">
        <v>964.10256410256409</v>
      </c>
      <c r="AA91" s="1750">
        <v>-100</v>
      </c>
      <c r="AB91" s="1750">
        <v>-87.966666666666669</v>
      </c>
      <c r="AC91" s="1750" t="s">
        <v>38</v>
      </c>
      <c r="AD91" s="1750" t="s">
        <v>38</v>
      </c>
      <c r="AE91" s="1750" t="s">
        <v>38</v>
      </c>
      <c r="AF91" s="1909" t="s">
        <v>38</v>
      </c>
      <c r="AG91" s="1751" t="s">
        <v>38</v>
      </c>
      <c r="AH91" s="1831" t="s">
        <v>38</v>
      </c>
      <c r="AI91" s="1750" t="s">
        <v>38</v>
      </c>
      <c r="AJ91" s="1910">
        <v>-100</v>
      </c>
      <c r="AK91" s="1750">
        <v>-87.966666666666669</v>
      </c>
      <c r="AL91" s="1750" t="s">
        <v>38</v>
      </c>
      <c r="AM91" s="1750">
        <v>746.9387755102041</v>
      </c>
      <c r="AN91" s="1750" t="s">
        <v>38</v>
      </c>
      <c r="AO91" s="1750" t="s">
        <v>38</v>
      </c>
      <c r="AP91" s="1750" t="s">
        <v>38</v>
      </c>
      <c r="AQ91" s="1751" t="s">
        <v>38</v>
      </c>
      <c r="AR91" s="955"/>
      <c r="AS91" s="955"/>
      <c r="AT91" s="955"/>
      <c r="AU91" s="955"/>
      <c r="AV91" s="955"/>
    </row>
    <row r="92" spans="1:48" s="957" customFormat="1" ht="9" customHeight="1">
      <c r="A92" s="123">
        <f t="shared" si="2"/>
        <v>43497</v>
      </c>
      <c r="B92" s="1748">
        <v>39.999999999999993</v>
      </c>
      <c r="C92" s="1831" t="s">
        <v>38</v>
      </c>
      <c r="D92" s="1910">
        <v>0</v>
      </c>
      <c r="E92" s="1750" t="s">
        <v>38</v>
      </c>
      <c r="F92" s="1750">
        <v>-50</v>
      </c>
      <c r="G92" s="1750" t="s">
        <v>38</v>
      </c>
      <c r="H92" s="1750" t="s">
        <v>38</v>
      </c>
      <c r="I92" s="1750" t="s">
        <v>38</v>
      </c>
      <c r="J92" s="1750">
        <v>-100</v>
      </c>
      <c r="K92" s="1909" t="s">
        <v>38</v>
      </c>
      <c r="L92" s="1751" t="s">
        <v>38</v>
      </c>
      <c r="M92" s="1831" t="s">
        <v>38</v>
      </c>
      <c r="N92" s="1750" t="s">
        <v>38</v>
      </c>
      <c r="O92" s="1910">
        <v>-100</v>
      </c>
      <c r="P92" s="1750">
        <v>-100</v>
      </c>
      <c r="Q92" s="1750" t="s">
        <v>38</v>
      </c>
      <c r="R92" s="1750">
        <v>133.33333333333334</v>
      </c>
      <c r="S92" s="1750" t="s">
        <v>38</v>
      </c>
      <c r="T92" s="1750" t="s">
        <v>38</v>
      </c>
      <c r="U92" s="1750" t="s">
        <v>38</v>
      </c>
      <c r="V92" s="1751" t="s">
        <v>38</v>
      </c>
      <c r="W92" s="1764">
        <v>-37.969924812030072</v>
      </c>
      <c r="X92" s="1831" t="s">
        <v>38</v>
      </c>
      <c r="Y92" s="1910">
        <v>-84.486373165618446</v>
      </c>
      <c r="Z92" s="1750" t="s">
        <v>38</v>
      </c>
      <c r="AA92" s="1750">
        <v>-62.962962962962962</v>
      </c>
      <c r="AB92" s="1750" t="s">
        <v>38</v>
      </c>
      <c r="AC92" s="1750" t="s">
        <v>38</v>
      </c>
      <c r="AD92" s="1750" t="s">
        <v>38</v>
      </c>
      <c r="AE92" s="1750">
        <v>-100</v>
      </c>
      <c r="AF92" s="1909" t="s">
        <v>38</v>
      </c>
      <c r="AG92" s="1751" t="s">
        <v>38</v>
      </c>
      <c r="AH92" s="1831" t="s">
        <v>38</v>
      </c>
      <c r="AI92" s="1750" t="s">
        <v>38</v>
      </c>
      <c r="AJ92" s="1910">
        <v>-100</v>
      </c>
      <c r="AK92" s="1750">
        <v>-100</v>
      </c>
      <c r="AL92" s="1750" t="s">
        <v>38</v>
      </c>
      <c r="AM92" s="1750">
        <v>35.523613963039026</v>
      </c>
      <c r="AN92" s="1750" t="s">
        <v>38</v>
      </c>
      <c r="AO92" s="1750" t="s">
        <v>38</v>
      </c>
      <c r="AP92" s="1750" t="s">
        <v>38</v>
      </c>
      <c r="AQ92" s="1751" t="s">
        <v>38</v>
      </c>
      <c r="AR92" s="955"/>
      <c r="AS92" s="955"/>
      <c r="AT92" s="955"/>
      <c r="AU92" s="955"/>
      <c r="AV92" s="955"/>
    </row>
    <row r="93" spans="1:48" s="957" customFormat="1" ht="9" customHeight="1">
      <c r="A93" s="123">
        <f t="shared" si="2"/>
        <v>43525</v>
      </c>
      <c r="B93" s="1748">
        <v>250</v>
      </c>
      <c r="C93" s="1831" t="s">
        <v>38</v>
      </c>
      <c r="D93" s="1910">
        <v>200</v>
      </c>
      <c r="E93" s="1750" t="s">
        <v>38</v>
      </c>
      <c r="F93" s="1750" t="s">
        <v>38</v>
      </c>
      <c r="G93" s="1750" t="s">
        <v>38</v>
      </c>
      <c r="H93" s="1750" t="s">
        <v>38</v>
      </c>
      <c r="I93" s="1750" t="s">
        <v>38</v>
      </c>
      <c r="J93" s="1750" t="s">
        <v>38</v>
      </c>
      <c r="K93" s="1909" t="s">
        <v>38</v>
      </c>
      <c r="L93" s="1751">
        <v>0</v>
      </c>
      <c r="M93" s="1831" t="s">
        <v>38</v>
      </c>
      <c r="N93" s="1750" t="s">
        <v>38</v>
      </c>
      <c r="O93" s="1910" t="s">
        <v>38</v>
      </c>
      <c r="P93" s="1750">
        <v>0</v>
      </c>
      <c r="Q93" s="1750" t="s">
        <v>38</v>
      </c>
      <c r="R93" s="1750" t="s">
        <v>38</v>
      </c>
      <c r="S93" s="1750" t="s">
        <v>38</v>
      </c>
      <c r="T93" s="1750" t="s">
        <v>38</v>
      </c>
      <c r="U93" s="1750" t="s">
        <v>38</v>
      </c>
      <c r="V93" s="1751" t="s">
        <v>38</v>
      </c>
      <c r="W93" s="1764">
        <v>345.71428571428572</v>
      </c>
      <c r="X93" s="1831" t="s">
        <v>38</v>
      </c>
      <c r="Y93" s="1910">
        <v>70</v>
      </c>
      <c r="Z93" s="1750" t="s">
        <v>38</v>
      </c>
      <c r="AA93" s="1750" t="s">
        <v>38</v>
      </c>
      <c r="AB93" s="1750" t="s">
        <v>38</v>
      </c>
      <c r="AC93" s="1750" t="s">
        <v>38</v>
      </c>
      <c r="AD93" s="1750" t="s">
        <v>38</v>
      </c>
      <c r="AE93" s="1750" t="s">
        <v>38</v>
      </c>
      <c r="AF93" s="1909" t="s">
        <v>38</v>
      </c>
      <c r="AG93" s="1751">
        <v>-51.875000000000007</v>
      </c>
      <c r="AH93" s="1831" t="s">
        <v>38</v>
      </c>
      <c r="AI93" s="1750" t="s">
        <v>38</v>
      </c>
      <c r="AJ93" s="1910">
        <v>26.428571428571423</v>
      </c>
      <c r="AK93" s="1750" t="s">
        <v>38</v>
      </c>
      <c r="AL93" s="1750" t="s">
        <v>38</v>
      </c>
      <c r="AM93" s="1750" t="s">
        <v>38</v>
      </c>
      <c r="AN93" s="1750" t="s">
        <v>38</v>
      </c>
      <c r="AO93" s="1750" t="s">
        <v>38</v>
      </c>
      <c r="AP93" s="1750" t="s">
        <v>38</v>
      </c>
      <c r="AQ93" s="1751" t="s">
        <v>38</v>
      </c>
      <c r="AR93" s="955"/>
      <c r="AS93" s="955"/>
      <c r="AT93" s="955"/>
      <c r="AU93" s="955"/>
      <c r="AV93" s="955"/>
    </row>
    <row r="94" spans="1:48" s="957" customFormat="1" ht="9" customHeight="1">
      <c r="A94" s="123">
        <f t="shared" si="2"/>
        <v>43556</v>
      </c>
      <c r="B94" s="1748">
        <v>-57.142857142857139</v>
      </c>
      <c r="C94" s="1831">
        <v>-100</v>
      </c>
      <c r="D94" s="1910">
        <v>0</v>
      </c>
      <c r="E94" s="1750" t="s">
        <v>38</v>
      </c>
      <c r="F94" s="1750">
        <v>-100</v>
      </c>
      <c r="G94" s="1750">
        <v>0</v>
      </c>
      <c r="H94" s="1750" t="s">
        <v>38</v>
      </c>
      <c r="I94" s="1750">
        <v>-100</v>
      </c>
      <c r="J94" s="1750" t="s">
        <v>38</v>
      </c>
      <c r="K94" s="1909" t="s">
        <v>38</v>
      </c>
      <c r="L94" s="1751">
        <v>-50</v>
      </c>
      <c r="M94" s="1831">
        <v>-100</v>
      </c>
      <c r="N94" s="1750" t="s">
        <v>38</v>
      </c>
      <c r="O94" s="1910" t="s">
        <v>38</v>
      </c>
      <c r="P94" s="1750">
        <v>-50</v>
      </c>
      <c r="Q94" s="1750" t="s">
        <v>38</v>
      </c>
      <c r="R94" s="1750">
        <v>-75</v>
      </c>
      <c r="S94" s="1750" t="s">
        <v>38</v>
      </c>
      <c r="T94" s="1750" t="s">
        <v>38</v>
      </c>
      <c r="U94" s="1750" t="s">
        <v>38</v>
      </c>
      <c r="V94" s="1751" t="s">
        <v>38</v>
      </c>
      <c r="W94" s="1764">
        <v>-90.155945419103318</v>
      </c>
      <c r="X94" s="1831">
        <v>-100</v>
      </c>
      <c r="Y94" s="1910">
        <v>-66.867469879518069</v>
      </c>
      <c r="Z94" s="1750" t="s">
        <v>38</v>
      </c>
      <c r="AA94" s="1750">
        <v>-100</v>
      </c>
      <c r="AB94" s="1750">
        <v>-25</v>
      </c>
      <c r="AC94" s="1750" t="s">
        <v>38</v>
      </c>
      <c r="AD94" s="1750">
        <v>-100</v>
      </c>
      <c r="AE94" s="1750" t="s">
        <v>38</v>
      </c>
      <c r="AF94" s="1909" t="s">
        <v>38</v>
      </c>
      <c r="AG94" s="1751">
        <v>-96.998123827392121</v>
      </c>
      <c r="AH94" s="1831">
        <v>-100</v>
      </c>
      <c r="AI94" s="1750" t="s">
        <v>38</v>
      </c>
      <c r="AJ94" s="1910" t="s">
        <v>38</v>
      </c>
      <c r="AK94" s="1750">
        <v>-57.692307692307686</v>
      </c>
      <c r="AL94" s="1750" t="s">
        <v>38</v>
      </c>
      <c r="AM94" s="1750">
        <v>-95.959595959595958</v>
      </c>
      <c r="AN94" s="1750" t="s">
        <v>38</v>
      </c>
      <c r="AO94" s="1750" t="s">
        <v>38</v>
      </c>
      <c r="AP94" s="1750" t="s">
        <v>38</v>
      </c>
      <c r="AQ94" s="1751" t="s">
        <v>38</v>
      </c>
      <c r="AR94" s="955"/>
      <c r="AS94" s="955"/>
      <c r="AT94" s="955"/>
      <c r="AU94" s="955"/>
      <c r="AV94" s="955"/>
    </row>
    <row r="95" spans="1:48" s="957" customFormat="1" ht="9" customHeight="1">
      <c r="A95" s="123" t="str">
        <f t="shared" si="2"/>
        <v>元年5月</v>
      </c>
      <c r="B95" s="1748">
        <v>-28.571428571428569</v>
      </c>
      <c r="C95" s="1831" t="s">
        <v>38</v>
      </c>
      <c r="D95" s="1910">
        <v>0</v>
      </c>
      <c r="E95" s="1750">
        <v>100</v>
      </c>
      <c r="F95" s="1750">
        <v>-100</v>
      </c>
      <c r="G95" s="1750">
        <v>100</v>
      </c>
      <c r="H95" s="1750" t="s">
        <v>38</v>
      </c>
      <c r="I95" s="1750" t="s">
        <v>38</v>
      </c>
      <c r="J95" s="1750" t="s">
        <v>38</v>
      </c>
      <c r="K95" s="1909" t="s">
        <v>38</v>
      </c>
      <c r="L95" s="1751">
        <v>-100</v>
      </c>
      <c r="M95" s="1831" t="s">
        <v>38</v>
      </c>
      <c r="N95" s="1750" t="s">
        <v>38</v>
      </c>
      <c r="O95" s="1910">
        <v>-100</v>
      </c>
      <c r="P95" s="1750" t="s">
        <v>38</v>
      </c>
      <c r="Q95" s="1750" t="s">
        <v>38</v>
      </c>
      <c r="R95" s="1750">
        <v>-50</v>
      </c>
      <c r="S95" s="1750" t="s">
        <v>38</v>
      </c>
      <c r="T95" s="1750" t="s">
        <v>38</v>
      </c>
      <c r="U95" s="1750" t="s">
        <v>38</v>
      </c>
      <c r="V95" s="1751" t="s">
        <v>38</v>
      </c>
      <c r="W95" s="1764">
        <v>248.9795918367347</v>
      </c>
      <c r="X95" s="1831" t="s">
        <v>38</v>
      </c>
      <c r="Y95" s="1910">
        <v>41.666666666666671</v>
      </c>
      <c r="Z95" s="1750">
        <v>9670</v>
      </c>
      <c r="AA95" s="1750">
        <v>-100</v>
      </c>
      <c r="AB95" s="1750">
        <v>1760.0000000000002</v>
      </c>
      <c r="AC95" s="1750" t="s">
        <v>38</v>
      </c>
      <c r="AD95" s="1750" t="s">
        <v>38</v>
      </c>
      <c r="AE95" s="1750" t="s">
        <v>38</v>
      </c>
      <c r="AF95" s="1909" t="s">
        <v>38</v>
      </c>
      <c r="AG95" s="1751">
        <v>-100</v>
      </c>
      <c r="AH95" s="1831" t="s">
        <v>38</v>
      </c>
      <c r="AI95" s="1750" t="s">
        <v>38</v>
      </c>
      <c r="AJ95" s="1910">
        <v>-100</v>
      </c>
      <c r="AK95" s="1750" t="s">
        <v>38</v>
      </c>
      <c r="AL95" s="1750" t="s">
        <v>38</v>
      </c>
      <c r="AM95" s="1750">
        <v>191.63987138263664</v>
      </c>
      <c r="AN95" s="1750" t="s">
        <v>38</v>
      </c>
      <c r="AO95" s="1750" t="s">
        <v>38</v>
      </c>
      <c r="AP95" s="1750" t="s">
        <v>38</v>
      </c>
      <c r="AQ95" s="1751" t="s">
        <v>38</v>
      </c>
      <c r="AR95" s="955"/>
      <c r="AS95" s="955"/>
      <c r="AT95" s="955"/>
      <c r="AU95" s="955"/>
      <c r="AV95" s="955"/>
    </row>
    <row r="96" spans="1:48" s="957" customFormat="1" ht="9" customHeight="1">
      <c r="A96" s="123">
        <f t="shared" si="2"/>
        <v>43617</v>
      </c>
      <c r="B96" s="1748">
        <v>-33.333333333333336</v>
      </c>
      <c r="C96" s="1831" t="s">
        <v>38</v>
      </c>
      <c r="D96" s="1910">
        <v>-50</v>
      </c>
      <c r="E96" s="1750">
        <v>0</v>
      </c>
      <c r="F96" s="1750">
        <v>0</v>
      </c>
      <c r="G96" s="1750">
        <v>100</v>
      </c>
      <c r="H96" s="1750" t="s">
        <v>38</v>
      </c>
      <c r="I96" s="1750" t="s">
        <v>38</v>
      </c>
      <c r="J96" s="1750" t="s">
        <v>38</v>
      </c>
      <c r="K96" s="1909" t="s">
        <v>38</v>
      </c>
      <c r="L96" s="1751">
        <v>-75</v>
      </c>
      <c r="M96" s="1831" t="s">
        <v>38</v>
      </c>
      <c r="N96" s="1750" t="s">
        <v>38</v>
      </c>
      <c r="O96" s="1910" t="s">
        <v>38</v>
      </c>
      <c r="P96" s="1750">
        <v>-50</v>
      </c>
      <c r="Q96" s="1750" t="s">
        <v>38</v>
      </c>
      <c r="R96" s="1750">
        <v>-57.142857142857139</v>
      </c>
      <c r="S96" s="1750" t="s">
        <v>38</v>
      </c>
      <c r="T96" s="1750" t="s">
        <v>38</v>
      </c>
      <c r="U96" s="1750" t="s">
        <v>38</v>
      </c>
      <c r="V96" s="1751" t="s">
        <v>38</v>
      </c>
      <c r="W96" s="1764">
        <v>1873.8035264483628</v>
      </c>
      <c r="X96" s="1831" t="s">
        <v>38</v>
      </c>
      <c r="Y96" s="1910">
        <v>-56.108597285067873</v>
      </c>
      <c r="Z96" s="1750">
        <v>300</v>
      </c>
      <c r="AA96" s="1750">
        <v>9700</v>
      </c>
      <c r="AB96" s="1750">
        <v>31814.285714285717</v>
      </c>
      <c r="AC96" s="1750" t="s">
        <v>38</v>
      </c>
      <c r="AD96" s="1750" t="s">
        <v>38</v>
      </c>
      <c r="AE96" s="1750" t="s">
        <v>38</v>
      </c>
      <c r="AF96" s="1909" t="s">
        <v>38</v>
      </c>
      <c r="AG96" s="1751">
        <v>-87.407407407407405</v>
      </c>
      <c r="AH96" s="1831" t="s">
        <v>38</v>
      </c>
      <c r="AI96" s="1750" t="s">
        <v>38</v>
      </c>
      <c r="AJ96" s="1910" t="s">
        <v>38</v>
      </c>
      <c r="AK96" s="1750">
        <v>-59.583333333333336</v>
      </c>
      <c r="AL96" s="1750" t="s">
        <v>38</v>
      </c>
      <c r="AM96" s="1750">
        <v>-57.324840764331206</v>
      </c>
      <c r="AN96" s="1750" t="s">
        <v>38</v>
      </c>
      <c r="AO96" s="1750" t="s">
        <v>38</v>
      </c>
      <c r="AP96" s="1750" t="s">
        <v>38</v>
      </c>
      <c r="AQ96" s="1751" t="s">
        <v>38</v>
      </c>
      <c r="AR96" s="955"/>
      <c r="AS96" s="955"/>
      <c r="AT96" s="955"/>
      <c r="AU96" s="955"/>
      <c r="AV96" s="955"/>
    </row>
    <row r="97" spans="1:48" s="957" customFormat="1" ht="9" customHeight="1">
      <c r="A97" s="123">
        <f t="shared" si="2"/>
        <v>43647</v>
      </c>
      <c r="B97" s="1748">
        <v>14.285714285714279</v>
      </c>
      <c r="C97" s="1831" t="s">
        <v>38</v>
      </c>
      <c r="D97" s="1910">
        <v>-80</v>
      </c>
      <c r="E97" s="1750">
        <v>0</v>
      </c>
      <c r="F97" s="1750" t="s">
        <v>38</v>
      </c>
      <c r="G97" s="1750" t="s">
        <v>38</v>
      </c>
      <c r="H97" s="1750" t="s">
        <v>38</v>
      </c>
      <c r="I97" s="1750" t="s">
        <v>38</v>
      </c>
      <c r="J97" s="1750" t="s">
        <v>38</v>
      </c>
      <c r="K97" s="1909" t="s">
        <v>38</v>
      </c>
      <c r="L97" s="1751">
        <v>100</v>
      </c>
      <c r="M97" s="1831" t="s">
        <v>38</v>
      </c>
      <c r="N97" s="1750" t="s">
        <v>38</v>
      </c>
      <c r="O97" s="1910" t="s">
        <v>38</v>
      </c>
      <c r="P97" s="1750">
        <v>-50</v>
      </c>
      <c r="Q97" s="1750" t="s">
        <v>38</v>
      </c>
      <c r="R97" s="1750">
        <v>19.999999999999996</v>
      </c>
      <c r="S97" s="1750" t="s">
        <v>38</v>
      </c>
      <c r="T97" s="1750" t="s">
        <v>38</v>
      </c>
      <c r="U97" s="1750" t="s">
        <v>38</v>
      </c>
      <c r="V97" s="1751" t="s">
        <v>38</v>
      </c>
      <c r="W97" s="1764">
        <v>-29.69387755102041</v>
      </c>
      <c r="X97" s="1831" t="s">
        <v>38</v>
      </c>
      <c r="Y97" s="1910">
        <v>-77.777777777777786</v>
      </c>
      <c r="Z97" s="1750">
        <v>-79.310344827586206</v>
      </c>
      <c r="AA97" s="1750" t="s">
        <v>38</v>
      </c>
      <c r="AB97" s="1750" t="s">
        <v>38</v>
      </c>
      <c r="AC97" s="1750" t="s">
        <v>38</v>
      </c>
      <c r="AD97" s="1750" t="s">
        <v>38</v>
      </c>
      <c r="AE97" s="1750" t="s">
        <v>38</v>
      </c>
      <c r="AF97" s="1909" t="s">
        <v>38</v>
      </c>
      <c r="AG97" s="1751">
        <v>162.85714285714286</v>
      </c>
      <c r="AH97" s="1831" t="s">
        <v>38</v>
      </c>
      <c r="AI97" s="1750" t="s">
        <v>38</v>
      </c>
      <c r="AJ97" s="1910" t="s">
        <v>38</v>
      </c>
      <c r="AK97" s="1750">
        <v>-67.901234567901241</v>
      </c>
      <c r="AL97" s="1750" t="s">
        <v>38</v>
      </c>
      <c r="AM97" s="1750">
        <v>-4.5217391304347876</v>
      </c>
      <c r="AN97" s="1750" t="s">
        <v>38</v>
      </c>
      <c r="AO97" s="1750" t="s">
        <v>38</v>
      </c>
      <c r="AP97" s="1750" t="s">
        <v>38</v>
      </c>
      <c r="AQ97" s="1751" t="s">
        <v>38</v>
      </c>
      <c r="AR97" s="955"/>
      <c r="AS97" s="955"/>
      <c r="AT97" s="955"/>
      <c r="AU97" s="955"/>
      <c r="AV97" s="955"/>
    </row>
    <row r="98" spans="1:48" s="957" customFormat="1" ht="9" customHeight="1">
      <c r="A98" s="123">
        <f t="shared" si="2"/>
        <v>43678</v>
      </c>
      <c r="B98" s="1748">
        <v>-37.5</v>
      </c>
      <c r="C98" s="1831" t="s">
        <v>38</v>
      </c>
      <c r="D98" s="1910">
        <v>50</v>
      </c>
      <c r="E98" s="1750" t="s">
        <v>38</v>
      </c>
      <c r="F98" s="1750">
        <v>-100</v>
      </c>
      <c r="G98" s="1750">
        <v>-50</v>
      </c>
      <c r="H98" s="1750" t="s">
        <v>38</v>
      </c>
      <c r="I98" s="1750">
        <v>-100</v>
      </c>
      <c r="J98" s="1750" t="s">
        <v>38</v>
      </c>
      <c r="K98" s="1909" t="s">
        <v>38</v>
      </c>
      <c r="L98" s="1751">
        <v>-100</v>
      </c>
      <c r="M98" s="1831">
        <v>-100</v>
      </c>
      <c r="N98" s="1750" t="s">
        <v>38</v>
      </c>
      <c r="O98" s="1910">
        <v>0</v>
      </c>
      <c r="P98" s="1750" t="s">
        <v>38</v>
      </c>
      <c r="Q98" s="1750" t="s">
        <v>38</v>
      </c>
      <c r="R98" s="1750">
        <v>-66.666666666666671</v>
      </c>
      <c r="S98" s="1750" t="s">
        <v>38</v>
      </c>
      <c r="T98" s="1750" t="s">
        <v>38</v>
      </c>
      <c r="U98" s="1750" t="s">
        <v>38</v>
      </c>
      <c r="V98" s="1751" t="s">
        <v>38</v>
      </c>
      <c r="W98" s="1764">
        <v>-29.836629406706795</v>
      </c>
      <c r="X98" s="1831" t="s">
        <v>38</v>
      </c>
      <c r="Y98" s="1910">
        <v>1576.3157894736842</v>
      </c>
      <c r="Z98" s="1750" t="s">
        <v>38</v>
      </c>
      <c r="AA98" s="1750">
        <v>-100</v>
      </c>
      <c r="AB98" s="1750">
        <v>110.00000000000001</v>
      </c>
      <c r="AC98" s="1750" t="s">
        <v>38</v>
      </c>
      <c r="AD98" s="1750">
        <v>-100</v>
      </c>
      <c r="AE98" s="1750" t="s">
        <v>38</v>
      </c>
      <c r="AF98" s="1909" t="s">
        <v>38</v>
      </c>
      <c r="AG98" s="1751">
        <v>-100</v>
      </c>
      <c r="AH98" s="1831">
        <v>-100</v>
      </c>
      <c r="AI98" s="1750" t="s">
        <v>38</v>
      </c>
      <c r="AJ98" s="1910">
        <v>-43.41463414634147</v>
      </c>
      <c r="AK98" s="1750" t="s">
        <v>38</v>
      </c>
      <c r="AL98" s="1750" t="s">
        <v>38</v>
      </c>
      <c r="AM98" s="1750">
        <v>-67.562724014336922</v>
      </c>
      <c r="AN98" s="1750" t="s">
        <v>38</v>
      </c>
      <c r="AO98" s="1750" t="s">
        <v>38</v>
      </c>
      <c r="AP98" s="1750" t="s">
        <v>38</v>
      </c>
      <c r="AQ98" s="1751" t="s">
        <v>38</v>
      </c>
      <c r="AR98" s="955"/>
      <c r="AS98" s="955"/>
      <c r="AT98" s="955"/>
      <c r="AU98" s="955"/>
      <c r="AV98" s="955"/>
    </row>
    <row r="99" spans="1:48" s="957" customFormat="1" ht="9" customHeight="1">
      <c r="A99" s="123">
        <f t="shared" si="2"/>
        <v>43709</v>
      </c>
      <c r="B99" s="1748">
        <v>33.333333333333329</v>
      </c>
      <c r="C99" s="1831" t="s">
        <v>38</v>
      </c>
      <c r="D99" s="1910">
        <v>0</v>
      </c>
      <c r="E99" s="1750">
        <v>-100</v>
      </c>
      <c r="F99" s="1750" t="s">
        <v>38</v>
      </c>
      <c r="G99" s="1750">
        <v>100</v>
      </c>
      <c r="H99" s="1750" t="s">
        <v>38</v>
      </c>
      <c r="I99" s="1750" t="s">
        <v>38</v>
      </c>
      <c r="J99" s="1750" t="s">
        <v>38</v>
      </c>
      <c r="K99" s="1909" t="s">
        <v>38</v>
      </c>
      <c r="L99" s="1751">
        <v>-33.333333333333336</v>
      </c>
      <c r="M99" s="1831">
        <v>-100</v>
      </c>
      <c r="N99" s="1750" t="s">
        <v>38</v>
      </c>
      <c r="O99" s="1910" t="s">
        <v>38</v>
      </c>
      <c r="P99" s="1750" t="s">
        <v>38</v>
      </c>
      <c r="Q99" s="1750" t="s">
        <v>38</v>
      </c>
      <c r="R99" s="1750">
        <v>75</v>
      </c>
      <c r="S99" s="1750" t="s">
        <v>38</v>
      </c>
      <c r="T99" s="1750" t="s">
        <v>38</v>
      </c>
      <c r="U99" s="1750" t="s">
        <v>38</v>
      </c>
      <c r="V99" s="1751">
        <v>-100</v>
      </c>
      <c r="W99" s="1764">
        <v>-74.86935866983373</v>
      </c>
      <c r="X99" s="1831" t="s">
        <v>38</v>
      </c>
      <c r="Y99" s="1910">
        <v>248</v>
      </c>
      <c r="Z99" s="1750">
        <v>-100</v>
      </c>
      <c r="AA99" s="1750" t="s">
        <v>38</v>
      </c>
      <c r="AB99" s="1750">
        <v>-93.333333333333329</v>
      </c>
      <c r="AC99" s="1750" t="s">
        <v>38</v>
      </c>
      <c r="AD99" s="1750" t="s">
        <v>38</v>
      </c>
      <c r="AE99" s="1750" t="s">
        <v>38</v>
      </c>
      <c r="AF99" s="1909" t="s">
        <v>38</v>
      </c>
      <c r="AG99" s="1751">
        <v>-96.533795493934136</v>
      </c>
      <c r="AH99" s="1831">
        <v>-100</v>
      </c>
      <c r="AI99" s="1750" t="s">
        <v>38</v>
      </c>
      <c r="AJ99" s="1910" t="s">
        <v>38</v>
      </c>
      <c r="AK99" s="1750" t="s">
        <v>38</v>
      </c>
      <c r="AL99" s="1750" t="s">
        <v>38</v>
      </c>
      <c r="AM99" s="1750">
        <v>1.3761467889908285</v>
      </c>
      <c r="AN99" s="1750" t="s">
        <v>38</v>
      </c>
      <c r="AO99" s="1750" t="s">
        <v>38</v>
      </c>
      <c r="AP99" s="1750" t="s">
        <v>38</v>
      </c>
      <c r="AQ99" s="1751">
        <v>-100</v>
      </c>
      <c r="AR99" s="955"/>
      <c r="AS99" s="955"/>
      <c r="AT99" s="955"/>
      <c r="AU99" s="955"/>
      <c r="AV99" s="955"/>
    </row>
    <row r="100" spans="1:48" s="957" customFormat="1" ht="9" customHeight="1">
      <c r="A100" s="123">
        <f t="shared" si="2"/>
        <v>43739</v>
      </c>
      <c r="B100" s="1748">
        <v>85.714285714285722</v>
      </c>
      <c r="C100" s="1831" t="s">
        <v>38</v>
      </c>
      <c r="D100" s="1910">
        <v>0</v>
      </c>
      <c r="E100" s="1750">
        <v>200</v>
      </c>
      <c r="F100" s="1750">
        <v>100</v>
      </c>
      <c r="G100" s="1750">
        <v>0</v>
      </c>
      <c r="H100" s="1750" t="s">
        <v>38</v>
      </c>
      <c r="I100" s="1750" t="s">
        <v>38</v>
      </c>
      <c r="J100" s="1750" t="s">
        <v>38</v>
      </c>
      <c r="K100" s="1909" t="s">
        <v>38</v>
      </c>
      <c r="L100" s="1751">
        <v>150</v>
      </c>
      <c r="M100" s="1831">
        <v>0</v>
      </c>
      <c r="N100" s="1750" t="s">
        <v>38</v>
      </c>
      <c r="O100" s="1910" t="s">
        <v>38</v>
      </c>
      <c r="P100" s="1750" t="s">
        <v>38</v>
      </c>
      <c r="Q100" s="1750" t="s">
        <v>38</v>
      </c>
      <c r="R100" s="1750">
        <v>33.333333333333329</v>
      </c>
      <c r="S100" s="1750" t="s">
        <v>38</v>
      </c>
      <c r="T100" s="1750" t="s">
        <v>38</v>
      </c>
      <c r="U100" s="1750" t="s">
        <v>38</v>
      </c>
      <c r="V100" s="1751" t="s">
        <v>38</v>
      </c>
      <c r="W100" s="1764">
        <v>173.50993377483442</v>
      </c>
      <c r="X100" s="1831" t="s">
        <v>38</v>
      </c>
      <c r="Y100" s="1910">
        <v>-85.714285714285722</v>
      </c>
      <c r="Z100" s="1750">
        <v>5194.1176470588234</v>
      </c>
      <c r="AA100" s="1750">
        <v>-96.499416569428249</v>
      </c>
      <c r="AB100" s="1750">
        <v>-42.105263157894733</v>
      </c>
      <c r="AC100" s="1750" t="s">
        <v>38</v>
      </c>
      <c r="AD100" s="1750" t="s">
        <v>38</v>
      </c>
      <c r="AE100" s="1750" t="s">
        <v>38</v>
      </c>
      <c r="AF100" s="1909" t="s">
        <v>38</v>
      </c>
      <c r="AG100" s="1751">
        <v>9120</v>
      </c>
      <c r="AH100" s="1831">
        <v>4900</v>
      </c>
      <c r="AI100" s="1750" t="s">
        <v>38</v>
      </c>
      <c r="AJ100" s="1910" t="s">
        <v>38</v>
      </c>
      <c r="AK100" s="1750" t="s">
        <v>38</v>
      </c>
      <c r="AL100" s="1750" t="s">
        <v>38</v>
      </c>
      <c r="AM100" s="1750">
        <v>-52.754590984974961</v>
      </c>
      <c r="AN100" s="1750" t="s">
        <v>38</v>
      </c>
      <c r="AO100" s="1750" t="s">
        <v>38</v>
      </c>
      <c r="AP100" s="1750" t="s">
        <v>38</v>
      </c>
      <c r="AQ100" s="1751" t="s">
        <v>38</v>
      </c>
      <c r="AR100" s="955"/>
      <c r="AS100" s="955"/>
      <c r="AT100" s="955"/>
      <c r="AU100" s="955"/>
      <c r="AV100" s="955"/>
    </row>
    <row r="101" spans="1:48" s="957" customFormat="1" ht="9" customHeight="1">
      <c r="A101" s="123">
        <f t="shared" si="2"/>
        <v>43770</v>
      </c>
      <c r="B101" s="1748">
        <v>-66.666666666666671</v>
      </c>
      <c r="C101" s="1831" t="s">
        <v>38</v>
      </c>
      <c r="D101" s="1910">
        <v>-75</v>
      </c>
      <c r="E101" s="1750" t="s">
        <v>38</v>
      </c>
      <c r="F101" s="1750">
        <v>-100</v>
      </c>
      <c r="G101" s="1750" t="s">
        <v>38</v>
      </c>
      <c r="H101" s="1750" t="s">
        <v>38</v>
      </c>
      <c r="I101" s="1750" t="s">
        <v>38</v>
      </c>
      <c r="J101" s="1750" t="s">
        <v>38</v>
      </c>
      <c r="K101" s="1909" t="s">
        <v>38</v>
      </c>
      <c r="L101" s="1751">
        <v>-50</v>
      </c>
      <c r="M101" s="1831" t="s">
        <v>38</v>
      </c>
      <c r="N101" s="1750" t="s">
        <v>38</v>
      </c>
      <c r="O101" s="1910">
        <v>-100</v>
      </c>
      <c r="P101" s="1750">
        <v>-100</v>
      </c>
      <c r="Q101" s="1750" t="s">
        <v>38</v>
      </c>
      <c r="R101" s="1750">
        <v>-80</v>
      </c>
      <c r="S101" s="1750" t="s">
        <v>38</v>
      </c>
      <c r="T101" s="1750" t="s">
        <v>38</v>
      </c>
      <c r="U101" s="1750">
        <v>-100</v>
      </c>
      <c r="V101" s="1751" t="s">
        <v>38</v>
      </c>
      <c r="W101" s="1764">
        <v>-99.394503959012582</v>
      </c>
      <c r="X101" s="1831" t="s">
        <v>38</v>
      </c>
      <c r="Y101" s="1910">
        <v>-88.593155893536121</v>
      </c>
      <c r="Z101" s="1750" t="s">
        <v>38</v>
      </c>
      <c r="AA101" s="1750">
        <v>-100</v>
      </c>
      <c r="AB101" s="1750" t="s">
        <v>38</v>
      </c>
      <c r="AC101" s="1750" t="s">
        <v>38</v>
      </c>
      <c r="AD101" s="1750" t="s">
        <v>38</v>
      </c>
      <c r="AE101" s="1750" t="s">
        <v>38</v>
      </c>
      <c r="AF101" s="1909" t="s">
        <v>38</v>
      </c>
      <c r="AG101" s="1751">
        <v>-99.672862453531593</v>
      </c>
      <c r="AH101" s="1831" t="s">
        <v>38</v>
      </c>
      <c r="AI101" s="1750" t="s">
        <v>38</v>
      </c>
      <c r="AJ101" s="1910">
        <v>-100</v>
      </c>
      <c r="AK101" s="1750">
        <v>-100</v>
      </c>
      <c r="AL101" s="1750" t="s">
        <v>38</v>
      </c>
      <c r="AM101" s="1750">
        <v>-99.482758620689665</v>
      </c>
      <c r="AN101" s="1750" t="s">
        <v>38</v>
      </c>
      <c r="AO101" s="1750" t="s">
        <v>38</v>
      </c>
      <c r="AP101" s="1750">
        <v>-100</v>
      </c>
      <c r="AQ101" s="1751" t="s">
        <v>38</v>
      </c>
      <c r="AR101" s="955"/>
      <c r="AS101" s="955"/>
      <c r="AT101" s="955"/>
      <c r="AU101" s="955"/>
      <c r="AV101" s="955"/>
    </row>
    <row r="102" spans="1:48" s="957" customFormat="1" ht="9" customHeight="1">
      <c r="A102" s="123">
        <f t="shared" si="2"/>
        <v>43800</v>
      </c>
      <c r="B102" s="1748">
        <v>28.57142857142858</v>
      </c>
      <c r="C102" s="1831" t="s">
        <v>38</v>
      </c>
      <c r="D102" s="1910">
        <v>-100</v>
      </c>
      <c r="E102" s="1750" t="s">
        <v>38</v>
      </c>
      <c r="F102" s="1750">
        <v>0</v>
      </c>
      <c r="G102" s="1750" t="s">
        <v>38</v>
      </c>
      <c r="H102" s="1750" t="s">
        <v>38</v>
      </c>
      <c r="I102" s="1750" t="s">
        <v>38</v>
      </c>
      <c r="J102" s="1750" t="s">
        <v>38</v>
      </c>
      <c r="K102" s="1909" t="s">
        <v>38</v>
      </c>
      <c r="L102" s="1751">
        <v>50</v>
      </c>
      <c r="M102" s="1831" t="s">
        <v>38</v>
      </c>
      <c r="N102" s="1750" t="s">
        <v>38</v>
      </c>
      <c r="O102" s="1910" t="s">
        <v>38</v>
      </c>
      <c r="P102" s="1750">
        <v>-100</v>
      </c>
      <c r="Q102" s="1750" t="s">
        <v>38</v>
      </c>
      <c r="R102" s="1750">
        <v>39.999999999999993</v>
      </c>
      <c r="S102" s="1750" t="s">
        <v>38</v>
      </c>
      <c r="T102" s="1750" t="s">
        <v>38</v>
      </c>
      <c r="U102" s="1750" t="s">
        <v>38</v>
      </c>
      <c r="V102" s="1751" t="s">
        <v>38</v>
      </c>
      <c r="W102" s="1764">
        <v>22.758620689655174</v>
      </c>
      <c r="X102" s="1831" t="s">
        <v>38</v>
      </c>
      <c r="Y102" s="1910">
        <v>-100</v>
      </c>
      <c r="Z102" s="1750" t="s">
        <v>38</v>
      </c>
      <c r="AA102" s="1750">
        <v>11.111111111111116</v>
      </c>
      <c r="AB102" s="1750" t="s">
        <v>38</v>
      </c>
      <c r="AC102" s="1750" t="s">
        <v>38</v>
      </c>
      <c r="AD102" s="1750" t="s">
        <v>38</v>
      </c>
      <c r="AE102" s="1750" t="s">
        <v>38</v>
      </c>
      <c r="AF102" s="1909" t="s">
        <v>38</v>
      </c>
      <c r="AG102" s="1751">
        <v>77.48091603053436</v>
      </c>
      <c r="AH102" s="1831" t="s">
        <v>38</v>
      </c>
      <c r="AI102" s="1750" t="s">
        <v>38</v>
      </c>
      <c r="AJ102" s="1910" t="s">
        <v>38</v>
      </c>
      <c r="AK102" s="1750">
        <v>-100</v>
      </c>
      <c r="AL102" s="1750" t="s">
        <v>38</v>
      </c>
      <c r="AM102" s="1750">
        <v>170.58823529411765</v>
      </c>
      <c r="AN102" s="1750" t="s">
        <v>38</v>
      </c>
      <c r="AO102" s="1750" t="s">
        <v>38</v>
      </c>
      <c r="AP102" s="1750" t="s">
        <v>38</v>
      </c>
      <c r="AQ102" s="1751" t="s">
        <v>38</v>
      </c>
      <c r="AR102" s="955"/>
      <c r="AS102" s="955"/>
      <c r="AT102" s="955"/>
      <c r="AU102" s="955"/>
      <c r="AV102" s="955"/>
    </row>
    <row r="103" spans="1:48" s="956" customFormat="1" ht="3.75" customHeight="1">
      <c r="A103" s="64"/>
      <c r="B103" s="534"/>
      <c r="C103" s="1276"/>
      <c r="D103" s="812"/>
      <c r="E103" s="550"/>
      <c r="F103" s="550"/>
      <c r="G103" s="550"/>
      <c r="H103" s="550"/>
      <c r="I103" s="550"/>
      <c r="J103" s="550"/>
      <c r="K103" s="811"/>
      <c r="L103" s="548"/>
      <c r="M103" s="547"/>
      <c r="N103" s="550"/>
      <c r="O103" s="812"/>
      <c r="P103" s="550"/>
      <c r="Q103" s="550"/>
      <c r="R103" s="550"/>
      <c r="S103" s="550"/>
      <c r="T103" s="550"/>
      <c r="U103" s="550"/>
      <c r="V103" s="548"/>
      <c r="W103" s="535"/>
      <c r="X103" s="547"/>
      <c r="Y103" s="812"/>
      <c r="Z103" s="550"/>
      <c r="AA103" s="550"/>
      <c r="AB103" s="550"/>
      <c r="AC103" s="550"/>
      <c r="AD103" s="550"/>
      <c r="AE103" s="550"/>
      <c r="AF103" s="811"/>
      <c r="AG103" s="548"/>
      <c r="AH103" s="547"/>
      <c r="AI103" s="550"/>
      <c r="AJ103" s="550"/>
      <c r="AK103" s="550"/>
      <c r="AL103" s="812"/>
      <c r="AM103" s="812"/>
      <c r="AN103" s="550"/>
      <c r="AO103" s="550"/>
      <c r="AP103" s="550"/>
      <c r="AQ103" s="548"/>
    </row>
    <row r="104" spans="1:48" ht="9.75" customHeight="1">
      <c r="A104" s="2154" t="s">
        <v>44</v>
      </c>
      <c r="B104" s="2238" t="s">
        <v>274</v>
      </c>
      <c r="C104" s="2323"/>
      <c r="D104" s="2323"/>
      <c r="E104" s="2323"/>
      <c r="F104" s="2323"/>
      <c r="G104" s="2323"/>
      <c r="H104" s="2323"/>
      <c r="I104" s="2323"/>
      <c r="J104" s="2323"/>
      <c r="K104" s="1282"/>
      <c r="L104" s="1283"/>
      <c r="M104" s="1367"/>
      <c r="N104" s="1282"/>
      <c r="O104" s="1282"/>
      <c r="P104" s="1282"/>
      <c r="Q104" s="1282"/>
      <c r="R104" s="1282"/>
      <c r="S104" s="1282"/>
      <c r="T104" s="1282"/>
      <c r="U104" s="1282"/>
      <c r="V104" s="1283"/>
      <c r="W104" s="1367"/>
      <c r="X104" s="1282"/>
      <c r="Y104" s="1282"/>
      <c r="Z104" s="1282"/>
      <c r="AA104" s="1282"/>
      <c r="AB104" s="1282"/>
      <c r="AC104" s="1282"/>
      <c r="AD104" s="1282"/>
      <c r="AE104" s="1282"/>
      <c r="AF104" s="1282"/>
      <c r="AG104" s="1283"/>
      <c r="AH104" s="1367"/>
      <c r="AI104" s="1282"/>
      <c r="AJ104" s="1282"/>
      <c r="AK104" s="1282"/>
      <c r="AL104" s="1282"/>
      <c r="AM104" s="1282"/>
      <c r="AN104" s="1282"/>
      <c r="AO104" s="1282"/>
      <c r="AP104" s="1282"/>
      <c r="AQ104" s="1283"/>
    </row>
    <row r="105" spans="1:48" ht="9.75" customHeight="1">
      <c r="A105" s="2193"/>
      <c r="B105" s="2324"/>
      <c r="C105" s="2325"/>
      <c r="D105" s="2325"/>
      <c r="E105" s="2325"/>
      <c r="F105" s="2325"/>
      <c r="G105" s="2325"/>
      <c r="H105" s="2325"/>
      <c r="I105" s="2325"/>
      <c r="J105" s="2325"/>
      <c r="K105" s="1287"/>
      <c r="L105" s="1288"/>
      <c r="M105" s="1368"/>
      <c r="N105" s="1287"/>
      <c r="O105" s="1287"/>
      <c r="P105" s="1287"/>
      <c r="Q105" s="1287"/>
      <c r="R105" s="1287"/>
      <c r="S105" s="1287"/>
      <c r="T105" s="1287"/>
      <c r="U105" s="1287"/>
      <c r="V105" s="1288"/>
      <c r="W105" s="1368"/>
      <c r="X105" s="1287"/>
      <c r="Y105" s="1287"/>
      <c r="Z105" s="1287"/>
      <c r="AA105" s="1287"/>
      <c r="AB105" s="1287"/>
      <c r="AC105" s="1287"/>
      <c r="AD105" s="1287"/>
      <c r="AE105" s="1287"/>
      <c r="AF105" s="1287"/>
      <c r="AG105" s="1288"/>
      <c r="AH105" s="1368"/>
      <c r="AI105" s="1287"/>
      <c r="AJ105" s="1287"/>
      <c r="AK105" s="1287"/>
      <c r="AL105" s="1287"/>
      <c r="AM105" s="1287"/>
      <c r="AN105" s="1287"/>
      <c r="AO105" s="1287"/>
      <c r="AP105" s="1287"/>
      <c r="AQ105" s="1288"/>
    </row>
    <row r="106" spans="1:48" ht="9.75" customHeight="1">
      <c r="A106" s="2193"/>
      <c r="B106" s="2326"/>
      <c r="C106" s="2327"/>
      <c r="D106" s="2327"/>
      <c r="E106" s="2327"/>
      <c r="F106" s="2327"/>
      <c r="G106" s="2327"/>
      <c r="H106" s="2327"/>
      <c r="I106" s="2327"/>
      <c r="J106" s="2327"/>
      <c r="K106" s="1287"/>
      <c r="L106" s="1288"/>
      <c r="M106" s="1368"/>
      <c r="N106" s="1287"/>
      <c r="O106" s="1287"/>
      <c r="P106" s="1287"/>
      <c r="Q106" s="1287"/>
      <c r="R106" s="1287"/>
      <c r="S106" s="1287"/>
      <c r="T106" s="1287"/>
      <c r="U106" s="1287"/>
      <c r="V106" s="1288"/>
      <c r="W106" s="1368"/>
      <c r="X106" s="1287"/>
      <c r="Y106" s="1287"/>
      <c r="Z106" s="1287"/>
      <c r="AA106" s="1287"/>
      <c r="AB106" s="1287"/>
      <c r="AC106" s="1287"/>
      <c r="AD106" s="1287"/>
      <c r="AE106" s="1287"/>
      <c r="AF106" s="1287"/>
      <c r="AG106" s="1288"/>
      <c r="AH106" s="1368"/>
      <c r="AI106" s="1287"/>
      <c r="AJ106" s="1287"/>
      <c r="AK106" s="1287"/>
      <c r="AL106" s="1287"/>
      <c r="AM106" s="1287"/>
      <c r="AN106" s="1287"/>
      <c r="AO106" s="1287"/>
      <c r="AP106" s="1287"/>
      <c r="AQ106" s="1288"/>
    </row>
    <row r="107" spans="1:48" ht="9.75" customHeight="1">
      <c r="A107" s="2194"/>
      <c r="B107" s="1369"/>
      <c r="C107" s="1370"/>
      <c r="D107" s="1370"/>
      <c r="E107" s="1370"/>
      <c r="F107" s="1370"/>
      <c r="G107" s="1370"/>
      <c r="H107" s="1370"/>
      <c r="I107" s="1370"/>
      <c r="J107" s="1370"/>
      <c r="K107" s="1370"/>
      <c r="L107" s="1371"/>
      <c r="M107" s="1369"/>
      <c r="N107" s="1370"/>
      <c r="O107" s="1370"/>
      <c r="P107" s="1370"/>
      <c r="Q107" s="1370"/>
      <c r="R107" s="1370"/>
      <c r="S107" s="1370"/>
      <c r="T107" s="1370"/>
      <c r="U107" s="1370"/>
      <c r="V107" s="1371"/>
      <c r="W107" s="1369"/>
      <c r="X107" s="1370"/>
      <c r="Y107" s="1370"/>
      <c r="Z107" s="1370"/>
      <c r="AA107" s="1370"/>
      <c r="AB107" s="1370"/>
      <c r="AC107" s="1370"/>
      <c r="AD107" s="1370"/>
      <c r="AE107" s="1370"/>
      <c r="AF107" s="1370"/>
      <c r="AG107" s="1371"/>
      <c r="AH107" s="1369"/>
      <c r="AI107" s="1370"/>
      <c r="AJ107" s="1370"/>
      <c r="AK107" s="1370"/>
      <c r="AL107" s="1370"/>
      <c r="AM107" s="1370"/>
      <c r="AN107" s="1370"/>
      <c r="AO107" s="1370"/>
      <c r="AP107" s="1370"/>
      <c r="AQ107" s="1371"/>
    </row>
    <row r="108" spans="1:48" ht="11.25" customHeight="1">
      <c r="B108" s="1196"/>
      <c r="C108" s="1196"/>
      <c r="D108" s="1196"/>
      <c r="E108" s="1196"/>
      <c r="F108" s="1196"/>
      <c r="G108" s="1196"/>
      <c r="H108" s="1196"/>
      <c r="I108" s="1196"/>
      <c r="J108" s="1196"/>
      <c r="K108" s="1196"/>
      <c r="L108" s="1196"/>
      <c r="M108" s="1196"/>
      <c r="N108" s="1196"/>
      <c r="O108" s="1196"/>
      <c r="P108" s="1196"/>
      <c r="Q108" s="1196"/>
      <c r="R108" s="1196"/>
      <c r="S108" s="1196"/>
      <c r="T108" s="1196"/>
      <c r="U108" s="1196"/>
      <c r="V108" s="1196"/>
      <c r="AH108" s="1196"/>
      <c r="AI108" s="1196"/>
      <c r="AJ108" s="1196"/>
      <c r="AK108" s="1196"/>
      <c r="AL108" s="1196"/>
      <c r="AM108" s="1196"/>
      <c r="AN108" s="1196"/>
      <c r="AO108" s="1196"/>
      <c r="AP108" s="1196"/>
      <c r="AQ108" s="1196"/>
    </row>
    <row r="113" spans="23:33" ht="11.25" customHeight="1">
      <c r="W113" s="1196"/>
      <c r="X113" s="1196"/>
      <c r="Y113" s="1196"/>
      <c r="Z113" s="1196"/>
      <c r="AA113" s="1196"/>
      <c r="AB113" s="1196"/>
      <c r="AC113" s="1196"/>
      <c r="AD113" s="1196"/>
      <c r="AE113" s="1196"/>
      <c r="AF113" s="1196"/>
      <c r="AG113" s="1196"/>
    </row>
  </sheetData>
  <mergeCells count="47">
    <mergeCell ref="A1:A7"/>
    <mergeCell ref="C3:L4"/>
    <mergeCell ref="M3:V4"/>
    <mergeCell ref="X3:AG4"/>
    <mergeCell ref="AH3:AQ4"/>
    <mergeCell ref="C5:C7"/>
    <mergeCell ref="D5:D7"/>
    <mergeCell ref="E5:E7"/>
    <mergeCell ref="F5:F7"/>
    <mergeCell ref="G5:G7"/>
    <mergeCell ref="S5:S7"/>
    <mergeCell ref="H5:H7"/>
    <mergeCell ref="I5:I7"/>
    <mergeCell ref="J5:J7"/>
    <mergeCell ref="K5:K7"/>
    <mergeCell ref="L5:L7"/>
    <mergeCell ref="M5:M7"/>
    <mergeCell ref="AJ5:AJ7"/>
    <mergeCell ref="AK5:AK7"/>
    <mergeCell ref="AL5:AL7"/>
    <mergeCell ref="AA5:AA7"/>
    <mergeCell ref="AB5:AB7"/>
    <mergeCell ref="AC5:AC7"/>
    <mergeCell ref="AD5:AD7"/>
    <mergeCell ref="AE5:AE7"/>
    <mergeCell ref="AF5:AF7"/>
    <mergeCell ref="A104:A107"/>
    <mergeCell ref="B104:J106"/>
    <mergeCell ref="AG5:AG7"/>
    <mergeCell ref="AH5:AH7"/>
    <mergeCell ref="AI5:AI7"/>
    <mergeCell ref="T5:T7"/>
    <mergeCell ref="U5:U7"/>
    <mergeCell ref="V5:V7"/>
    <mergeCell ref="X5:X7"/>
    <mergeCell ref="Y5:Y7"/>
    <mergeCell ref="Z5:Z7"/>
    <mergeCell ref="N5:N7"/>
    <mergeCell ref="O5:O7"/>
    <mergeCell ref="P5:P7"/>
    <mergeCell ref="Q5:Q7"/>
    <mergeCell ref="R5:R7"/>
    <mergeCell ref="AM5:AM7"/>
    <mergeCell ref="AN5:AN7"/>
    <mergeCell ref="AO5:AO7"/>
    <mergeCell ref="AP5:AP7"/>
    <mergeCell ref="AQ5:AQ7"/>
  </mergeCells>
  <phoneticPr fontId="2"/>
  <pageMargins left="0.86614173228346458" right="0.59055118110236227" top="0.59055118110236227" bottom="0.55118110236220474" header="0.39370078740157483" footer="0.31496062992125984"/>
  <pageSetup paperSize="9" scale="90" firstPageNumber="94" orientation="portrait" r:id="rId1"/>
  <headerFooter alignWithMargins="0"/>
  <colBreaks count="2" manualBreakCount="2">
    <brk id="12" max="106" man="1"/>
    <brk id="22" max="76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6"/>
  <sheetViews>
    <sheetView showGridLines="0" zoomScaleNormal="100" zoomScaleSheetLayoutView="100" workbookViewId="0">
      <selection sqref="A1:A1048576"/>
    </sheetView>
  </sheetViews>
  <sheetFormatPr defaultColWidth="9" defaultRowHeight="9.6"/>
  <cols>
    <col min="1" max="1" width="9.09765625" style="1373" customWidth="1"/>
    <col min="2" max="11" width="7.19921875" style="1373" customWidth="1"/>
    <col min="12" max="12" width="6.8984375" style="1373" customWidth="1"/>
    <col min="13" max="15" width="5.59765625" style="1373" customWidth="1"/>
    <col min="16" max="16384" width="9" style="1373"/>
  </cols>
  <sheetData>
    <row r="1" spans="1:12" s="1374" customFormat="1" ht="15" customHeight="1">
      <c r="A1" s="1375"/>
      <c r="B1" s="1376" t="s">
        <v>246</v>
      </c>
      <c r="C1" s="1377"/>
      <c r="D1" s="1377"/>
      <c r="E1" s="1377"/>
      <c r="F1" s="1377"/>
      <c r="G1" s="1377"/>
      <c r="H1" s="1377"/>
      <c r="I1" s="1378"/>
      <c r="J1" s="1378"/>
      <c r="K1" s="1379"/>
      <c r="L1" s="1380"/>
    </row>
    <row r="2" spans="1:12" s="1374" customFormat="1" ht="15" customHeight="1">
      <c r="A2" s="1381"/>
      <c r="B2" s="1382" t="s">
        <v>275</v>
      </c>
      <c r="C2" s="1377"/>
      <c r="D2" s="1377"/>
      <c r="E2" s="1377"/>
      <c r="F2" s="1377"/>
      <c r="G2" s="1377"/>
      <c r="H2" s="1377"/>
      <c r="I2" s="1378"/>
      <c r="J2" s="1378"/>
      <c r="K2" s="1379"/>
      <c r="L2" s="1380"/>
    </row>
    <row r="3" spans="1:12" s="1383" customFormat="1" ht="13.5" customHeight="1">
      <c r="A3" s="1384"/>
      <c r="B3" s="2374" t="s">
        <v>276</v>
      </c>
      <c r="C3" s="2375"/>
      <c r="D3" s="2376"/>
      <c r="E3" s="1385" t="s">
        <v>277</v>
      </c>
      <c r="F3" s="2365" t="s">
        <v>278</v>
      </c>
      <c r="G3" s="2366"/>
      <c r="H3" s="2366"/>
      <c r="I3" s="2367"/>
      <c r="J3" s="2374" t="s">
        <v>279</v>
      </c>
      <c r="K3" s="2376"/>
    </row>
    <row r="4" spans="1:12" ht="11.25" customHeight="1">
      <c r="A4" s="1386"/>
      <c r="B4" s="2361" t="s">
        <v>280</v>
      </c>
      <c r="C4" s="2362"/>
      <c r="D4" s="2363"/>
      <c r="E4" s="1387" t="s">
        <v>281</v>
      </c>
      <c r="F4" s="2377" t="s">
        <v>282</v>
      </c>
      <c r="G4" s="2379" t="s">
        <v>283</v>
      </c>
      <c r="H4" s="2379" t="s">
        <v>284</v>
      </c>
      <c r="I4" s="2381" t="s">
        <v>285</v>
      </c>
      <c r="J4" s="2361" t="s">
        <v>286</v>
      </c>
      <c r="K4" s="2363"/>
    </row>
    <row r="5" spans="1:12" ht="11.25" customHeight="1">
      <c r="A5" s="1388"/>
      <c r="B5" s="1389" t="s">
        <v>287</v>
      </c>
      <c r="C5" s="1390" t="s">
        <v>197</v>
      </c>
      <c r="D5" s="1391" t="s">
        <v>288</v>
      </c>
      <c r="E5" s="1392" t="s">
        <v>289</v>
      </c>
      <c r="F5" s="2378"/>
      <c r="G5" s="2380"/>
      <c r="H5" s="2380"/>
      <c r="I5" s="2382"/>
      <c r="J5" s="1389" t="s">
        <v>197</v>
      </c>
      <c r="K5" s="1391" t="s">
        <v>288</v>
      </c>
    </row>
    <row r="6" spans="1:12" ht="12.75" customHeight="1">
      <c r="A6" s="1393">
        <v>42064</v>
      </c>
      <c r="B6" s="1394">
        <v>16</v>
      </c>
      <c r="C6" s="1395">
        <v>1</v>
      </c>
      <c r="D6" s="1396">
        <v>27</v>
      </c>
      <c r="E6" s="1397">
        <v>10</v>
      </c>
      <c r="F6" s="1397">
        <v>-22</v>
      </c>
      <c r="G6" s="1395">
        <v>11</v>
      </c>
      <c r="H6" s="1395">
        <v>-5</v>
      </c>
      <c r="I6" s="1398">
        <v>33</v>
      </c>
      <c r="J6" s="1394">
        <v>-15</v>
      </c>
      <c r="K6" s="1396">
        <v>-37</v>
      </c>
    </row>
    <row r="7" spans="1:12" ht="12.75" customHeight="1">
      <c r="A7" s="1399">
        <v>42156</v>
      </c>
      <c r="B7" s="1394">
        <v>16</v>
      </c>
      <c r="C7" s="1395">
        <v>0</v>
      </c>
      <c r="D7" s="1396">
        <v>28</v>
      </c>
      <c r="E7" s="1397">
        <v>14</v>
      </c>
      <c r="F7" s="1397">
        <v>-12</v>
      </c>
      <c r="G7" s="1395">
        <v>10</v>
      </c>
      <c r="H7" s="1395">
        <v>-4</v>
      </c>
      <c r="I7" s="1398">
        <v>24</v>
      </c>
      <c r="J7" s="1394">
        <v>-8</v>
      </c>
      <c r="K7" s="1396">
        <v>-39</v>
      </c>
    </row>
    <row r="8" spans="1:12" ht="12.75" customHeight="1">
      <c r="A8" s="1399">
        <v>42248</v>
      </c>
      <c r="B8" s="1394">
        <v>15</v>
      </c>
      <c r="C8" s="1395">
        <v>-1</v>
      </c>
      <c r="D8" s="1396">
        <v>27</v>
      </c>
      <c r="E8" s="1397">
        <v>10</v>
      </c>
      <c r="F8" s="1397">
        <v>-19</v>
      </c>
      <c r="G8" s="1395">
        <v>16</v>
      </c>
      <c r="H8" s="1395">
        <v>-5</v>
      </c>
      <c r="I8" s="1398">
        <v>21</v>
      </c>
      <c r="J8" s="1394">
        <v>-10</v>
      </c>
      <c r="K8" s="1396">
        <v>-39</v>
      </c>
    </row>
    <row r="9" spans="1:12" ht="12.75" customHeight="1">
      <c r="A9" s="1399">
        <v>42339</v>
      </c>
      <c r="B9" s="1394">
        <v>18</v>
      </c>
      <c r="C9" s="1395">
        <v>5</v>
      </c>
      <c r="D9" s="1396">
        <v>26</v>
      </c>
      <c r="E9" s="1397">
        <v>10</v>
      </c>
      <c r="F9" s="1397">
        <v>-22</v>
      </c>
      <c r="G9" s="1395">
        <v>14</v>
      </c>
      <c r="H9" s="1395">
        <v>-12</v>
      </c>
      <c r="I9" s="1398">
        <v>14</v>
      </c>
      <c r="J9" s="1394">
        <v>-14</v>
      </c>
      <c r="K9" s="1396">
        <v>-36</v>
      </c>
    </row>
    <row r="10" spans="1:12" ht="4.5" customHeight="1">
      <c r="A10" s="1399"/>
      <c r="B10" s="1394"/>
      <c r="C10" s="1395"/>
      <c r="D10" s="1396"/>
      <c r="E10" s="1397"/>
      <c r="F10" s="1397"/>
      <c r="G10" s="1395"/>
      <c r="H10" s="1395"/>
      <c r="I10" s="1398"/>
      <c r="J10" s="1394"/>
      <c r="K10" s="1396"/>
    </row>
    <row r="11" spans="1:12" ht="12.75" customHeight="1">
      <c r="A11" s="1400">
        <v>42430</v>
      </c>
      <c r="B11" s="1394">
        <v>10</v>
      </c>
      <c r="C11" s="1395">
        <v>-4</v>
      </c>
      <c r="D11" s="1396">
        <v>19</v>
      </c>
      <c r="E11" s="1397">
        <v>11</v>
      </c>
      <c r="F11" s="1397">
        <v>-24</v>
      </c>
      <c r="G11" s="1395">
        <v>12</v>
      </c>
      <c r="H11" s="1395">
        <v>-12</v>
      </c>
      <c r="I11" s="1398">
        <v>10</v>
      </c>
      <c r="J11" s="1394">
        <v>-10</v>
      </c>
      <c r="K11" s="1396">
        <v>-36</v>
      </c>
    </row>
    <row r="12" spans="1:12" ht="12.75" customHeight="1">
      <c r="A12" s="1399">
        <v>42522</v>
      </c>
      <c r="B12" s="1394">
        <v>10</v>
      </c>
      <c r="C12" s="1395">
        <v>0</v>
      </c>
      <c r="D12" s="1396">
        <v>18</v>
      </c>
      <c r="E12" s="1397">
        <v>13</v>
      </c>
      <c r="F12" s="1397">
        <v>-19</v>
      </c>
      <c r="G12" s="1395">
        <v>17</v>
      </c>
      <c r="H12" s="1395">
        <v>-12</v>
      </c>
      <c r="I12" s="1398">
        <v>10</v>
      </c>
      <c r="J12" s="1394">
        <v>-11</v>
      </c>
      <c r="K12" s="1396">
        <v>-29</v>
      </c>
    </row>
    <row r="13" spans="1:12" ht="12.75" customHeight="1">
      <c r="A13" s="1399">
        <v>42614</v>
      </c>
      <c r="B13" s="1394">
        <v>12</v>
      </c>
      <c r="C13" s="1395">
        <v>5</v>
      </c>
      <c r="D13" s="1396">
        <v>17</v>
      </c>
      <c r="E13" s="1397">
        <v>15</v>
      </c>
      <c r="F13" s="1397">
        <v>-22</v>
      </c>
      <c r="G13" s="1395">
        <v>14</v>
      </c>
      <c r="H13" s="1395">
        <v>-8</v>
      </c>
      <c r="I13" s="1398">
        <v>6</v>
      </c>
      <c r="J13" s="1394">
        <v>-7</v>
      </c>
      <c r="K13" s="1396">
        <v>-31</v>
      </c>
    </row>
    <row r="14" spans="1:12" ht="12.75" customHeight="1">
      <c r="A14" s="1399">
        <v>42705</v>
      </c>
      <c r="B14" s="1394">
        <v>12</v>
      </c>
      <c r="C14" s="1395">
        <v>6</v>
      </c>
      <c r="D14" s="1396">
        <v>15</v>
      </c>
      <c r="E14" s="1397">
        <v>16</v>
      </c>
      <c r="F14" s="1397">
        <v>-24</v>
      </c>
      <c r="G14" s="1395">
        <v>15</v>
      </c>
      <c r="H14" s="1395">
        <v>-12</v>
      </c>
      <c r="I14" s="1398">
        <v>10</v>
      </c>
      <c r="J14" s="1394">
        <v>-16</v>
      </c>
      <c r="K14" s="1396">
        <v>-34</v>
      </c>
    </row>
    <row r="15" spans="1:12" ht="4.5" customHeight="1">
      <c r="A15" s="1399"/>
      <c r="B15" s="1394"/>
      <c r="C15" s="1395" t="s">
        <v>38</v>
      </c>
      <c r="D15" s="1396" t="s">
        <v>38</v>
      </c>
      <c r="E15" s="1397"/>
      <c r="F15" s="1395" t="s">
        <v>38</v>
      </c>
      <c r="G15" s="1395" t="s">
        <v>38</v>
      </c>
      <c r="H15" s="1395" t="s">
        <v>38</v>
      </c>
      <c r="I15" s="1398"/>
      <c r="J15" s="1394"/>
      <c r="K15" s="1396"/>
    </row>
    <row r="16" spans="1:12" ht="12.75" customHeight="1">
      <c r="A16" s="1401">
        <v>42795</v>
      </c>
      <c r="B16" s="1394">
        <v>13</v>
      </c>
      <c r="C16" s="1395">
        <v>8</v>
      </c>
      <c r="D16" s="1396">
        <v>15</v>
      </c>
      <c r="E16" s="1397">
        <v>7</v>
      </c>
      <c r="F16" s="1397">
        <v>-17</v>
      </c>
      <c r="G16" s="1395">
        <v>12</v>
      </c>
      <c r="H16" s="1395">
        <v>-9</v>
      </c>
      <c r="I16" s="1398">
        <v>28</v>
      </c>
      <c r="J16" s="1394">
        <v>-9</v>
      </c>
      <c r="K16" s="1396">
        <v>-32</v>
      </c>
    </row>
    <row r="17" spans="1:12" ht="12.75" customHeight="1">
      <c r="A17" s="1399">
        <v>42887</v>
      </c>
      <c r="B17" s="1394">
        <v>7</v>
      </c>
      <c r="C17" s="1395">
        <v>1</v>
      </c>
      <c r="D17" s="1396">
        <v>9</v>
      </c>
      <c r="E17" s="1397">
        <v>7</v>
      </c>
      <c r="F17" s="1397">
        <v>-16</v>
      </c>
      <c r="G17" s="1395">
        <v>13</v>
      </c>
      <c r="H17" s="1395">
        <v>-8</v>
      </c>
      <c r="I17" s="1398">
        <v>22</v>
      </c>
      <c r="J17" s="1394">
        <v>-15</v>
      </c>
      <c r="K17" s="1396">
        <v>-32</v>
      </c>
    </row>
    <row r="18" spans="1:12" ht="12.75" customHeight="1">
      <c r="A18" s="1399">
        <v>42979</v>
      </c>
      <c r="B18" s="1394">
        <v>8</v>
      </c>
      <c r="C18" s="1395">
        <v>2</v>
      </c>
      <c r="D18" s="1396">
        <v>11</v>
      </c>
      <c r="E18" s="1397">
        <v>-1</v>
      </c>
      <c r="F18" s="1397">
        <v>-13</v>
      </c>
      <c r="G18" s="1395">
        <v>16</v>
      </c>
      <c r="H18" s="1395">
        <v>-7</v>
      </c>
      <c r="I18" s="1398">
        <v>22</v>
      </c>
      <c r="J18" s="1394">
        <v>-18</v>
      </c>
      <c r="K18" s="1396">
        <v>-38</v>
      </c>
    </row>
    <row r="19" spans="1:12" ht="12.75" customHeight="1">
      <c r="A19" s="1399">
        <v>43070</v>
      </c>
      <c r="B19" s="1397">
        <v>8</v>
      </c>
      <c r="C19" s="1395">
        <v>5</v>
      </c>
      <c r="D19" s="1402">
        <v>11</v>
      </c>
      <c r="E19" s="1394">
        <v>1</v>
      </c>
      <c r="F19" s="1397">
        <v>-12</v>
      </c>
      <c r="G19" s="1395">
        <v>17</v>
      </c>
      <c r="H19" s="1395">
        <v>-11</v>
      </c>
      <c r="I19" s="1402">
        <v>25</v>
      </c>
      <c r="J19" s="1397">
        <v>-22</v>
      </c>
      <c r="K19" s="1396">
        <v>-40</v>
      </c>
    </row>
    <row r="20" spans="1:12" ht="4.5" customHeight="1">
      <c r="A20" s="1399"/>
      <c r="B20" s="1394"/>
      <c r="C20" s="1395"/>
      <c r="D20" s="1396"/>
      <c r="E20" s="1397"/>
      <c r="F20" s="1397"/>
      <c r="G20" s="1395"/>
      <c r="H20" s="1395"/>
      <c r="I20" s="1398"/>
      <c r="J20" s="1394"/>
      <c r="K20" s="1396"/>
    </row>
    <row r="21" spans="1:12" ht="12.75" customHeight="1">
      <c r="A21" s="1401">
        <v>43160</v>
      </c>
      <c r="B21" s="1394">
        <v>10</v>
      </c>
      <c r="C21" s="1395">
        <v>12</v>
      </c>
      <c r="D21" s="1396">
        <v>9</v>
      </c>
      <c r="E21" s="1397">
        <v>-2</v>
      </c>
      <c r="F21" s="1397">
        <v>-14</v>
      </c>
      <c r="G21" s="1395">
        <v>14</v>
      </c>
      <c r="H21" s="1395">
        <v>-7</v>
      </c>
      <c r="I21" s="1398">
        <v>28</v>
      </c>
      <c r="J21" s="1394">
        <v>-24</v>
      </c>
      <c r="K21" s="1396">
        <v>-34</v>
      </c>
    </row>
    <row r="22" spans="1:12" ht="12.75" customHeight="1">
      <c r="A22" s="1399">
        <v>43252</v>
      </c>
      <c r="B22" s="1394">
        <v>9</v>
      </c>
      <c r="C22" s="1395">
        <v>11</v>
      </c>
      <c r="D22" s="1396">
        <v>8</v>
      </c>
      <c r="E22" s="1397">
        <v>1</v>
      </c>
      <c r="F22" s="1397">
        <v>-14</v>
      </c>
      <c r="G22" s="1395">
        <v>18</v>
      </c>
      <c r="H22" s="1395">
        <v>-5</v>
      </c>
      <c r="I22" s="1398">
        <v>33</v>
      </c>
      <c r="J22" s="1394">
        <v>-20</v>
      </c>
      <c r="K22" s="1396">
        <v>-34</v>
      </c>
    </row>
    <row r="23" spans="1:12" ht="12.75" customHeight="1">
      <c r="A23" s="1399">
        <v>43344</v>
      </c>
      <c r="B23" s="1394">
        <v>5</v>
      </c>
      <c r="C23" s="1395">
        <v>6</v>
      </c>
      <c r="D23" s="1396">
        <v>3</v>
      </c>
      <c r="E23" s="1397">
        <v>7</v>
      </c>
      <c r="F23" s="1397">
        <v>-17</v>
      </c>
      <c r="G23" s="1395">
        <v>16</v>
      </c>
      <c r="H23" s="1395">
        <v>-7</v>
      </c>
      <c r="I23" s="1398">
        <v>26</v>
      </c>
      <c r="J23" s="1394">
        <v>-22</v>
      </c>
      <c r="K23" s="1396">
        <v>-31</v>
      </c>
    </row>
    <row r="24" spans="1:12" ht="12.75" customHeight="1">
      <c r="A24" s="1399">
        <v>43435</v>
      </c>
      <c r="B24" s="1394">
        <v>10</v>
      </c>
      <c r="C24" s="1395">
        <v>9</v>
      </c>
      <c r="D24" s="1396">
        <v>11</v>
      </c>
      <c r="E24" s="1397">
        <v>6</v>
      </c>
      <c r="F24" s="1397">
        <v>-13</v>
      </c>
      <c r="G24" s="1395">
        <v>13</v>
      </c>
      <c r="H24" s="1395">
        <v>-3</v>
      </c>
      <c r="I24" s="1398">
        <v>35</v>
      </c>
      <c r="J24" s="1394">
        <v>-18</v>
      </c>
      <c r="K24" s="1396">
        <v>-36</v>
      </c>
    </row>
    <row r="25" spans="1:12" ht="4.5" customHeight="1">
      <c r="A25" s="1399"/>
      <c r="B25" s="1394"/>
      <c r="C25" s="1395"/>
      <c r="D25" s="1396"/>
      <c r="E25" s="1397"/>
      <c r="F25" s="1397"/>
      <c r="G25" s="1395"/>
      <c r="H25" s="1395"/>
      <c r="I25" s="1398"/>
      <c r="J25" s="1394"/>
      <c r="K25" s="1396"/>
    </row>
    <row r="26" spans="1:12" ht="12.75" customHeight="1">
      <c r="A26" s="1403">
        <v>43525</v>
      </c>
      <c r="B26" s="1922">
        <v>6</v>
      </c>
      <c r="C26" s="1923">
        <v>1</v>
      </c>
      <c r="D26" s="1924">
        <v>10</v>
      </c>
      <c r="E26" s="1925">
        <v>4</v>
      </c>
      <c r="F26" s="1925">
        <v>-22</v>
      </c>
      <c r="G26" s="1923">
        <v>16</v>
      </c>
      <c r="H26" s="1923">
        <v>-7</v>
      </c>
      <c r="I26" s="1926">
        <v>37</v>
      </c>
      <c r="J26" s="1922">
        <v>-19</v>
      </c>
      <c r="K26" s="1924">
        <v>-35</v>
      </c>
    </row>
    <row r="27" spans="1:12" ht="12.75" customHeight="1">
      <c r="A27" s="1404" t="s">
        <v>290</v>
      </c>
      <c r="B27" s="1922">
        <v>1</v>
      </c>
      <c r="C27" s="1923">
        <v>0</v>
      </c>
      <c r="D27" s="1924">
        <v>2</v>
      </c>
      <c r="E27" s="1925">
        <v>10</v>
      </c>
      <c r="F27" s="1925">
        <v>-23</v>
      </c>
      <c r="G27" s="1923">
        <v>16</v>
      </c>
      <c r="H27" s="1923">
        <v>2</v>
      </c>
      <c r="I27" s="1926">
        <v>35</v>
      </c>
      <c r="J27" s="1922">
        <v>-14</v>
      </c>
      <c r="K27" s="1924">
        <v>-31</v>
      </c>
    </row>
    <row r="28" spans="1:12" ht="12.75" customHeight="1">
      <c r="A28" s="1405">
        <v>43709</v>
      </c>
      <c r="B28" s="1922">
        <v>7</v>
      </c>
      <c r="C28" s="1923">
        <v>1</v>
      </c>
      <c r="D28" s="1924">
        <v>10</v>
      </c>
      <c r="E28" s="1925">
        <v>7</v>
      </c>
      <c r="F28" s="1925">
        <v>-27</v>
      </c>
      <c r="G28" s="1923">
        <v>13</v>
      </c>
      <c r="H28" s="1923">
        <v>-1</v>
      </c>
      <c r="I28" s="1926">
        <v>24</v>
      </c>
      <c r="J28" s="1922">
        <v>-4</v>
      </c>
      <c r="K28" s="1924">
        <v>-37</v>
      </c>
    </row>
    <row r="29" spans="1:12" ht="12.75" customHeight="1">
      <c r="A29" s="1405">
        <v>43800</v>
      </c>
      <c r="B29" s="1927">
        <v>3</v>
      </c>
      <c r="C29" s="1928">
        <v>-6</v>
      </c>
      <c r="D29" s="1929">
        <v>9</v>
      </c>
      <c r="E29" s="1925">
        <v>7</v>
      </c>
      <c r="F29" s="1925">
        <v>-22</v>
      </c>
      <c r="G29" s="1923">
        <v>15</v>
      </c>
      <c r="H29" s="1923">
        <v>0</v>
      </c>
      <c r="I29" s="1926">
        <v>25</v>
      </c>
      <c r="J29" s="1922">
        <v>-4</v>
      </c>
      <c r="K29" s="1924">
        <v>-37</v>
      </c>
    </row>
    <row r="30" spans="1:12" ht="11.25" customHeight="1">
      <c r="A30" s="2154" t="s">
        <v>291</v>
      </c>
      <c r="B30" s="1406" t="s">
        <v>292</v>
      </c>
      <c r="C30" s="1407"/>
      <c r="D30" s="1407"/>
      <c r="E30" s="1407"/>
      <c r="F30" s="1407"/>
      <c r="G30" s="1407"/>
      <c r="H30" s="1407"/>
      <c r="I30" s="1408"/>
      <c r="J30" s="1408"/>
      <c r="K30" s="1409"/>
      <c r="L30" s="1410"/>
    </row>
    <row r="31" spans="1:12" ht="11.25" customHeight="1">
      <c r="A31" s="2156"/>
      <c r="B31" s="1411"/>
      <c r="C31" s="1412"/>
      <c r="D31" s="1412"/>
      <c r="E31" s="1412"/>
      <c r="F31" s="1412"/>
      <c r="G31" s="1412"/>
      <c r="H31" s="1412"/>
      <c r="I31" s="1413"/>
      <c r="J31" s="1413"/>
      <c r="K31" s="1414"/>
      <c r="L31" s="1410"/>
    </row>
    <row r="32" spans="1:12" ht="27" customHeight="1">
      <c r="A32" s="1415"/>
      <c r="B32" s="1416"/>
      <c r="C32" s="1416"/>
      <c r="D32" s="1416"/>
      <c r="E32" s="1416"/>
      <c r="F32" s="1410"/>
      <c r="G32" s="1416"/>
      <c r="H32" s="1416"/>
      <c r="I32" s="1416"/>
      <c r="J32" s="1416"/>
      <c r="K32" s="1410"/>
      <c r="L32" s="1410"/>
    </row>
    <row r="33" spans="1:10" ht="15" customHeight="1">
      <c r="A33" s="1417"/>
      <c r="B33" s="2368" t="s">
        <v>293</v>
      </c>
      <c r="C33" s="2369"/>
      <c r="D33" s="2369"/>
      <c r="E33" s="2369"/>
      <c r="F33" s="2369"/>
      <c r="G33" s="2369"/>
      <c r="H33" s="2369"/>
      <c r="I33" s="2369"/>
      <c r="J33" s="2370"/>
    </row>
    <row r="34" spans="1:10" ht="13.5" customHeight="1">
      <c r="A34" s="1386"/>
      <c r="B34" s="2365" t="s">
        <v>294</v>
      </c>
      <c r="C34" s="2366"/>
      <c r="D34" s="2366"/>
      <c r="E34" s="2366"/>
      <c r="F34" s="2366"/>
      <c r="G34" s="2366"/>
      <c r="H34" s="2366"/>
      <c r="I34" s="2366"/>
      <c r="J34" s="2367"/>
    </row>
    <row r="35" spans="1:10" ht="11.25" customHeight="1">
      <c r="A35" s="1386"/>
      <c r="B35" s="2371" t="s">
        <v>295</v>
      </c>
      <c r="C35" s="2372"/>
      <c r="D35" s="2373"/>
      <c r="E35" s="2371" t="s">
        <v>296</v>
      </c>
      <c r="F35" s="2372"/>
      <c r="G35" s="2373"/>
      <c r="H35" s="2371" t="s">
        <v>297</v>
      </c>
      <c r="I35" s="2372"/>
      <c r="J35" s="2373"/>
    </row>
    <row r="36" spans="1:10" ht="11.25" customHeight="1">
      <c r="A36" s="1386"/>
      <c r="B36" s="2361" t="s">
        <v>298</v>
      </c>
      <c r="C36" s="2362"/>
      <c r="D36" s="2363"/>
      <c r="E36" s="2361" t="s">
        <v>299</v>
      </c>
      <c r="F36" s="2362"/>
      <c r="G36" s="2363"/>
      <c r="H36" s="2361" t="s">
        <v>300</v>
      </c>
      <c r="I36" s="2362"/>
      <c r="J36" s="2363"/>
    </row>
    <row r="37" spans="1:10" ht="11.25" customHeight="1">
      <c r="A37" s="1388"/>
      <c r="B37" s="1389" t="s">
        <v>287</v>
      </c>
      <c r="C37" s="1390" t="s">
        <v>197</v>
      </c>
      <c r="D37" s="1391" t="s">
        <v>288</v>
      </c>
      <c r="E37" s="1389" t="s">
        <v>287</v>
      </c>
      <c r="F37" s="1390" t="s">
        <v>197</v>
      </c>
      <c r="G37" s="1391" t="s">
        <v>288</v>
      </c>
      <c r="H37" s="1389" t="s">
        <v>287</v>
      </c>
      <c r="I37" s="1390" t="s">
        <v>197</v>
      </c>
      <c r="J37" s="1391" t="s">
        <v>288</v>
      </c>
    </row>
    <row r="38" spans="1:10" ht="12.75" customHeight="1">
      <c r="A38" s="1393">
        <f>+A6</f>
        <v>42064</v>
      </c>
      <c r="B38" s="1394">
        <v>14</v>
      </c>
      <c r="C38" s="1395" t="s">
        <v>38</v>
      </c>
      <c r="D38" s="1396" t="s">
        <v>38</v>
      </c>
      <c r="E38" s="1394">
        <v>26</v>
      </c>
      <c r="F38" s="1395" t="s">
        <v>38</v>
      </c>
      <c r="G38" s="1396" t="s">
        <v>38</v>
      </c>
      <c r="H38" s="1394">
        <v>-9</v>
      </c>
      <c r="I38" s="1395" t="s">
        <v>38</v>
      </c>
      <c r="J38" s="1396" t="s">
        <v>38</v>
      </c>
    </row>
    <row r="39" spans="1:10" ht="12.75" customHeight="1">
      <c r="A39" s="1399">
        <f t="shared" ref="A39:A54" si="0">+A7</f>
        <v>42156</v>
      </c>
      <c r="B39" s="1394">
        <v>16</v>
      </c>
      <c r="C39" s="1395" t="s">
        <v>38</v>
      </c>
      <c r="D39" s="1396" t="s">
        <v>38</v>
      </c>
      <c r="E39" s="1394">
        <v>25</v>
      </c>
      <c r="F39" s="1395" t="s">
        <v>38</v>
      </c>
      <c r="G39" s="1396" t="s">
        <v>38</v>
      </c>
      <c r="H39" s="1394">
        <v>-11</v>
      </c>
      <c r="I39" s="1395" t="s">
        <v>38</v>
      </c>
      <c r="J39" s="1396" t="s">
        <v>38</v>
      </c>
    </row>
    <row r="40" spans="1:10" ht="12.75" customHeight="1">
      <c r="A40" s="1399">
        <f t="shared" si="0"/>
        <v>42248</v>
      </c>
      <c r="B40" s="1394">
        <v>18</v>
      </c>
      <c r="C40" s="1395" t="s">
        <v>38</v>
      </c>
      <c r="D40" s="1396" t="s">
        <v>38</v>
      </c>
      <c r="E40" s="1394">
        <v>31</v>
      </c>
      <c r="F40" s="1395" t="s">
        <v>38</v>
      </c>
      <c r="G40" s="1396" t="s">
        <v>38</v>
      </c>
      <c r="H40" s="1394">
        <v>-9</v>
      </c>
      <c r="I40" s="1395" t="s">
        <v>38</v>
      </c>
      <c r="J40" s="1396" t="s">
        <v>38</v>
      </c>
    </row>
    <row r="41" spans="1:10" ht="12.75" customHeight="1">
      <c r="A41" s="1399">
        <f t="shared" si="0"/>
        <v>42339</v>
      </c>
      <c r="B41" s="1394">
        <v>17</v>
      </c>
      <c r="C41" s="1395" t="s">
        <v>38</v>
      </c>
      <c r="D41" s="1396" t="s">
        <v>38</v>
      </c>
      <c r="E41" s="1394">
        <v>25</v>
      </c>
      <c r="F41" s="1395" t="s">
        <v>38</v>
      </c>
      <c r="G41" s="1396" t="s">
        <v>38</v>
      </c>
      <c r="H41" s="1394">
        <v>-6</v>
      </c>
      <c r="I41" s="1395" t="s">
        <v>38</v>
      </c>
      <c r="J41" s="1396" t="s">
        <v>38</v>
      </c>
    </row>
    <row r="42" spans="1:10" ht="4.5" customHeight="1">
      <c r="A42" s="1399"/>
      <c r="B42" s="1394"/>
      <c r="C42" s="1395"/>
      <c r="D42" s="1396"/>
      <c r="E42" s="1394"/>
      <c r="F42" s="1395"/>
      <c r="G42" s="1396"/>
      <c r="H42" s="1394"/>
      <c r="I42" s="1395"/>
      <c r="J42" s="1396"/>
    </row>
    <row r="43" spans="1:10" ht="12.75" customHeight="1">
      <c r="A43" s="1401">
        <f t="shared" si="0"/>
        <v>42430</v>
      </c>
      <c r="B43" s="1394">
        <v>18</v>
      </c>
      <c r="C43" s="1395" t="s">
        <v>38</v>
      </c>
      <c r="D43" s="1396" t="s">
        <v>38</v>
      </c>
      <c r="E43" s="1394">
        <v>27</v>
      </c>
      <c r="F43" s="1395" t="s">
        <v>38</v>
      </c>
      <c r="G43" s="1396" t="s">
        <v>38</v>
      </c>
      <c r="H43" s="1394">
        <v>-26</v>
      </c>
      <c r="I43" s="1395" t="s">
        <v>38</v>
      </c>
      <c r="J43" s="1396" t="s">
        <v>38</v>
      </c>
    </row>
    <row r="44" spans="1:10" ht="12.75" customHeight="1">
      <c r="A44" s="1399">
        <f t="shared" si="0"/>
        <v>42522</v>
      </c>
      <c r="B44" s="1394">
        <v>19</v>
      </c>
      <c r="C44" s="1395" t="s">
        <v>38</v>
      </c>
      <c r="D44" s="1396" t="s">
        <v>38</v>
      </c>
      <c r="E44" s="1394">
        <v>26</v>
      </c>
      <c r="F44" s="1395" t="s">
        <v>38</v>
      </c>
      <c r="G44" s="1396" t="s">
        <v>38</v>
      </c>
      <c r="H44" s="1394">
        <v>-21</v>
      </c>
      <c r="I44" s="1395" t="s">
        <v>38</v>
      </c>
      <c r="J44" s="1396" t="s">
        <v>38</v>
      </c>
    </row>
    <row r="45" spans="1:10" ht="12.75" customHeight="1">
      <c r="A45" s="1399">
        <f t="shared" si="0"/>
        <v>42614</v>
      </c>
      <c r="B45" s="1394">
        <v>21</v>
      </c>
      <c r="C45" s="1395" t="s">
        <v>38</v>
      </c>
      <c r="D45" s="1396" t="s">
        <v>38</v>
      </c>
      <c r="E45" s="1394">
        <v>28</v>
      </c>
      <c r="F45" s="1395" t="s">
        <v>38</v>
      </c>
      <c r="G45" s="1396" t="s">
        <v>38</v>
      </c>
      <c r="H45" s="1394">
        <v>-21</v>
      </c>
      <c r="I45" s="1395" t="s">
        <v>38</v>
      </c>
      <c r="J45" s="1396" t="s">
        <v>38</v>
      </c>
    </row>
    <row r="46" spans="1:10" ht="12.75" customHeight="1">
      <c r="A46" s="1399">
        <f t="shared" si="0"/>
        <v>42705</v>
      </c>
      <c r="B46" s="1394">
        <v>22</v>
      </c>
      <c r="C46" s="1395" t="s">
        <v>38</v>
      </c>
      <c r="D46" s="1396" t="s">
        <v>38</v>
      </c>
      <c r="E46" s="1394">
        <v>29</v>
      </c>
      <c r="F46" s="1395" t="s">
        <v>38</v>
      </c>
      <c r="G46" s="1396" t="s">
        <v>38</v>
      </c>
      <c r="H46" s="1394">
        <v>-20</v>
      </c>
      <c r="I46" s="1395" t="s">
        <v>38</v>
      </c>
      <c r="J46" s="1396" t="s">
        <v>38</v>
      </c>
    </row>
    <row r="47" spans="1:10" ht="4.5" customHeight="1">
      <c r="A47" s="1399"/>
      <c r="B47" s="1394"/>
      <c r="C47" s="1395"/>
      <c r="D47" s="1396"/>
      <c r="E47" s="1394"/>
      <c r="F47" s="1395"/>
      <c r="G47" s="1396"/>
      <c r="H47" s="1394"/>
      <c r="I47" s="1395"/>
      <c r="J47" s="1396"/>
    </row>
    <row r="48" spans="1:10" ht="12.75" customHeight="1">
      <c r="A48" s="1401">
        <f t="shared" si="0"/>
        <v>42795</v>
      </c>
      <c r="B48" s="1394">
        <v>20</v>
      </c>
      <c r="C48" s="1395" t="s">
        <v>38</v>
      </c>
      <c r="D48" s="1396" t="s">
        <v>38</v>
      </c>
      <c r="E48" s="1394">
        <v>30</v>
      </c>
      <c r="F48" s="1395" t="s">
        <v>38</v>
      </c>
      <c r="G48" s="1396" t="s">
        <v>38</v>
      </c>
      <c r="H48" s="1394">
        <v>-13</v>
      </c>
      <c r="I48" s="1395" t="s">
        <v>38</v>
      </c>
      <c r="J48" s="1396" t="s">
        <v>38</v>
      </c>
    </row>
    <row r="49" spans="1:12" ht="12.75" customHeight="1">
      <c r="A49" s="1399">
        <f t="shared" si="0"/>
        <v>42887</v>
      </c>
      <c r="B49" s="1394">
        <v>17</v>
      </c>
      <c r="C49" s="1395" t="s">
        <v>38</v>
      </c>
      <c r="D49" s="1396" t="s">
        <v>38</v>
      </c>
      <c r="E49" s="1394">
        <v>28</v>
      </c>
      <c r="F49" s="1395" t="s">
        <v>38</v>
      </c>
      <c r="G49" s="1396" t="s">
        <v>38</v>
      </c>
      <c r="H49" s="1394">
        <v>-10</v>
      </c>
      <c r="I49" s="1395" t="s">
        <v>38</v>
      </c>
      <c r="J49" s="1396" t="s">
        <v>38</v>
      </c>
    </row>
    <row r="50" spans="1:12" ht="12.75" customHeight="1">
      <c r="A50" s="1399">
        <f t="shared" si="0"/>
        <v>42979</v>
      </c>
      <c r="B50" s="1394">
        <v>16</v>
      </c>
      <c r="C50" s="1395">
        <v>0</v>
      </c>
      <c r="D50" s="1396">
        <v>0</v>
      </c>
      <c r="E50" s="1394">
        <v>29</v>
      </c>
      <c r="F50" s="1395">
        <v>0</v>
      </c>
      <c r="G50" s="1396">
        <v>0</v>
      </c>
      <c r="H50" s="1394">
        <v>-10</v>
      </c>
      <c r="I50" s="1395">
        <v>0</v>
      </c>
      <c r="J50" s="1396">
        <v>0</v>
      </c>
    </row>
    <row r="51" spans="1:12" ht="12.75" customHeight="1">
      <c r="A51" s="1399">
        <f t="shared" si="0"/>
        <v>43070</v>
      </c>
      <c r="B51" s="1397">
        <v>14</v>
      </c>
      <c r="C51" s="1395">
        <v>0</v>
      </c>
      <c r="D51" s="1402">
        <v>0</v>
      </c>
      <c r="E51" s="1397">
        <v>28</v>
      </c>
      <c r="F51" s="1395">
        <v>0</v>
      </c>
      <c r="G51" s="1402">
        <v>0</v>
      </c>
      <c r="H51" s="1397">
        <v>-6</v>
      </c>
      <c r="I51" s="1395">
        <v>0</v>
      </c>
      <c r="J51" s="1396">
        <v>0</v>
      </c>
    </row>
    <row r="52" spans="1:12" ht="4.5" customHeight="1">
      <c r="A52" s="1399"/>
      <c r="B52" s="1394"/>
      <c r="C52" s="1395"/>
      <c r="D52" s="1396"/>
      <c r="E52" s="1394"/>
      <c r="F52" s="1395"/>
      <c r="G52" s="1396"/>
      <c r="H52" s="1394"/>
      <c r="I52" s="1395"/>
      <c r="J52" s="1396"/>
    </row>
    <row r="53" spans="1:12" ht="12.75" customHeight="1">
      <c r="A53" s="1401">
        <f t="shared" si="0"/>
        <v>43160</v>
      </c>
      <c r="B53" s="1394">
        <v>17</v>
      </c>
      <c r="C53" s="1395">
        <v>0</v>
      </c>
      <c r="D53" s="1396">
        <v>0</v>
      </c>
      <c r="E53" s="1394">
        <v>30</v>
      </c>
      <c r="F53" s="1395">
        <v>0</v>
      </c>
      <c r="G53" s="1396">
        <v>0</v>
      </c>
      <c r="H53" s="1394">
        <v>-1</v>
      </c>
      <c r="I53" s="1395">
        <v>0</v>
      </c>
      <c r="J53" s="1396">
        <v>0</v>
      </c>
    </row>
    <row r="54" spans="1:12" ht="12.75" customHeight="1">
      <c r="A54" s="1399">
        <f t="shared" si="0"/>
        <v>43252</v>
      </c>
      <c r="B54" s="1394">
        <v>16</v>
      </c>
      <c r="C54" s="1395">
        <v>0</v>
      </c>
      <c r="D54" s="1396">
        <v>0</v>
      </c>
      <c r="E54" s="1394">
        <v>29</v>
      </c>
      <c r="F54" s="1395">
        <v>0</v>
      </c>
      <c r="G54" s="1396">
        <v>0</v>
      </c>
      <c r="H54" s="1394">
        <v>4</v>
      </c>
      <c r="I54" s="1395">
        <v>0</v>
      </c>
      <c r="J54" s="1396">
        <v>0</v>
      </c>
    </row>
    <row r="55" spans="1:12" ht="12.75" customHeight="1">
      <c r="A55" s="1399">
        <f t="shared" ref="A55:A61" si="1">+A23</f>
        <v>43344</v>
      </c>
      <c r="B55" s="1394">
        <v>11</v>
      </c>
      <c r="C55" s="1395">
        <v>0</v>
      </c>
      <c r="D55" s="1396">
        <v>0</v>
      </c>
      <c r="E55" s="1394">
        <v>29</v>
      </c>
      <c r="F55" s="1395">
        <v>0</v>
      </c>
      <c r="G55" s="1396">
        <v>0</v>
      </c>
      <c r="H55" s="1394">
        <v>0</v>
      </c>
      <c r="I55" s="1395">
        <v>0</v>
      </c>
      <c r="J55" s="1396">
        <v>0</v>
      </c>
    </row>
    <row r="56" spans="1:12" ht="12.75" customHeight="1">
      <c r="A56" s="1399">
        <f t="shared" si="1"/>
        <v>43435</v>
      </c>
      <c r="B56" s="1394">
        <v>15</v>
      </c>
      <c r="C56" s="1395">
        <v>0</v>
      </c>
      <c r="D56" s="1396">
        <v>0</v>
      </c>
      <c r="E56" s="1394">
        <v>26</v>
      </c>
      <c r="F56" s="1395">
        <v>0</v>
      </c>
      <c r="G56" s="1396">
        <v>0</v>
      </c>
      <c r="H56" s="1394">
        <v>-1</v>
      </c>
      <c r="I56" s="1395">
        <v>0</v>
      </c>
      <c r="J56" s="1396">
        <v>0</v>
      </c>
    </row>
    <row r="57" spans="1:12" ht="4.5" customHeight="1">
      <c r="A57" s="1399"/>
      <c r="B57" s="1394"/>
      <c r="C57" s="1395"/>
      <c r="D57" s="1396"/>
      <c r="E57" s="1394"/>
      <c r="F57" s="1395"/>
      <c r="G57" s="1396"/>
      <c r="H57" s="1394"/>
      <c r="I57" s="1395"/>
      <c r="J57" s="1396"/>
    </row>
    <row r="58" spans="1:12" ht="12.75" customHeight="1">
      <c r="A58" s="1403">
        <f t="shared" si="1"/>
        <v>43525</v>
      </c>
      <c r="B58" s="1922">
        <v>13</v>
      </c>
      <c r="C58" s="1923">
        <v>0</v>
      </c>
      <c r="D58" s="1924">
        <v>0</v>
      </c>
      <c r="E58" s="1922">
        <v>25</v>
      </c>
      <c r="F58" s="1923">
        <v>0</v>
      </c>
      <c r="G58" s="1924">
        <v>0</v>
      </c>
      <c r="H58" s="1922">
        <v>-1</v>
      </c>
      <c r="I58" s="1923">
        <v>0</v>
      </c>
      <c r="J58" s="1924">
        <v>0</v>
      </c>
    </row>
    <row r="59" spans="1:12" ht="12.75" customHeight="1">
      <c r="A59" s="1405" t="str">
        <f t="shared" si="1"/>
        <v>元年6月</v>
      </c>
      <c r="B59" s="1922">
        <v>12</v>
      </c>
      <c r="C59" s="1923">
        <v>0</v>
      </c>
      <c r="D59" s="1924">
        <v>0</v>
      </c>
      <c r="E59" s="1922">
        <v>24</v>
      </c>
      <c r="F59" s="1923">
        <v>0</v>
      </c>
      <c r="G59" s="1924">
        <v>0</v>
      </c>
      <c r="H59" s="1922">
        <v>-1</v>
      </c>
      <c r="I59" s="1923">
        <v>0</v>
      </c>
      <c r="J59" s="1924">
        <v>0</v>
      </c>
    </row>
    <row r="60" spans="1:12" ht="12.75" customHeight="1">
      <c r="A60" s="1405">
        <f t="shared" si="1"/>
        <v>43709</v>
      </c>
      <c r="B60" s="1922">
        <v>12</v>
      </c>
      <c r="C60" s="1923">
        <v>0</v>
      </c>
      <c r="D60" s="1924">
        <v>0</v>
      </c>
      <c r="E60" s="1922">
        <v>26</v>
      </c>
      <c r="F60" s="1923">
        <v>0</v>
      </c>
      <c r="G60" s="1924">
        <v>0</v>
      </c>
      <c r="H60" s="1922">
        <v>2</v>
      </c>
      <c r="I60" s="1923">
        <v>0</v>
      </c>
      <c r="J60" s="1924">
        <v>0</v>
      </c>
    </row>
    <row r="61" spans="1:12" ht="12.75" customHeight="1">
      <c r="A61" s="1405">
        <f t="shared" si="1"/>
        <v>43800</v>
      </c>
      <c r="B61" s="1922">
        <v>10</v>
      </c>
      <c r="C61" s="1923">
        <v>0</v>
      </c>
      <c r="D61" s="1924">
        <v>0</v>
      </c>
      <c r="E61" s="1922">
        <v>24</v>
      </c>
      <c r="F61" s="1923">
        <v>0</v>
      </c>
      <c r="G61" s="1924">
        <v>0</v>
      </c>
      <c r="H61" s="1922">
        <v>6</v>
      </c>
      <c r="I61" s="1923">
        <v>0</v>
      </c>
      <c r="J61" s="1924">
        <v>0</v>
      </c>
    </row>
    <row r="62" spans="1:12" ht="11.25" customHeight="1">
      <c r="A62" s="2154" t="s">
        <v>291</v>
      </c>
      <c r="B62" s="1406" t="s">
        <v>292</v>
      </c>
      <c r="C62" s="1407"/>
      <c r="D62" s="1407"/>
      <c r="E62" s="1407"/>
      <c r="F62" s="1407"/>
      <c r="G62" s="1407"/>
      <c r="H62" s="1407"/>
      <c r="I62" s="1407"/>
      <c r="J62" s="1409"/>
    </row>
    <row r="63" spans="1:12">
      <c r="A63" s="2156"/>
      <c r="B63" s="1411"/>
      <c r="C63" s="1412"/>
      <c r="D63" s="1412"/>
      <c r="E63" s="1412"/>
      <c r="F63" s="1412"/>
      <c r="G63" s="1412"/>
      <c r="H63" s="1412"/>
      <c r="I63" s="1412"/>
      <c r="J63" s="1414"/>
    </row>
    <row r="64" spans="1:12" ht="27" customHeight="1">
      <c r="A64" s="1410"/>
      <c r="B64" s="1410"/>
      <c r="C64" s="1410"/>
      <c r="D64" s="1410"/>
      <c r="E64" s="1410"/>
      <c r="F64" s="1410"/>
      <c r="G64" s="1410"/>
      <c r="H64" s="1410"/>
      <c r="I64" s="1410"/>
      <c r="J64" s="1410"/>
      <c r="K64" s="1410"/>
      <c r="L64" s="1410"/>
    </row>
    <row r="65" spans="1:12" ht="15" customHeight="1">
      <c r="A65" s="1418"/>
      <c r="B65" s="2134" t="s">
        <v>301</v>
      </c>
      <c r="C65" s="2135"/>
      <c r="D65" s="2135"/>
      <c r="E65" s="2135"/>
      <c r="F65" s="2135"/>
      <c r="G65" s="2364"/>
      <c r="H65" s="1410"/>
      <c r="I65" s="1410"/>
      <c r="J65" s="1410"/>
      <c r="K65" s="1410"/>
      <c r="L65" s="1410"/>
    </row>
    <row r="66" spans="1:12" ht="13.5" customHeight="1">
      <c r="A66" s="1386"/>
      <c r="B66" s="2365" t="s">
        <v>302</v>
      </c>
      <c r="C66" s="2366"/>
      <c r="D66" s="2366"/>
      <c r="E66" s="2365" t="s">
        <v>303</v>
      </c>
      <c r="F66" s="2366"/>
      <c r="G66" s="2367"/>
      <c r="H66" s="1410"/>
      <c r="I66" s="1410"/>
      <c r="J66" s="1410"/>
      <c r="K66" s="1410"/>
      <c r="L66" s="1410"/>
    </row>
    <row r="67" spans="1:12" ht="11.25" customHeight="1">
      <c r="A67" s="1386"/>
      <c r="B67" s="2355" t="s">
        <v>287</v>
      </c>
      <c r="C67" s="2357" t="s">
        <v>197</v>
      </c>
      <c r="D67" s="2359" t="s">
        <v>304</v>
      </c>
      <c r="E67" s="2355" t="s">
        <v>287</v>
      </c>
      <c r="F67" s="2357" t="s">
        <v>197</v>
      </c>
      <c r="G67" s="2359" t="s">
        <v>304</v>
      </c>
      <c r="H67" s="1410"/>
      <c r="I67" s="1410"/>
      <c r="J67" s="1410"/>
      <c r="K67" s="1410"/>
      <c r="L67" s="1410"/>
    </row>
    <row r="68" spans="1:12" ht="11.25" customHeight="1">
      <c r="A68" s="1419" t="s">
        <v>305</v>
      </c>
      <c r="B68" s="2356"/>
      <c r="C68" s="2358"/>
      <c r="D68" s="2360"/>
      <c r="E68" s="2356"/>
      <c r="F68" s="2358"/>
      <c r="G68" s="2360"/>
      <c r="H68" s="1410"/>
      <c r="I68" s="1410"/>
      <c r="J68" s="1410"/>
      <c r="K68" s="1410"/>
      <c r="L68" s="1410"/>
    </row>
    <row r="69" spans="1:12" ht="12.75" customHeight="1">
      <c r="A69" s="1420">
        <v>42005</v>
      </c>
      <c r="B69" s="1421">
        <v>-13.8</v>
      </c>
      <c r="C69" s="1422">
        <v>-29.9</v>
      </c>
      <c r="D69" s="1423">
        <v>-6.9</v>
      </c>
      <c r="E69" s="1421">
        <v>-1.1000000000000001</v>
      </c>
      <c r="F69" s="1422">
        <v>-3.2</v>
      </c>
      <c r="G69" s="1423">
        <v>0.2</v>
      </c>
      <c r="H69" s="1410"/>
      <c r="I69" s="1410"/>
      <c r="J69" s="1410"/>
      <c r="K69" s="1410"/>
      <c r="L69" s="1410"/>
    </row>
    <row r="70" spans="1:12" ht="12.75" customHeight="1">
      <c r="A70" s="1424">
        <v>42370</v>
      </c>
      <c r="B70" s="1421">
        <v>-14.4</v>
      </c>
      <c r="C70" s="1422">
        <v>-49</v>
      </c>
      <c r="D70" s="1423">
        <v>-4.0999999999999996</v>
      </c>
      <c r="E70" s="1421">
        <v>0.4</v>
      </c>
      <c r="F70" s="1422">
        <v>2</v>
      </c>
      <c r="G70" s="1423">
        <v>-0.4</v>
      </c>
      <c r="H70" s="1410"/>
      <c r="I70" s="1410"/>
      <c r="J70" s="1410"/>
      <c r="K70" s="1410"/>
      <c r="L70" s="1410"/>
    </row>
    <row r="71" spans="1:12" ht="12.75" customHeight="1">
      <c r="A71" s="1424">
        <v>42736</v>
      </c>
      <c r="B71" s="1421">
        <v>13.4</v>
      </c>
      <c r="C71" s="1422" t="s">
        <v>386</v>
      </c>
      <c r="D71" s="1423">
        <v>-14.8</v>
      </c>
      <c r="E71" s="1421">
        <v>-2.7</v>
      </c>
      <c r="F71" s="1422">
        <v>-6</v>
      </c>
      <c r="G71" s="1423">
        <v>-0.8</v>
      </c>
      <c r="H71" s="1410"/>
      <c r="I71" s="1410"/>
      <c r="J71" s="1410"/>
      <c r="K71" s="1410"/>
      <c r="L71" s="1410"/>
    </row>
    <row r="72" spans="1:12" ht="12.75" customHeight="1">
      <c r="A72" s="1424">
        <v>43101</v>
      </c>
      <c r="B72" s="1421">
        <v>6.1</v>
      </c>
      <c r="C72" s="1422">
        <v>16.100000000000001</v>
      </c>
      <c r="D72" s="1423">
        <v>-2.1</v>
      </c>
      <c r="E72" s="1421">
        <v>1.7</v>
      </c>
      <c r="F72" s="1422">
        <v>3.5</v>
      </c>
      <c r="G72" s="1423">
        <v>0.8</v>
      </c>
      <c r="H72" s="1410"/>
      <c r="I72" s="1410"/>
      <c r="J72" s="1410"/>
      <c r="K72" s="1410"/>
      <c r="L72" s="1410"/>
    </row>
    <row r="73" spans="1:12" ht="12.75" customHeight="1">
      <c r="A73" s="1425" t="s">
        <v>375</v>
      </c>
      <c r="B73" s="1930">
        <v>-0.6</v>
      </c>
      <c r="C73" s="1931">
        <v>-4.4000000000000004</v>
      </c>
      <c r="D73" s="1932">
        <v>3</v>
      </c>
      <c r="E73" s="1930">
        <v>-0.3</v>
      </c>
      <c r="F73" s="1931">
        <v>-0.6</v>
      </c>
      <c r="G73" s="1932">
        <v>-0.1</v>
      </c>
      <c r="H73" s="1410"/>
      <c r="I73" s="1410"/>
      <c r="J73" s="1410"/>
      <c r="K73" s="1410"/>
      <c r="L73" s="1410"/>
    </row>
    <row r="74" spans="1:12">
      <c r="A74" s="2353" t="s">
        <v>291</v>
      </c>
      <c r="B74" s="1406" t="s">
        <v>306</v>
      </c>
      <c r="C74" s="1407"/>
      <c r="D74" s="1407"/>
      <c r="E74" s="1407"/>
      <c r="F74" s="1407"/>
      <c r="G74" s="1409"/>
      <c r="H74" s="1426"/>
      <c r="I74" s="1426"/>
      <c r="J74" s="1410"/>
      <c r="K74" s="1410"/>
      <c r="L74" s="1410"/>
    </row>
    <row r="75" spans="1:12">
      <c r="A75" s="2354"/>
      <c r="B75" s="1411" t="s">
        <v>307</v>
      </c>
      <c r="C75" s="1412"/>
      <c r="D75" s="1412"/>
      <c r="E75" s="1412"/>
      <c r="F75" s="1427"/>
      <c r="G75" s="1414"/>
      <c r="H75" s="1426"/>
      <c r="I75" s="1426"/>
      <c r="J75" s="1410"/>
      <c r="K75" s="1410"/>
      <c r="L75" s="1410"/>
    </row>
    <row r="76" spans="1:12">
      <c r="A76" s="1410"/>
      <c r="B76" s="1410"/>
      <c r="C76" s="1410"/>
      <c r="D76" s="1410"/>
      <c r="E76" s="1410"/>
      <c r="F76" s="1410"/>
      <c r="G76" s="1410"/>
      <c r="H76" s="1410"/>
      <c r="I76" s="1410"/>
      <c r="J76" s="1410"/>
      <c r="K76" s="1410"/>
      <c r="L76" s="1410"/>
    </row>
  </sheetData>
  <mergeCells count="29">
    <mergeCell ref="B3:D3"/>
    <mergeCell ref="F3:I3"/>
    <mergeCell ref="J3:K3"/>
    <mergeCell ref="B4:D4"/>
    <mergeCell ref="F4:F5"/>
    <mergeCell ref="G4:G5"/>
    <mergeCell ref="H4:H5"/>
    <mergeCell ref="I4:I5"/>
    <mergeCell ref="J4:K4"/>
    <mergeCell ref="A62:A63"/>
    <mergeCell ref="B65:G65"/>
    <mergeCell ref="B66:D66"/>
    <mergeCell ref="E66:G66"/>
    <mergeCell ref="A30:A31"/>
    <mergeCell ref="B33:J33"/>
    <mergeCell ref="B34:J34"/>
    <mergeCell ref="B35:D35"/>
    <mergeCell ref="E35:G35"/>
    <mergeCell ref="H35:J35"/>
    <mergeCell ref="F67:F68"/>
    <mergeCell ref="G67:G68"/>
    <mergeCell ref="B36:D36"/>
    <mergeCell ref="E36:G36"/>
    <mergeCell ref="H36:J36"/>
    <mergeCell ref="A74:A75"/>
    <mergeCell ref="B67:B68"/>
    <mergeCell ref="C67:C68"/>
    <mergeCell ref="D67:D68"/>
    <mergeCell ref="E67:E68"/>
  </mergeCells>
  <phoneticPr fontId="2"/>
  <pageMargins left="0.9055118110236221" right="0.78740157480314965" top="0.59055118110236227" bottom="0.55118110236220474" header="0.39370078740157483" footer="0.31496062992125984"/>
  <pageSetup paperSize="9" scale="88" firstPageNumber="101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22</vt:i4>
      </vt:variant>
    </vt:vector>
  </HeadingPairs>
  <TitlesOfParts>
    <vt:vector size="35" baseType="lpstr">
      <vt:lpstr>１消費(百貨店・スーパー販売額)</vt:lpstr>
      <vt:lpstr>２消費（コンビニエンスストア販売額等）</vt:lpstr>
      <vt:lpstr>３消費・建設</vt:lpstr>
      <vt:lpstr>４生産</vt:lpstr>
      <vt:lpstr>５雇用・労働（雇用）</vt:lpstr>
      <vt:lpstr>６雇用・労働（労働）</vt:lpstr>
      <vt:lpstr>７物価</vt:lpstr>
      <vt:lpstr>８企業関連</vt:lpstr>
      <vt:lpstr>９短観</vt:lpstr>
      <vt:lpstr>１０中小DI</vt:lpstr>
      <vt:lpstr>１１金融・市場</vt:lpstr>
      <vt:lpstr>１２景気動向指数</vt:lpstr>
      <vt:lpstr>１３地域別</vt:lpstr>
      <vt:lpstr>'１０中小DI'!Print_Area</vt:lpstr>
      <vt:lpstr>'１１金融・市場'!Print_Area</vt:lpstr>
      <vt:lpstr>'１２景気動向指数'!Print_Area</vt:lpstr>
      <vt:lpstr>'１３地域別'!Print_Area</vt:lpstr>
      <vt:lpstr>'１消費(百貨店・スーパー販売額)'!Print_Area</vt:lpstr>
      <vt:lpstr>'２消費（コンビニエンスストア販売額等）'!Print_Area</vt:lpstr>
      <vt:lpstr>'３消費・建設'!Print_Area</vt:lpstr>
      <vt:lpstr>'４生産'!Print_Area</vt:lpstr>
      <vt:lpstr>'５雇用・労働（雇用）'!Print_Area</vt:lpstr>
      <vt:lpstr>'６雇用・労働（労働）'!Print_Area</vt:lpstr>
      <vt:lpstr>'７物価'!Print_Area</vt:lpstr>
      <vt:lpstr>'８企業関連'!Print_Area</vt:lpstr>
      <vt:lpstr>'９短観'!Print_Area</vt:lpstr>
      <vt:lpstr>'１１金融・市場'!Print_Titles</vt:lpstr>
      <vt:lpstr>'１消費(百貨店・スーパー販売額)'!Print_Titles</vt:lpstr>
      <vt:lpstr>'２消費（コンビニエンスストア販売額等）'!Print_Titles</vt:lpstr>
      <vt:lpstr>'３消費・建設'!Print_Titles</vt:lpstr>
      <vt:lpstr>'４生産'!Print_Titles</vt:lpstr>
      <vt:lpstr>'５雇用・労働（雇用）'!Print_Titles</vt:lpstr>
      <vt:lpstr>'６雇用・労働（労働）'!Print_Titles</vt:lpstr>
      <vt:lpstr>'７物価'!Print_Titles</vt:lpstr>
      <vt:lpstr>'８企業関連'!Print_Titles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白鳥 智治</dc:creator>
  <cp:lastModifiedBy>高泉 明</cp:lastModifiedBy>
  <cp:lastPrinted>2020-08-11T02:38:44Z</cp:lastPrinted>
  <dcterms:created xsi:type="dcterms:W3CDTF">2020-07-17T06:08:53Z</dcterms:created>
  <dcterms:modified xsi:type="dcterms:W3CDTF">2020-08-25T05:19:01Z</dcterms:modified>
</cp:coreProperties>
</file>