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entre\ondanka--assess\●12　福島議定書事業【事業所版】\福島議定書(事業所)\R2\5 パンフ作成\0 上級編\"/>
    </mc:Choice>
  </mc:AlternateContent>
  <bookViews>
    <workbookView xWindow="0" yWindow="0" windowWidth="23040" windowHeight="8736"/>
  </bookViews>
  <sheets>
    <sheet name="様式2 報告書" sheetId="1" r:id="rId1"/>
    <sheet name="様式2 裏" sheetId="2" r:id="rId2"/>
  </sheets>
  <definedNames>
    <definedName name="_xlnm.Print_Area" localSheetId="1">'様式2 裏'!$B$2:$AL$65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54" i="2" l="1"/>
  <c r="AI54" i="2" s="1"/>
  <c r="AG52" i="2"/>
  <c r="AI52" i="2" s="1"/>
  <c r="AG50" i="2"/>
  <c r="AI50" i="2" s="1"/>
  <c r="AG48" i="2"/>
  <c r="AI48" i="2" s="1"/>
  <c r="AG46" i="2"/>
  <c r="AI46" i="2" s="1"/>
  <c r="AI56" i="2" s="1"/>
  <c r="AE28" i="2"/>
  <c r="Y28" i="2"/>
  <c r="S28" i="2"/>
  <c r="M28" i="2"/>
  <c r="AA32" i="1"/>
  <c r="V32" i="1"/>
  <c r="Q32" i="1"/>
  <c r="L32" i="1"/>
  <c r="AF32" i="1" s="1"/>
  <c r="AF31" i="1"/>
  <c r="AE19" i="1"/>
  <c r="Y19" i="1"/>
  <c r="AE17" i="1"/>
  <c r="Y17" i="1"/>
</calcChain>
</file>

<file path=xl/sharedStrings.xml><?xml version="1.0" encoding="utf-8"?>
<sst xmlns="http://schemas.openxmlformats.org/spreadsheetml/2006/main" count="109" uniqueCount="99">
  <si>
    <r>
      <t>令和２年度　「福島議定書」（上級編）</t>
    </r>
    <r>
      <rPr>
        <b/>
        <sz val="12"/>
        <color rgb="FFFF0000"/>
        <rFont val="游ゴシック"/>
        <family val="3"/>
        <charset val="128"/>
        <scheme val="minor"/>
      </rPr>
      <t>　</t>
    </r>
    <r>
      <rPr>
        <b/>
        <sz val="12"/>
        <color theme="0"/>
        <rFont val="游ゴシック"/>
        <family val="3"/>
        <charset val="128"/>
        <scheme val="minor"/>
      </rPr>
      <t>取組結果報告書</t>
    </r>
    <rPh sb="0" eb="2">
      <t>レイワ</t>
    </rPh>
    <rPh sb="3" eb="5">
      <t>ネンド</t>
    </rPh>
    <rPh sb="7" eb="9">
      <t>フクシマ</t>
    </rPh>
    <rPh sb="9" eb="12">
      <t>ギテイショ</t>
    </rPh>
    <rPh sb="14" eb="16">
      <t>ジョウキュウ</t>
    </rPh>
    <rPh sb="16" eb="17">
      <t>ヘン</t>
    </rPh>
    <rPh sb="19" eb="21">
      <t>トリクミ</t>
    </rPh>
    <rPh sb="21" eb="23">
      <t>ケッカ</t>
    </rPh>
    <rPh sb="23" eb="26">
      <t>ホウコクショ</t>
    </rPh>
    <phoneticPr fontId="5"/>
  </si>
  <si>
    <t>事業所名</t>
    <rPh sb="0" eb="3">
      <t>ジギョウショ</t>
    </rPh>
    <rPh sb="3" eb="4">
      <t>メイ</t>
    </rPh>
    <phoneticPr fontId="5"/>
  </si>
  <si>
    <r>
      <rPr>
        <b/>
        <sz val="10"/>
        <color indexed="8"/>
        <rFont val="ＭＳ Ｐゴシック"/>
        <family val="3"/>
        <charset val="128"/>
      </rPr>
      <t xml:space="preserve">
●提出先 
　・</t>
    </r>
    <r>
      <rPr>
        <sz val="10"/>
        <color indexed="8"/>
        <rFont val="ＭＳ Ｐゴシック"/>
        <family val="3"/>
        <charset val="128"/>
      </rPr>
      <t>福島県　環境共生課
　　 〒960-8670　福島市杉妻町2-16
　　 ＦＡＸ　024-521-7927
　   メール　</t>
    </r>
    <r>
      <rPr>
        <b/>
        <sz val="10"/>
        <color indexed="8"/>
        <rFont val="ＭＳ Ｐゴシック"/>
        <family val="3"/>
        <charset val="128"/>
      </rPr>
      <t>giteisyo@pref.fukushima.lg.jp</t>
    </r>
    <r>
      <rPr>
        <sz val="10"/>
        <color indexed="8"/>
        <rFont val="ＭＳ Ｐゴシック"/>
        <family val="3"/>
        <charset val="128"/>
      </rPr>
      <t xml:space="preserve">
　・地方振興局
</t>
    </r>
    <rPh sb="2" eb="4">
      <t>テイシュツ</t>
    </rPh>
    <rPh sb="4" eb="5">
      <t>サキ</t>
    </rPh>
    <rPh sb="9" eb="11">
      <t>フクシマ</t>
    </rPh>
    <rPh sb="13" eb="15">
      <t>カンキョウ</t>
    </rPh>
    <rPh sb="15" eb="17">
      <t>キョウセイ</t>
    </rPh>
    <rPh sb="17" eb="18">
      <t>カ</t>
    </rPh>
    <rPh sb="32" eb="35">
      <t>フクシマシ</t>
    </rPh>
    <rPh sb="35" eb="38">
      <t>スギツマチョウ</t>
    </rPh>
    <rPh sb="103" eb="105">
      <t>チホウ</t>
    </rPh>
    <rPh sb="105" eb="107">
      <t>シンコウ</t>
    </rPh>
    <rPh sb="107" eb="108">
      <t>キョク</t>
    </rPh>
    <phoneticPr fontId="5"/>
  </si>
  <si>
    <t>電話番号</t>
    <rPh sb="0" eb="2">
      <t>デンワ</t>
    </rPh>
    <rPh sb="2" eb="4">
      <t>バンゴウ</t>
    </rPh>
    <phoneticPr fontId="5"/>
  </si>
  <si>
    <t>担当者名</t>
    <rPh sb="0" eb="3">
      <t>タントウシャ</t>
    </rPh>
    <rPh sb="3" eb="4">
      <t>メイ</t>
    </rPh>
    <phoneticPr fontId="5"/>
  </si>
  <si>
    <t>提出期限</t>
    <phoneticPr fontId="4"/>
  </si>
  <si>
    <t>令和元３年１１月３０日</t>
    <rPh sb="0" eb="3">
      <t>レイワガン</t>
    </rPh>
    <rPh sb="4" eb="5">
      <t>ネン</t>
    </rPh>
    <rPh sb="7" eb="8">
      <t>ガツ</t>
    </rPh>
    <rPh sb="10" eb="11">
      <t>ニチ</t>
    </rPh>
    <phoneticPr fontId="5"/>
  </si>
  <si>
    <t>基準年度</t>
    <rPh sb="0" eb="2">
      <t>キジュン</t>
    </rPh>
    <rPh sb="2" eb="4">
      <t>ネンド</t>
    </rPh>
    <phoneticPr fontId="5"/>
  </si>
  <si>
    <t>令和元年度</t>
    <rPh sb="0" eb="3">
      <t>レイワガン</t>
    </rPh>
    <rPh sb="3" eb="5">
      <t>ネンド</t>
    </rPh>
    <phoneticPr fontId="5"/>
  </si>
  <si>
    <t>取組期間</t>
    <rPh sb="0" eb="2">
      <t>トリクミ</t>
    </rPh>
    <rPh sb="2" eb="4">
      <t>キカン</t>
    </rPh>
    <phoneticPr fontId="5"/>
  </si>
  <si>
    <t>１年　(令和２年４月１日～令和３年３月３１日)</t>
    <rPh sb="4" eb="6">
      <t>レイワ</t>
    </rPh>
    <rPh sb="13" eb="15">
      <t>レイワ</t>
    </rPh>
    <phoneticPr fontId="5"/>
  </si>
  <si>
    <r>
      <rPr>
        <b/>
        <sz val="12"/>
        <color theme="9" tint="-0.499984740745262"/>
        <rFont val="游ゴシック"/>
        <family val="3"/>
        <charset val="128"/>
        <scheme val="minor"/>
      </rPr>
      <t>●</t>
    </r>
    <r>
      <rPr>
        <b/>
        <sz val="12"/>
        <color theme="1"/>
        <rFont val="游ゴシック"/>
        <family val="3"/>
        <charset val="128"/>
        <scheme val="minor"/>
      </rPr>
      <t>温室効果ガス排出削減量</t>
    </r>
    <rPh sb="1" eb="3">
      <t>オンシツ</t>
    </rPh>
    <rPh sb="3" eb="5">
      <t>コウカ</t>
    </rPh>
    <rPh sb="7" eb="9">
      <t>ハイシュツ</t>
    </rPh>
    <rPh sb="9" eb="11">
      <t>サクゲン</t>
    </rPh>
    <rPh sb="11" eb="12">
      <t>リョウ</t>
    </rPh>
    <phoneticPr fontId="5"/>
  </si>
  <si>
    <r>
      <t>　⑴ 事業所における削減量（CO₂</t>
    </r>
    <r>
      <rPr>
        <b/>
        <sz val="10"/>
        <color indexed="8"/>
        <rFont val="ＭＳ Ｐゴシック"/>
        <family val="3"/>
        <charset val="128"/>
      </rPr>
      <t>換算）</t>
    </r>
    <rPh sb="3" eb="6">
      <t>ジギョウショ</t>
    </rPh>
    <rPh sb="10" eb="12">
      <t>サクゲン</t>
    </rPh>
    <rPh sb="12" eb="13">
      <t>リョウ</t>
    </rPh>
    <rPh sb="17" eb="19">
      <t>カンザン</t>
    </rPh>
    <phoneticPr fontId="5"/>
  </si>
  <si>
    <r>
      <t>(単位：t-CO₂</t>
    </r>
    <r>
      <rPr>
        <sz val="10"/>
        <color indexed="8"/>
        <rFont val="ＭＳ Ｐゴシック"/>
        <family val="3"/>
        <charset val="128"/>
      </rPr>
      <t>)</t>
    </r>
    <rPh sb="1" eb="3">
      <t>タンイ</t>
    </rPh>
    <phoneticPr fontId="5"/>
  </si>
  <si>
    <t>❶ R1年度</t>
    <rPh sb="4" eb="5">
      <t>ネン</t>
    </rPh>
    <rPh sb="5" eb="6">
      <t>ド</t>
    </rPh>
    <phoneticPr fontId="5"/>
  </si>
  <si>
    <t>❷ R2年度</t>
    <rPh sb="4" eb="5">
      <t>ネン</t>
    </rPh>
    <phoneticPr fontId="5"/>
  </si>
  <si>
    <t>❸削減量
(❶－❷)</t>
    <phoneticPr fontId="5"/>
  </si>
  <si>
    <t>削減率(%)
（❸/❶×100）</t>
    <rPh sb="2" eb="3">
      <t>リツ</t>
    </rPh>
    <phoneticPr fontId="5"/>
  </si>
  <si>
    <r>
      <t>温室効果ガス排出量</t>
    </r>
    <r>
      <rPr>
        <u/>
        <sz val="9"/>
        <color indexed="8"/>
        <rFont val="ＭＳ Ｐゴシック"/>
        <family val="3"/>
        <charset val="128"/>
      </rPr>
      <t>(実排出量)</t>
    </r>
    <r>
      <rPr>
        <sz val="9"/>
        <color indexed="8"/>
        <rFont val="ＭＳ Ｐゴシック"/>
        <family val="3"/>
        <charset val="128"/>
      </rPr>
      <t>※１</t>
    </r>
    <rPh sb="0" eb="2">
      <t>オンシツ</t>
    </rPh>
    <rPh sb="2" eb="4">
      <t>コウカ</t>
    </rPh>
    <rPh sb="6" eb="8">
      <t>ハイシュツ</t>
    </rPh>
    <rPh sb="8" eb="9">
      <t>リョウ</t>
    </rPh>
    <rPh sb="10" eb="11">
      <t>ジツ</t>
    </rPh>
    <rPh sb="11" eb="13">
      <t>ハイシュツ</t>
    </rPh>
    <rPh sb="13" eb="14">
      <t>リョウ</t>
    </rPh>
    <phoneticPr fontId="5"/>
  </si>
  <si>
    <r>
      <rPr>
        <u/>
        <sz val="9"/>
        <color indexed="8"/>
        <rFont val="ＭＳ Ｐゴシック"/>
        <family val="3"/>
        <charset val="128"/>
      </rPr>
      <t>調整後</t>
    </r>
    <r>
      <rPr>
        <sz val="9"/>
        <color indexed="8"/>
        <rFont val="ＭＳ Ｐゴシック"/>
        <family val="3"/>
        <charset val="128"/>
      </rPr>
      <t>温室効果ガス排出量※２</t>
    </r>
    <rPh sb="0" eb="3">
      <t>チョウセイゴ</t>
    </rPh>
    <rPh sb="3" eb="5">
      <t>オンシツ</t>
    </rPh>
    <rPh sb="5" eb="7">
      <t>コウカ</t>
    </rPh>
    <rPh sb="9" eb="11">
      <t>ハイシュツ</t>
    </rPh>
    <rPh sb="11" eb="12">
      <t>リョウ</t>
    </rPh>
    <phoneticPr fontId="5"/>
  </si>
  <si>
    <t>温室効果ガス排出量増減の要因</t>
    <rPh sb="0" eb="2">
      <t>オンシツ</t>
    </rPh>
    <rPh sb="2" eb="4">
      <t>コウカ</t>
    </rPh>
    <rPh sb="6" eb="8">
      <t>ハイシュツ</t>
    </rPh>
    <rPh sb="8" eb="9">
      <t>リョウ</t>
    </rPh>
    <rPh sb="9" eb="11">
      <t>ゾウゲン</t>
    </rPh>
    <rPh sb="12" eb="14">
      <t>ヨウイン</t>
    </rPh>
    <phoneticPr fontId="5"/>
  </si>
  <si>
    <t>(2) 過去のエネルギー使用に係る原単位の変化状況　　※ 算出可能な場合に記入する。</t>
    <rPh sb="4" eb="6">
      <t>カコ</t>
    </rPh>
    <rPh sb="12" eb="14">
      <t>シヨウ</t>
    </rPh>
    <rPh sb="15" eb="16">
      <t>カカ</t>
    </rPh>
    <rPh sb="17" eb="20">
      <t>ゲンタンイ</t>
    </rPh>
    <rPh sb="21" eb="23">
      <t>ヘンカ</t>
    </rPh>
    <rPh sb="23" eb="25">
      <t>ジョウキョウ</t>
    </rPh>
    <rPh sb="29" eb="31">
      <t>サンシュツ</t>
    </rPh>
    <rPh sb="31" eb="33">
      <t>カノウ</t>
    </rPh>
    <rPh sb="34" eb="36">
      <t>バアイ</t>
    </rPh>
    <rPh sb="37" eb="39">
      <t>キニュウ</t>
    </rPh>
    <phoneticPr fontId="5"/>
  </si>
  <si>
    <t>H28年度</t>
    <rPh sb="3" eb="5">
      <t>ネンド</t>
    </rPh>
    <phoneticPr fontId="5"/>
  </si>
  <si>
    <t>H29年度</t>
    <rPh sb="3" eb="5">
      <t>ネンド</t>
    </rPh>
    <phoneticPr fontId="5"/>
  </si>
  <si>
    <t>H30年度</t>
    <rPh sb="3" eb="5">
      <t>ネンド</t>
    </rPh>
    <phoneticPr fontId="5"/>
  </si>
  <si>
    <t>R1年度</t>
    <rPh sb="2" eb="4">
      <t>ネンド</t>
    </rPh>
    <phoneticPr fontId="5"/>
  </si>
  <si>
    <t>R2年度</t>
    <rPh sb="2" eb="4">
      <t>ネンド</t>
    </rPh>
    <phoneticPr fontId="5"/>
  </si>
  <si>
    <t>５年度間平均</t>
    <rPh sb="1" eb="3">
      <t>ネンド</t>
    </rPh>
    <rPh sb="3" eb="4">
      <t>カン</t>
    </rPh>
    <rPh sb="4" eb="6">
      <t>ヘイキン</t>
    </rPh>
    <phoneticPr fontId="5"/>
  </si>
  <si>
    <t>原単位</t>
    <rPh sb="0" eb="3">
      <t>ゲンタンイ</t>
    </rPh>
    <phoneticPr fontId="5"/>
  </si>
  <si>
    <t>対前年度比(%)</t>
    <rPh sb="0" eb="1">
      <t>タイ</t>
    </rPh>
    <rPh sb="1" eb="2">
      <t>ゼン</t>
    </rPh>
    <rPh sb="2" eb="4">
      <t>ネンド</t>
    </rPh>
    <rPh sb="4" eb="5">
      <t>ヒ</t>
    </rPh>
    <phoneticPr fontId="5"/>
  </si>
  <si>
    <t>(3) 職場交通マネジメントによる削減量</t>
    <rPh sb="4" eb="6">
      <t>ショクバ</t>
    </rPh>
    <rPh sb="6" eb="8">
      <t>コウツウ</t>
    </rPh>
    <rPh sb="17" eb="19">
      <t>サクゲン</t>
    </rPh>
    <rPh sb="19" eb="20">
      <t>リョウ</t>
    </rPh>
    <phoneticPr fontId="5"/>
  </si>
  <si>
    <t>取組人数</t>
    <rPh sb="0" eb="2">
      <t>トリクミ</t>
    </rPh>
    <rPh sb="2" eb="4">
      <t>ニンズウ</t>
    </rPh>
    <phoneticPr fontId="5"/>
  </si>
  <si>
    <t>削減量(単位：㎏-CO₂)</t>
    <rPh sb="0" eb="2">
      <t>サクゲン</t>
    </rPh>
    <rPh sb="2" eb="3">
      <t>リョウ</t>
    </rPh>
    <phoneticPr fontId="5"/>
  </si>
  <si>
    <t>裏面の「クルマ通勤をしなかったことによるCO₂排出削減量」の合計数値を記入してください。</t>
    <rPh sb="36" eb="37">
      <t>ニュウ</t>
    </rPh>
    <phoneticPr fontId="5"/>
  </si>
  <si>
    <t>人</t>
    <rPh sb="0" eb="1">
      <t>ニン</t>
    </rPh>
    <phoneticPr fontId="5"/>
  </si>
  <si>
    <r>
      <rPr>
        <b/>
        <sz val="12"/>
        <color theme="9" tint="-0.499984740745262"/>
        <rFont val="游ゴシック"/>
        <family val="3"/>
        <charset val="128"/>
        <scheme val="minor"/>
      </rPr>
      <t>●　</t>
    </r>
    <r>
      <rPr>
        <b/>
        <sz val="12"/>
        <color theme="1"/>
        <rFont val="游ゴシック"/>
        <family val="3"/>
        <charset val="128"/>
        <scheme val="minor"/>
      </rPr>
      <t>「みんなでエコチャレンジ」の参加状況</t>
    </r>
    <rPh sb="16" eb="18">
      <t>サンカ</t>
    </rPh>
    <rPh sb="18" eb="20">
      <t>ジョウキョウ</t>
    </rPh>
    <phoneticPr fontId="5"/>
  </si>
  <si>
    <t>応募用紙の配布枚数</t>
    <rPh sb="0" eb="2">
      <t>オウボ</t>
    </rPh>
    <rPh sb="2" eb="4">
      <t>ヨウシ</t>
    </rPh>
    <rPh sb="5" eb="7">
      <t>ハイフ</t>
    </rPh>
    <rPh sb="7" eb="9">
      <t>マイスウ</t>
    </rPh>
    <phoneticPr fontId="5"/>
  </si>
  <si>
    <t>枚</t>
    <rPh sb="0" eb="1">
      <t>マイ</t>
    </rPh>
    <phoneticPr fontId="5"/>
  </si>
  <si>
    <r>
      <rPr>
        <b/>
        <sz val="12"/>
        <color theme="9" tint="-0.499984740745262"/>
        <rFont val="游ゴシック"/>
        <family val="3"/>
        <charset val="128"/>
        <scheme val="minor"/>
      </rPr>
      <t xml:space="preserve">● </t>
    </r>
    <r>
      <rPr>
        <b/>
        <sz val="12"/>
        <color theme="1"/>
        <rFont val="游ゴシック"/>
        <family val="3"/>
        <charset val="128"/>
        <scheme val="minor"/>
      </rPr>
      <t>ゼロエミッション（廃棄物ゼロ）の取組状況</t>
    </r>
    <rPh sb="11" eb="14">
      <t>ハイキブツ</t>
    </rPh>
    <rPh sb="18" eb="20">
      <t>トリクミ</t>
    </rPh>
    <rPh sb="20" eb="22">
      <t>ジョウキョウ</t>
    </rPh>
    <phoneticPr fontId="5"/>
  </si>
  <si>
    <t>※ 取組内容を記入してください（資料添付可）。</t>
    <rPh sb="2" eb="4">
      <t>トリクミ</t>
    </rPh>
    <rPh sb="4" eb="6">
      <t>ナイヨウ</t>
    </rPh>
    <rPh sb="7" eb="9">
      <t>キニュウ</t>
    </rPh>
    <rPh sb="16" eb="18">
      <t>シリョウ</t>
    </rPh>
    <rPh sb="18" eb="20">
      <t>テンプ</t>
    </rPh>
    <rPh sb="20" eb="21">
      <t>カ</t>
    </rPh>
    <phoneticPr fontId="5"/>
  </si>
  <si>
    <t>取組内容</t>
    <rPh sb="0" eb="2">
      <t>トリクミ</t>
    </rPh>
    <rPh sb="2" eb="4">
      <t>ナイヨウ</t>
    </rPh>
    <phoneticPr fontId="5"/>
  </si>
  <si>
    <r>
      <rPr>
        <b/>
        <sz val="12"/>
        <color theme="9" tint="-0.499984740745262"/>
        <rFont val="游ゴシック"/>
        <family val="3"/>
        <charset val="128"/>
        <scheme val="minor"/>
      </rPr>
      <t xml:space="preserve">● </t>
    </r>
    <r>
      <rPr>
        <b/>
        <sz val="12"/>
        <rFont val="游ゴシック"/>
        <family val="3"/>
        <charset val="128"/>
        <scheme val="minor"/>
      </rPr>
      <t>社会貢献活動</t>
    </r>
    <rPh sb="2" eb="4">
      <t>シャカイ</t>
    </rPh>
    <rPh sb="4" eb="6">
      <t>コウケン</t>
    </rPh>
    <rPh sb="6" eb="8">
      <t>カツドウ</t>
    </rPh>
    <phoneticPr fontId="5"/>
  </si>
  <si>
    <r>
      <t xml:space="preserve">● </t>
    </r>
    <r>
      <rPr>
        <b/>
        <sz val="12"/>
        <rFont val="游ゴシック"/>
        <family val="3"/>
        <charset val="128"/>
        <scheme val="minor"/>
      </rPr>
      <t>その他独自取組等</t>
    </r>
    <rPh sb="4" eb="7">
      <t>タドクジ</t>
    </rPh>
    <rPh sb="7" eb="9">
      <t>トリクミ</t>
    </rPh>
    <rPh sb="9" eb="10">
      <t>トウ</t>
    </rPh>
    <phoneticPr fontId="5"/>
  </si>
  <si>
    <t xml:space="preserve">
・貴事業所で取り組まれている内容について（工夫した点など）審査の参考としますので自由に記入してくださ
　い。
・記入欄が不足する場合は、任意の様式に記入の上添付してください。
・その他、提供可能な写真・資料などがありましたら併せて提出してください。</t>
    <rPh sb="30" eb="32">
      <t>シンサ</t>
    </rPh>
    <rPh sb="33" eb="35">
      <t>サンコウ</t>
    </rPh>
    <rPh sb="76" eb="77">
      <t>ニュウ</t>
    </rPh>
    <rPh sb="102" eb="104">
      <t>シリョウ</t>
    </rPh>
    <phoneticPr fontId="5"/>
  </si>
  <si>
    <t>※</t>
    <phoneticPr fontId="5"/>
  </si>
  <si>
    <t>省エネ法に基づき国に提出したエネルギー使用状況届出書・中長期計画書・定期報告書、温対法に基づき提出した温室効果ガス算定排出量等の報告書の写しを添付してください。</t>
    <phoneticPr fontId="5"/>
  </si>
  <si>
    <r>
      <t>●温室効果ガス排出量（CO</t>
    </r>
    <r>
      <rPr>
        <b/>
        <vertAlign val="subscript"/>
        <sz val="10"/>
        <color indexed="8"/>
        <rFont val="ＭＳ Ｐゴシック"/>
        <family val="3"/>
        <charset val="128"/>
      </rPr>
      <t>2</t>
    </r>
    <r>
      <rPr>
        <b/>
        <sz val="10"/>
        <color indexed="8"/>
        <rFont val="ＭＳ Ｐゴシック"/>
        <family val="3"/>
        <charset val="128"/>
      </rPr>
      <t>換算）</t>
    </r>
    <phoneticPr fontId="5"/>
  </si>
  <si>
    <t>温室効果ガス排出量(実排出量)</t>
    <phoneticPr fontId="5"/>
  </si>
  <si>
    <t>調整後温室効果ガス排出量</t>
    <phoneticPr fontId="5"/>
  </si>
  <si>
    <t>① エネルギー起源CO₂</t>
    <phoneticPr fontId="5"/>
  </si>
  <si>
    <t>② 非エネルギー起源CO₂</t>
    <phoneticPr fontId="5"/>
  </si>
  <si>
    <t>③ 廃棄物の原燃料使用に伴
　 う非エネルギー起源CO₂</t>
    <phoneticPr fontId="5"/>
  </si>
  <si>
    <t>－</t>
    <phoneticPr fontId="5"/>
  </si>
  <si>
    <t>④ CH₄</t>
    <phoneticPr fontId="5"/>
  </si>
  <si>
    <t>⑤ N₂O</t>
    <phoneticPr fontId="5"/>
  </si>
  <si>
    <t>⑥ HFC</t>
    <phoneticPr fontId="5"/>
  </si>
  <si>
    <t>⑦ PFC</t>
    <phoneticPr fontId="5"/>
  </si>
  <si>
    <t>⑧ SF₆</t>
    <phoneticPr fontId="5"/>
  </si>
  <si>
    <t>⑨ NF₃</t>
    <phoneticPr fontId="4"/>
  </si>
  <si>
    <r>
      <t>⑩ エネルギー起源CO₂</t>
    </r>
    <r>
      <rPr>
        <sz val="10"/>
        <color indexed="8"/>
        <rFont val="ＭＳ Ｐゴシック"/>
        <family val="3"/>
        <charset val="128"/>
      </rPr>
      <t>(発電
　　所等配分前)</t>
    </r>
    <phoneticPr fontId="5"/>
  </si>
  <si>
    <t>京都メカニズムクレジットの量及び国内認証排出削減量の量の合算</t>
    <rPh sb="0" eb="2">
      <t>キョウト</t>
    </rPh>
    <rPh sb="13" eb="14">
      <t>リョウ</t>
    </rPh>
    <rPh sb="14" eb="15">
      <t>オヨ</t>
    </rPh>
    <rPh sb="16" eb="18">
      <t>コクナイ</t>
    </rPh>
    <rPh sb="18" eb="20">
      <t>ニンショウ</t>
    </rPh>
    <rPh sb="20" eb="22">
      <t>ハイシュツ</t>
    </rPh>
    <rPh sb="22" eb="24">
      <t>サクゲン</t>
    </rPh>
    <rPh sb="24" eb="25">
      <t>リョウ</t>
    </rPh>
    <rPh sb="26" eb="27">
      <t>リョウ</t>
    </rPh>
    <rPh sb="28" eb="30">
      <t>ガッサン</t>
    </rPh>
    <phoneticPr fontId="5"/>
  </si>
  <si>
    <t>－</t>
    <phoneticPr fontId="5"/>
  </si>
  <si>
    <t>合計</t>
    <rPh sb="0" eb="2">
      <t>ゴウケイ</t>
    </rPh>
    <phoneticPr fontId="5"/>
  </si>
  <si>
    <r>
      <t>※ ⑥～</t>
    </r>
    <r>
      <rPr>
        <sz val="9"/>
        <color indexed="8"/>
        <rFont val="ＭＳ Ｐゴシック"/>
        <family val="3"/>
        <charset val="128"/>
      </rPr>
      <t>⑨については前年1年間（暦年単位）、その他のガスは前年度1年間（年度単位）の量</t>
    </r>
    <rPh sb="10" eb="12">
      <t>ゼンネン</t>
    </rPh>
    <rPh sb="13" eb="15">
      <t>ネンカン</t>
    </rPh>
    <rPh sb="16" eb="18">
      <t>レキネン</t>
    </rPh>
    <rPh sb="18" eb="20">
      <t>タンイ</t>
    </rPh>
    <rPh sb="24" eb="25">
      <t>タ</t>
    </rPh>
    <rPh sb="29" eb="32">
      <t>ゼンネンド</t>
    </rPh>
    <rPh sb="33" eb="35">
      <t>ネンカン</t>
    </rPh>
    <rPh sb="36" eb="38">
      <t>ネンド</t>
    </rPh>
    <rPh sb="38" eb="40">
      <t>タンイ</t>
    </rPh>
    <rPh sb="42" eb="43">
      <t>リョウ</t>
    </rPh>
    <phoneticPr fontId="5"/>
  </si>
  <si>
    <r>
      <rPr>
        <sz val="10"/>
        <color rgb="FFFF0000"/>
        <rFont val="游ゴシック"/>
        <family val="3"/>
        <charset val="128"/>
        <scheme val="minor"/>
      </rPr>
      <t>■</t>
    </r>
    <r>
      <rPr>
        <sz val="10"/>
        <color theme="1"/>
        <rFont val="游ゴシック"/>
        <family val="3"/>
        <charset val="128"/>
        <scheme val="minor"/>
      </rPr>
      <t>職場交通マネジメントによるCO₂排出削減量の算出方法</t>
    </r>
    <rPh sb="1" eb="3">
      <t>ショクバ</t>
    </rPh>
    <rPh sb="3" eb="5">
      <t>コウツウ</t>
    </rPh>
    <rPh sb="17" eb="19">
      <t>ハイシュツ</t>
    </rPh>
    <rPh sb="19" eb="21">
      <t>サクゲン</t>
    </rPh>
    <rPh sb="21" eb="22">
      <t>リョウ</t>
    </rPh>
    <rPh sb="23" eb="25">
      <t>サンシュツ</t>
    </rPh>
    <rPh sb="25" eb="27">
      <t>ホウホウ</t>
    </rPh>
    <phoneticPr fontId="5"/>
  </si>
  <si>
    <r>
      <rPr>
        <sz val="10"/>
        <color indexed="51"/>
        <rFont val="ＭＳ Ｐゴシック"/>
        <family val="3"/>
        <charset val="128"/>
      </rPr>
      <t>●</t>
    </r>
    <r>
      <rPr>
        <sz val="10"/>
        <color indexed="8"/>
        <rFont val="ＭＳ Ｐゴシック"/>
        <family val="3"/>
        <charset val="128"/>
      </rPr>
      <t>マイカー通勤から公共交通機関等、他の交通手段へ転換した場合のCO₂削減効果の算出方法</t>
    </r>
    <rPh sb="5" eb="7">
      <t>ツウキン</t>
    </rPh>
    <rPh sb="9" eb="11">
      <t>コウキョウ</t>
    </rPh>
    <rPh sb="11" eb="13">
      <t>コウツウ</t>
    </rPh>
    <rPh sb="13" eb="15">
      <t>キカン</t>
    </rPh>
    <rPh sb="15" eb="16">
      <t>ナド</t>
    </rPh>
    <rPh sb="17" eb="18">
      <t>タ</t>
    </rPh>
    <rPh sb="19" eb="21">
      <t>コウツウ</t>
    </rPh>
    <rPh sb="21" eb="23">
      <t>シュダン</t>
    </rPh>
    <rPh sb="24" eb="26">
      <t>テンカン</t>
    </rPh>
    <rPh sb="28" eb="30">
      <t>バアイ</t>
    </rPh>
    <rPh sb="34" eb="36">
      <t>サクゲン</t>
    </rPh>
    <rPh sb="36" eb="38">
      <t>コウカ</t>
    </rPh>
    <rPh sb="39" eb="41">
      <t>サンシュツ</t>
    </rPh>
    <rPh sb="41" eb="43">
      <t>ホウホウ</t>
    </rPh>
    <phoneticPr fontId="5"/>
  </si>
  <si>
    <t>　 ２.３(kg/㍑)× A 通勤距離(km)÷１０(km/㍑)× B クルマを使用せず通勤した日数</t>
    <rPh sb="15" eb="17">
      <t>ツウキン</t>
    </rPh>
    <rPh sb="17" eb="19">
      <t>キョリ</t>
    </rPh>
    <rPh sb="40" eb="42">
      <t>シヨウ</t>
    </rPh>
    <rPh sb="44" eb="46">
      <t>ツウキン</t>
    </rPh>
    <rPh sb="48" eb="50">
      <t>ニッスウ</t>
    </rPh>
    <phoneticPr fontId="5"/>
  </si>
  <si>
    <t>　  ※　ガソリンのCO₂排出係数：２.３(kg/㍑）、自動車の標準的な燃費：１０(km/㍑)とする</t>
    <phoneticPr fontId="4"/>
  </si>
  <si>
    <r>
      <rPr>
        <sz val="10"/>
        <color indexed="51"/>
        <rFont val="ＭＳ Ｐゴシック"/>
        <family val="3"/>
        <charset val="128"/>
      </rPr>
      <t>●</t>
    </r>
    <r>
      <rPr>
        <sz val="10"/>
        <rFont val="ＭＳ Ｐゴシック"/>
        <family val="3"/>
        <charset val="128"/>
      </rPr>
      <t>各従業員のCO₂排出削減量の合計 = 事業所におけるCO₂排出削減量</t>
    </r>
    <rPh sb="1" eb="2">
      <t>カク</t>
    </rPh>
    <rPh sb="2" eb="5">
      <t>ジュウギョウイン</t>
    </rPh>
    <rPh sb="9" eb="11">
      <t>ハイシュツ</t>
    </rPh>
    <rPh sb="13" eb="14">
      <t>リョウ</t>
    </rPh>
    <rPh sb="15" eb="17">
      <t>ゴウケイ</t>
    </rPh>
    <rPh sb="20" eb="23">
      <t>ジギョウショ</t>
    </rPh>
    <rPh sb="30" eb="32">
      <t>ハイシュツ</t>
    </rPh>
    <rPh sb="32" eb="34">
      <t>サクゲン</t>
    </rPh>
    <rPh sb="34" eb="35">
      <t>リョウ</t>
    </rPh>
    <phoneticPr fontId="5"/>
  </si>
  <si>
    <r>
      <rPr>
        <b/>
        <sz val="10"/>
        <color rgb="FF33CC33"/>
        <rFont val="游ゴシック"/>
        <family val="3"/>
        <charset val="128"/>
        <scheme val="minor"/>
      </rPr>
      <t>●</t>
    </r>
    <r>
      <rPr>
        <b/>
        <sz val="10"/>
        <color theme="1"/>
        <rFont val="游ゴシック"/>
        <family val="3"/>
        <charset val="128"/>
        <scheme val="minor"/>
      </rPr>
      <t>クルマ通勤をしなかったことによるCO₂排出削減量</t>
    </r>
    <rPh sb="4" eb="6">
      <t>ツウキン</t>
    </rPh>
    <rPh sb="20" eb="22">
      <t>ハイシュツ</t>
    </rPh>
    <rPh sb="22" eb="24">
      <t>サクゲン</t>
    </rPh>
    <phoneticPr fontId="5"/>
  </si>
  <si>
    <t>従業
員</t>
    <rPh sb="0" eb="2">
      <t>ジュウギョウ</t>
    </rPh>
    <rPh sb="3" eb="4">
      <t>イン</t>
    </rPh>
    <phoneticPr fontId="5"/>
  </si>
  <si>
    <t>A 通勤距離
往復(km)</t>
    <rPh sb="2" eb="4">
      <t>ツウキン</t>
    </rPh>
    <rPh sb="4" eb="6">
      <t>キョリ</t>
    </rPh>
    <rPh sb="7" eb="9">
      <t>オウフク</t>
    </rPh>
    <phoneticPr fontId="5"/>
  </si>
  <si>
    <t>クルマ通勤をしなかった日数</t>
    <rPh sb="3" eb="5">
      <t>ツウキン</t>
    </rPh>
    <rPh sb="11" eb="13">
      <t>ニッスウ</t>
    </rPh>
    <phoneticPr fontId="5"/>
  </si>
  <si>
    <r>
      <t>削減量
(kg-CO</t>
    </r>
    <r>
      <rPr>
        <vertAlign val="subscript"/>
        <sz val="9"/>
        <color indexed="8"/>
        <rFont val="ＭＳ Ｐゴシック"/>
        <family val="3"/>
        <charset val="128"/>
      </rPr>
      <t>2</t>
    </r>
    <r>
      <rPr>
        <sz val="9"/>
        <color indexed="8"/>
        <rFont val="ＭＳ Ｐゴシック"/>
        <family val="3"/>
        <charset val="128"/>
      </rPr>
      <t>)</t>
    </r>
    <rPh sb="0" eb="3">
      <t>サクゲンリョウ</t>
    </rPh>
    <phoneticPr fontId="5"/>
  </si>
  <si>
    <t>4月</t>
    <rPh sb="1" eb="2">
      <t>ガツ</t>
    </rPh>
    <phoneticPr fontId="5"/>
  </si>
  <si>
    <t>5月</t>
  </si>
  <si>
    <t>6月</t>
  </si>
  <si>
    <t>7月</t>
  </si>
  <si>
    <t>8月</t>
  </si>
  <si>
    <t>9月</t>
  </si>
  <si>
    <t>10月</t>
  </si>
  <si>
    <t>11月</t>
  </si>
  <si>
    <t>12月</t>
  </si>
  <si>
    <t>1月</t>
  </si>
  <si>
    <t>2月</t>
  </si>
  <si>
    <t>3月</t>
  </si>
  <si>
    <t>B 計</t>
    <rPh sb="2" eb="3">
      <t>ケイ</t>
    </rPh>
    <phoneticPr fontId="5"/>
  </si>
  <si>
    <t>削減量　合計</t>
    <rPh sb="0" eb="2">
      <t>サクゲン</t>
    </rPh>
    <rPh sb="2" eb="3">
      <t>リョウ</t>
    </rPh>
    <rPh sb="4" eb="6">
      <t>ゴウケイ</t>
    </rPh>
    <phoneticPr fontId="5"/>
  </si>
  <si>
    <r>
      <rPr>
        <b/>
        <sz val="12"/>
        <color rgb="FF0033CC"/>
        <rFont val="游ゴシック"/>
        <family val="3"/>
        <charset val="128"/>
        <scheme val="minor"/>
      </rPr>
      <t>■</t>
    </r>
    <r>
      <rPr>
        <b/>
        <sz val="12"/>
        <color theme="1"/>
        <rFont val="游ゴシック"/>
        <family val="3"/>
        <charset val="128"/>
        <scheme val="minor"/>
      </rPr>
      <t>審査項目</t>
    </r>
    <rPh sb="1" eb="3">
      <t>シンサ</t>
    </rPh>
    <rPh sb="3" eb="5">
      <t>コウモク</t>
    </rPh>
    <phoneticPr fontId="5"/>
  </si>
  <si>
    <r>
      <rPr>
        <b/>
        <sz val="9"/>
        <color rgb="FF0033CC"/>
        <rFont val="游ゴシック"/>
        <family val="3"/>
        <charset val="128"/>
        <scheme val="minor"/>
      </rPr>
      <t>●</t>
    </r>
    <r>
      <rPr>
        <b/>
        <sz val="9"/>
        <rFont val="游ゴシック"/>
        <family val="3"/>
        <charset val="128"/>
        <scheme val="minor"/>
      </rPr>
      <t>　温室効果ガス排出削減に向けた意欲的な目標設定</t>
    </r>
    <rPh sb="2" eb="4">
      <t>オンシツ</t>
    </rPh>
    <rPh sb="4" eb="6">
      <t>コウカ</t>
    </rPh>
    <phoneticPr fontId="5"/>
  </si>
  <si>
    <r>
      <rPr>
        <b/>
        <sz val="9"/>
        <color rgb="FF0033CC"/>
        <rFont val="游ゴシック"/>
        <family val="3"/>
        <charset val="128"/>
        <scheme val="minor"/>
      </rPr>
      <t>●</t>
    </r>
    <r>
      <rPr>
        <b/>
        <sz val="9"/>
        <rFont val="游ゴシック"/>
        <family val="3"/>
        <charset val="128"/>
        <scheme val="minor"/>
      </rPr>
      <t>　事業所における温室効果ガス排出削減量・削減率</t>
    </r>
    <rPh sb="9" eb="11">
      <t>オンシツ</t>
    </rPh>
    <rPh sb="11" eb="13">
      <t>コウカ</t>
    </rPh>
    <phoneticPr fontId="5"/>
  </si>
  <si>
    <r>
      <rPr>
        <b/>
        <sz val="9"/>
        <color rgb="FF0033CC"/>
        <rFont val="游ゴシック"/>
        <family val="3"/>
        <charset val="128"/>
        <scheme val="minor"/>
      </rPr>
      <t>●</t>
    </r>
    <r>
      <rPr>
        <b/>
        <sz val="9"/>
        <rFont val="游ゴシック"/>
        <family val="3"/>
        <charset val="128"/>
        <scheme val="minor"/>
      </rPr>
      <t>　削減目標の達成状況</t>
    </r>
    <phoneticPr fontId="5"/>
  </si>
  <si>
    <r>
      <rPr>
        <b/>
        <sz val="9"/>
        <color rgb="FF0033CC"/>
        <rFont val="游ゴシック"/>
        <family val="3"/>
        <charset val="128"/>
        <scheme val="minor"/>
      </rPr>
      <t>●</t>
    </r>
    <r>
      <rPr>
        <b/>
        <sz val="9"/>
        <rFont val="游ゴシック"/>
        <family val="3"/>
        <charset val="128"/>
        <scheme val="minor"/>
      </rPr>
      <t>　エネルギー使用に係る原単位の変化状況</t>
    </r>
    <rPh sb="7" eb="9">
      <t>シヨウ</t>
    </rPh>
    <rPh sb="10" eb="11">
      <t>カカ</t>
    </rPh>
    <rPh sb="12" eb="15">
      <t>ゲンタンイ</t>
    </rPh>
    <rPh sb="16" eb="18">
      <t>ヘンカ</t>
    </rPh>
    <rPh sb="18" eb="20">
      <t>ジョウキョウ</t>
    </rPh>
    <phoneticPr fontId="5"/>
  </si>
  <si>
    <r>
      <rPr>
        <b/>
        <sz val="9"/>
        <color rgb="FF0033CC"/>
        <rFont val="游ゴシック"/>
        <family val="3"/>
        <charset val="128"/>
        <scheme val="minor"/>
      </rPr>
      <t>●</t>
    </r>
    <r>
      <rPr>
        <b/>
        <sz val="9"/>
        <rFont val="游ゴシック"/>
        <family val="3"/>
        <charset val="128"/>
        <scheme val="minor"/>
      </rPr>
      <t xml:space="preserve">　職場交通マネジメント（クルマ通勤からの転換）による
</t>
    </r>
    <phoneticPr fontId="5"/>
  </si>
  <si>
    <r>
      <rPr>
        <b/>
        <sz val="9"/>
        <color rgb="FF0033CC"/>
        <rFont val="游ゴシック"/>
        <family val="3"/>
        <charset val="128"/>
        <scheme val="minor"/>
      </rPr>
      <t>●</t>
    </r>
    <r>
      <rPr>
        <b/>
        <sz val="9"/>
        <rFont val="游ゴシック"/>
        <family val="3"/>
        <charset val="128"/>
        <scheme val="minor"/>
      </rPr>
      <t>　「みんなでエコチャレンジ」の参加状況</t>
    </r>
    <rPh sb="16" eb="18">
      <t>サンカ</t>
    </rPh>
    <rPh sb="18" eb="20">
      <t>ジョウキョウ</t>
    </rPh>
    <phoneticPr fontId="5"/>
  </si>
  <si>
    <t>　　 CO₂排出削減量</t>
    <phoneticPr fontId="4"/>
  </si>
  <si>
    <r>
      <rPr>
        <b/>
        <sz val="9"/>
        <color rgb="FF0033CC"/>
        <rFont val="游ゴシック"/>
        <family val="3"/>
        <charset val="128"/>
        <scheme val="minor"/>
      </rPr>
      <t>●</t>
    </r>
    <r>
      <rPr>
        <b/>
        <sz val="9"/>
        <rFont val="游ゴシック"/>
        <family val="3"/>
        <charset val="128"/>
        <scheme val="minor"/>
      </rPr>
      <t>　ゼロエミッション（廃棄物ゼロ）の取組状況</t>
    </r>
    <phoneticPr fontId="5"/>
  </si>
  <si>
    <r>
      <rPr>
        <b/>
        <sz val="9"/>
        <color rgb="FF0033CC"/>
        <rFont val="游ゴシック"/>
        <family val="3"/>
        <charset val="128"/>
        <scheme val="minor"/>
      </rPr>
      <t>●</t>
    </r>
    <r>
      <rPr>
        <b/>
        <sz val="9"/>
        <rFont val="游ゴシック"/>
        <family val="3"/>
        <charset val="128"/>
        <scheme val="minor"/>
      </rPr>
      <t>　社会貢献活動</t>
    </r>
    <phoneticPr fontId="5"/>
  </si>
  <si>
    <r>
      <rPr>
        <b/>
        <sz val="9"/>
        <color rgb="FF0033CC"/>
        <rFont val="游ゴシック"/>
        <family val="3"/>
        <charset val="128"/>
        <scheme val="minor"/>
      </rPr>
      <t>●</t>
    </r>
    <r>
      <rPr>
        <b/>
        <sz val="9"/>
        <rFont val="游ゴシック"/>
        <family val="3"/>
        <charset val="128"/>
        <scheme val="minor"/>
      </rPr>
      <t>　その他独自取組内容等</t>
    </r>
    <rPh sb="4" eb="11">
      <t>タドクジトリクミナイヨウ</t>
    </rPh>
    <rPh sb="11" eb="12">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</si>
</sst>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0_ "/>
    <numFmt numFmtId="178" formatCode="0.000_ "/>
    <numFmt numFmtId="179" formatCode="0&quot; 人&quot;"/>
    <numFmt numFmtId="180" formatCode="#,##0_);[Red]\(#,##0\)"/>
  </numFmts>
  <fonts count="39" x14ac:knownFonts="1">
    <font>
      <sz val="11"/>
      <color theme="1"/>
      <name val="游ゴシック"/>
      <family val="3"/>
      <charset val="128"/>
      <scheme val="minor"/>
    </font>
    <font>
      <sz val="11"/>
      <color theme="1"/>
      <name val="游ゴシック"/>
      <family val="3"/>
      <charset val="128"/>
      <scheme val="minor"/>
    </font>
    <font>
      <b/>
      <sz val="12"/>
      <color theme="0"/>
      <name val="游ゴシック"/>
      <family val="3"/>
      <charset val="128"/>
      <scheme val="minor"/>
    </font>
    <font>
      <b/>
      <sz val="12"/>
      <color rgb="FFFF0000"/>
      <name val="游ゴシック"/>
      <family val="3"/>
      <charset val="128"/>
      <scheme val="minor"/>
    </font>
    <font>
      <sz val="6"/>
      <name val="游ゴシック"/>
      <family val="3"/>
      <charset val="128"/>
      <scheme val="minor"/>
    </font>
    <font>
      <sz val="6"/>
      <name val="ＭＳ Ｐゴシック"/>
      <family val="3"/>
      <charset val="128"/>
    </font>
    <font>
      <sz val="12"/>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sz val="10"/>
      <color indexed="8"/>
      <name val="ＭＳ Ｐゴシック"/>
      <family val="3"/>
      <charset val="128"/>
    </font>
    <font>
      <b/>
      <sz val="10"/>
      <color indexed="8"/>
      <name val="ＭＳ Ｐゴシック"/>
      <family val="3"/>
      <charset val="128"/>
    </font>
    <font>
      <b/>
      <sz val="11"/>
      <color theme="1"/>
      <name val="游ゴシック"/>
      <family val="3"/>
      <charset val="128"/>
      <scheme val="minor"/>
    </font>
    <font>
      <b/>
      <sz val="12"/>
      <color theme="1"/>
      <name val="游ゴシック"/>
      <family val="3"/>
      <charset val="128"/>
      <scheme val="minor"/>
    </font>
    <font>
      <b/>
      <sz val="12"/>
      <color theme="9" tint="-0.499984740745262"/>
      <name val="游ゴシック"/>
      <family val="3"/>
      <charset val="128"/>
      <scheme val="minor"/>
    </font>
    <font>
      <sz val="9"/>
      <color theme="1"/>
      <name val="游ゴシック"/>
      <family val="3"/>
      <charset val="128"/>
      <scheme val="minor"/>
    </font>
    <font>
      <u/>
      <sz val="9"/>
      <color indexed="8"/>
      <name val="ＭＳ Ｐゴシック"/>
      <family val="3"/>
      <charset val="128"/>
    </font>
    <font>
      <sz val="9"/>
      <color indexed="8"/>
      <name val="ＭＳ Ｐゴシック"/>
      <family val="3"/>
      <charset val="128"/>
    </font>
    <font>
      <b/>
      <sz val="10"/>
      <name val="游ゴシック"/>
      <family val="3"/>
      <charset val="128"/>
      <scheme val="minor"/>
    </font>
    <font>
      <b/>
      <sz val="10"/>
      <color theme="0"/>
      <name val="游ゴシック"/>
      <family val="3"/>
      <charset val="128"/>
      <scheme val="minor"/>
    </font>
    <font>
      <sz val="9"/>
      <name val="游ゴシック"/>
      <family val="3"/>
      <charset val="128"/>
      <scheme val="minor"/>
    </font>
    <font>
      <b/>
      <sz val="12"/>
      <name val="游ゴシック"/>
      <family val="3"/>
      <charset val="128"/>
      <scheme val="minor"/>
    </font>
    <font>
      <u/>
      <sz val="11"/>
      <color rgb="FFFF0000"/>
      <name val="游ゴシック"/>
      <family val="3"/>
      <charset val="128"/>
      <scheme val="minor"/>
    </font>
    <font>
      <u/>
      <sz val="9"/>
      <color rgb="FFFF0000"/>
      <name val="游ゴシック"/>
      <family val="3"/>
      <charset val="128"/>
      <scheme val="minor"/>
    </font>
    <font>
      <u/>
      <sz val="10"/>
      <color rgb="FFFF0000"/>
      <name val="游ゴシック"/>
      <family val="3"/>
      <charset val="128"/>
      <scheme val="minor"/>
    </font>
    <font>
      <sz val="9"/>
      <color theme="1" tint="0.499984740745262"/>
      <name val="游ゴシック"/>
      <family val="3"/>
      <charset val="128"/>
      <scheme val="minor"/>
    </font>
    <font>
      <b/>
      <vertAlign val="subscript"/>
      <sz val="10"/>
      <color indexed="8"/>
      <name val="ＭＳ Ｐゴシック"/>
      <family val="3"/>
      <charset val="128"/>
    </font>
    <font>
      <sz val="10"/>
      <name val="游ゴシック"/>
      <family val="3"/>
      <charset val="128"/>
      <scheme val="minor"/>
    </font>
    <font>
      <sz val="10"/>
      <color rgb="FFFF0000"/>
      <name val="游ゴシック"/>
      <family val="3"/>
      <charset val="128"/>
      <scheme val="minor"/>
    </font>
    <font>
      <sz val="8"/>
      <color rgb="FF000000"/>
      <name val="游ゴシック"/>
      <family val="3"/>
      <charset val="128"/>
      <scheme val="minor"/>
    </font>
    <font>
      <sz val="10"/>
      <color theme="1"/>
      <name val="ＭＳ Ｐゴシック"/>
      <family val="3"/>
      <charset val="128"/>
    </font>
    <font>
      <sz val="10"/>
      <color indexed="51"/>
      <name val="ＭＳ Ｐゴシック"/>
      <family val="3"/>
      <charset val="128"/>
    </font>
    <font>
      <sz val="8"/>
      <color theme="1"/>
      <name val="游ゴシック"/>
      <family val="3"/>
      <charset val="128"/>
      <scheme val="minor"/>
    </font>
    <font>
      <sz val="10"/>
      <name val="ＭＳ Ｐゴシック"/>
      <family val="3"/>
      <charset val="128"/>
    </font>
    <font>
      <b/>
      <sz val="10"/>
      <color rgb="FF33CC33"/>
      <name val="游ゴシック"/>
      <family val="3"/>
      <charset val="128"/>
      <scheme val="minor"/>
    </font>
    <font>
      <vertAlign val="subscript"/>
      <sz val="9"/>
      <color indexed="8"/>
      <name val="ＭＳ Ｐゴシック"/>
      <family val="3"/>
      <charset val="128"/>
    </font>
    <font>
      <b/>
      <sz val="12"/>
      <color rgb="FF0033CC"/>
      <name val="游ゴシック"/>
      <family val="3"/>
      <charset val="128"/>
      <scheme val="minor"/>
    </font>
    <font>
      <b/>
      <sz val="9"/>
      <name val="游ゴシック"/>
      <family val="3"/>
      <charset val="128"/>
      <scheme val="minor"/>
    </font>
    <font>
      <b/>
      <sz val="9"/>
      <color rgb="FF0033CC"/>
      <name val="游ゴシック"/>
      <family val="3"/>
      <charset val="128"/>
      <scheme val="minor"/>
    </font>
    <font>
      <b/>
      <u/>
      <sz val="9"/>
      <color rgb="FFFF0000"/>
      <name val="游ゴシック"/>
      <family val="3"/>
      <charset val="128"/>
      <scheme val="minor"/>
    </font>
  </fonts>
  <fills count="14">
    <fill>
      <patternFill patternType="none"/>
    </fill>
    <fill>
      <patternFill patternType="gray125"/>
    </fill>
    <fill>
      <patternFill patternType="solid">
        <fgColor rgb="FF00CC66"/>
        <bgColor indexed="64"/>
      </patternFill>
    </fill>
    <fill>
      <patternFill patternType="solid">
        <fgColor theme="4" tint="0.79998168889431442"/>
        <bgColor indexed="64"/>
      </patternFill>
    </fill>
    <fill>
      <patternFill patternType="solid">
        <fgColor rgb="FFCDFFB1"/>
        <bgColor indexed="64"/>
      </patternFill>
    </fill>
    <fill>
      <patternFill patternType="solid">
        <fgColor theme="9" tint="0.59999389629810485"/>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rgb="FF009664"/>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style="medium">
        <color rgb="FFFFC000"/>
      </left>
      <right/>
      <top/>
      <bottom/>
      <diagonal/>
    </border>
    <border>
      <left/>
      <right/>
      <top/>
      <bottom style="hair">
        <color indexed="64"/>
      </bottom>
      <diagonal/>
    </border>
    <border>
      <left/>
      <right/>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80">
    <xf numFmtId="0" fontId="0" fillId="0" borderId="0" xfId="0">
      <alignment vertical="center"/>
    </xf>
    <xf numFmtId="0" fontId="7" fillId="0" borderId="0" xfId="0" applyFont="1">
      <alignment vertical="center"/>
    </xf>
    <xf numFmtId="0" fontId="7" fillId="0" borderId="0" xfId="0" applyFont="1" applyBorder="1" applyAlignment="1">
      <alignment horizontal="left" vertical="top" wrapText="1"/>
    </xf>
    <xf numFmtId="0" fontId="7" fillId="0" borderId="3" xfId="0" applyFont="1" applyBorder="1" applyAlignment="1">
      <alignment horizontal="left" vertical="top" wrapText="1"/>
    </xf>
    <xf numFmtId="0" fontId="7" fillId="0" borderId="0" xfId="0" applyFont="1" applyBorder="1" applyAlignment="1">
      <alignment horizontal="left" vertical="center" wrapText="1"/>
    </xf>
    <xf numFmtId="0" fontId="7" fillId="0" borderId="0" xfId="0" applyFont="1" applyBorder="1" applyAlignment="1">
      <alignment horizontal="center" vertical="center"/>
    </xf>
    <xf numFmtId="0" fontId="8" fillId="0" borderId="0" xfId="0" applyFont="1">
      <alignment vertical="center"/>
    </xf>
    <xf numFmtId="0" fontId="7" fillId="0" borderId="11" xfId="0" applyFont="1" applyBorder="1" applyAlignment="1">
      <alignment horizontal="center" vertical="center"/>
    </xf>
    <xf numFmtId="0" fontId="8" fillId="0" borderId="0" xfId="0" applyFont="1" applyBorder="1" applyAlignment="1">
      <alignment vertical="center"/>
    </xf>
    <xf numFmtId="0" fontId="8" fillId="0" borderId="8" xfId="0" applyFont="1" applyBorder="1" applyAlignment="1">
      <alignment vertical="center"/>
    </xf>
    <xf numFmtId="0" fontId="12" fillId="0" borderId="0" xfId="0" applyFont="1">
      <alignment vertical="center"/>
    </xf>
    <xf numFmtId="0" fontId="7" fillId="0" borderId="0" xfId="0" applyFont="1" applyBorder="1" applyAlignment="1">
      <alignment horizontal="right" vertical="center"/>
    </xf>
    <xf numFmtId="0" fontId="14" fillId="0" borderId="0" xfId="0" applyFont="1">
      <alignment vertical="center"/>
    </xf>
    <xf numFmtId="0" fontId="19" fillId="0" borderId="0" xfId="0" applyFont="1" applyBorder="1" applyAlignment="1" applyProtection="1">
      <alignment vertical="center"/>
      <protection locked="0"/>
    </xf>
    <xf numFmtId="0" fontId="14" fillId="0" borderId="0" xfId="0" applyFont="1" applyBorder="1" applyAlignment="1" applyProtection="1">
      <alignment horizontal="left" vertical="center"/>
      <protection locked="0"/>
    </xf>
    <xf numFmtId="0" fontId="20" fillId="0" borderId="0" xfId="0" applyFont="1" applyBorder="1">
      <alignment vertical="center"/>
    </xf>
    <xf numFmtId="0" fontId="21" fillId="0" borderId="0" xfId="0" applyFont="1" applyBorder="1">
      <alignment vertical="center"/>
    </xf>
    <xf numFmtId="0" fontId="21" fillId="0" borderId="0" xfId="0" applyFont="1">
      <alignment vertical="center"/>
    </xf>
    <xf numFmtId="0" fontId="22" fillId="0" borderId="0" xfId="0" applyFont="1">
      <alignment vertical="center"/>
    </xf>
    <xf numFmtId="0" fontId="19" fillId="0" borderId="0" xfId="0" applyFont="1" applyBorder="1" applyAlignment="1">
      <alignment vertical="top" wrapText="1"/>
    </xf>
    <xf numFmtId="0" fontId="13" fillId="0" borderId="0" xfId="0" applyFont="1" applyAlignment="1">
      <alignment vertical="top"/>
    </xf>
    <xf numFmtId="0" fontId="20" fillId="0" borderId="0" xfId="0" applyFont="1" applyAlignment="1">
      <alignment vertical="top"/>
    </xf>
    <xf numFmtId="0" fontId="17" fillId="0" borderId="0" xfId="0" applyFont="1" applyAlignment="1">
      <alignment horizontal="right" vertical="center"/>
    </xf>
    <xf numFmtId="0" fontId="7" fillId="0" borderId="0" xfId="0" applyFont="1" applyBorder="1" applyAlignment="1">
      <alignment horizontal="center" vertical="center" wrapText="1"/>
    </xf>
    <xf numFmtId="0" fontId="0" fillId="0" borderId="14" xfId="0" applyBorder="1">
      <alignment vertical="center"/>
    </xf>
    <xf numFmtId="0" fontId="7" fillId="0" borderId="0" xfId="0" applyFont="1" applyAlignment="1">
      <alignment vertical="center"/>
    </xf>
    <xf numFmtId="0" fontId="28" fillId="0" borderId="0" xfId="0" applyFont="1" applyBorder="1" applyAlignment="1">
      <alignment vertical="center"/>
    </xf>
    <xf numFmtId="0" fontId="29" fillId="0" borderId="0" xfId="0" applyFont="1">
      <alignment vertical="center"/>
    </xf>
    <xf numFmtId="0" fontId="8" fillId="0" borderId="17" xfId="0" applyFont="1" applyBorder="1" applyAlignment="1">
      <alignment vertical="center"/>
    </xf>
    <xf numFmtId="0" fontId="31" fillId="0" borderId="0" xfId="0" applyFont="1" applyBorder="1" applyAlignment="1">
      <alignment horizontal="left" vertical="center"/>
    </xf>
    <xf numFmtId="0" fontId="12" fillId="0" borderId="0" xfId="0" applyFont="1" applyBorder="1" applyAlignment="1">
      <alignment horizontal="center" vertical="center"/>
    </xf>
    <xf numFmtId="0" fontId="7" fillId="0" borderId="18" xfId="0" applyFont="1" applyBorder="1">
      <alignment vertical="center"/>
    </xf>
    <xf numFmtId="0" fontId="29" fillId="0" borderId="18" xfId="0" applyFont="1" applyBorder="1">
      <alignment vertical="center"/>
    </xf>
    <xf numFmtId="0" fontId="0" fillId="0" borderId="19" xfId="0" applyBorder="1">
      <alignment vertical="center"/>
    </xf>
    <xf numFmtId="0" fontId="14" fillId="0" borderId="0" xfId="0" applyFont="1" applyAlignment="1">
      <alignment vertical="top"/>
    </xf>
    <xf numFmtId="0" fontId="36" fillId="0" borderId="0" xfId="0" applyFont="1">
      <alignment vertical="center"/>
    </xf>
    <xf numFmtId="0" fontId="14" fillId="0" borderId="0" xfId="0" applyFont="1" applyAlignment="1">
      <alignment horizontal="left" vertical="center"/>
    </xf>
    <xf numFmtId="0" fontId="14" fillId="0" borderId="0" xfId="0" applyFont="1" applyAlignment="1">
      <alignment vertical="top" wrapText="1"/>
    </xf>
    <xf numFmtId="0" fontId="14" fillId="0" borderId="0" xfId="0" applyFont="1" applyAlignment="1">
      <alignment horizontal="left" vertical="center" wrapText="1"/>
    </xf>
    <xf numFmtId="0" fontId="7" fillId="0" borderId="0" xfId="0" applyFont="1" applyAlignment="1">
      <alignment horizontal="left" vertical="center" wrapText="1"/>
    </xf>
    <xf numFmtId="0" fontId="36" fillId="0" borderId="0" xfId="0" applyFont="1" applyAlignment="1">
      <alignment vertical="center" wrapText="1"/>
    </xf>
    <xf numFmtId="0" fontId="36" fillId="0" borderId="0" xfId="0" applyFont="1" applyAlignment="1">
      <alignment horizontal="left" vertical="top"/>
    </xf>
    <xf numFmtId="0" fontId="36" fillId="0" borderId="0" xfId="0" applyFont="1" applyAlignment="1">
      <alignment vertical="center"/>
    </xf>
    <xf numFmtId="0" fontId="38" fillId="0" borderId="0" xfId="0" applyFont="1">
      <alignment vertical="center"/>
    </xf>
    <xf numFmtId="0" fontId="18" fillId="2" borderId="1" xfId="0" applyFont="1" applyFill="1" applyBorder="1" applyAlignment="1">
      <alignment horizontal="center" vertical="center" wrapText="1"/>
    </xf>
    <xf numFmtId="0" fontId="24" fillId="0" borderId="1" xfId="0" applyFont="1" applyBorder="1" applyAlignment="1">
      <alignment horizontal="left" vertical="top" wrapText="1"/>
    </xf>
    <xf numFmtId="0" fontId="17" fillId="0" borderId="3" xfId="0" applyFont="1" applyBorder="1" applyAlignment="1">
      <alignment vertical="top" wrapText="1"/>
    </xf>
    <xf numFmtId="0" fontId="17" fillId="0" borderId="0" xfId="0" applyFont="1" applyBorder="1" applyAlignment="1">
      <alignment vertical="top" wrapText="1"/>
    </xf>
    <xf numFmtId="0" fontId="12" fillId="0" borderId="0" xfId="0" applyFont="1" applyAlignment="1">
      <alignment horizontal="left" vertical="center"/>
    </xf>
    <xf numFmtId="0" fontId="12" fillId="0" borderId="8" xfId="0" applyFont="1" applyBorder="1" applyAlignment="1">
      <alignment horizontal="left" vertical="center"/>
    </xf>
    <xf numFmtId="0" fontId="18" fillId="9" borderId="1" xfId="0" applyFont="1" applyFill="1" applyBorder="1" applyAlignment="1">
      <alignment horizontal="center" vertical="center"/>
    </xf>
    <xf numFmtId="0" fontId="7" fillId="0" borderId="2" xfId="0" applyFont="1" applyBorder="1" applyAlignment="1">
      <alignment horizontal="right" vertical="center"/>
    </xf>
    <xf numFmtId="0" fontId="7" fillId="0" borderId="3" xfId="0" applyFont="1" applyBorder="1" applyAlignment="1">
      <alignment horizontal="right" vertical="center"/>
    </xf>
    <xf numFmtId="0" fontId="7" fillId="0" borderId="4" xfId="0" applyFont="1" applyBorder="1" applyAlignment="1">
      <alignment horizontal="right" vertical="center"/>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7" fillId="0" borderId="9" xfId="0" applyFont="1" applyBorder="1" applyAlignment="1">
      <alignment horizontal="right" vertical="center"/>
    </xf>
    <xf numFmtId="0" fontId="18" fillId="10" borderId="1" xfId="0" applyFont="1" applyFill="1" applyBorder="1" applyAlignment="1">
      <alignment horizontal="center" vertical="center"/>
    </xf>
    <xf numFmtId="0" fontId="14" fillId="0" borderId="1" xfId="0" applyFont="1" applyBorder="1" applyAlignment="1">
      <alignment horizontal="center" vertical="center" wrapText="1"/>
    </xf>
    <xf numFmtId="0" fontId="18" fillId="11" borderId="1" xfId="0" applyFont="1" applyFill="1" applyBorder="1" applyAlignment="1">
      <alignment horizontal="center" vertical="center" wrapText="1"/>
    </xf>
    <xf numFmtId="0" fontId="23" fillId="0" borderId="1" xfId="0" applyFont="1" applyBorder="1" applyAlignment="1" applyProtection="1">
      <alignment horizontal="center" vertical="top" wrapText="1"/>
      <protection locked="0"/>
    </xf>
    <xf numFmtId="0" fontId="17" fillId="6" borderId="6" xfId="0" applyFont="1" applyFill="1" applyBorder="1" applyAlignment="1">
      <alignment horizontal="center" vertical="center"/>
    </xf>
    <xf numFmtId="0" fontId="17" fillId="6" borderId="10" xfId="0" applyFont="1" applyFill="1" applyBorder="1" applyAlignment="1">
      <alignment horizontal="center" vertical="center"/>
    </xf>
    <xf numFmtId="0" fontId="17" fillId="6" borderId="11" xfId="0" applyFont="1" applyFill="1" applyBorder="1" applyAlignment="1">
      <alignment horizontal="center" vertical="center"/>
    </xf>
    <xf numFmtId="0" fontId="17" fillId="6" borderId="12" xfId="0" applyFont="1" applyFill="1" applyBorder="1" applyAlignment="1">
      <alignment horizontal="center" vertical="center"/>
    </xf>
    <xf numFmtId="0" fontId="7" fillId="0" borderId="1" xfId="0" applyFont="1" applyBorder="1" applyAlignment="1">
      <alignment vertical="center" wrapText="1"/>
    </xf>
    <xf numFmtId="0" fontId="7" fillId="0" borderId="3" xfId="0" applyFont="1" applyBorder="1" applyAlignment="1">
      <alignment horizontal="center" vertical="center"/>
    </xf>
    <xf numFmtId="0" fontId="7" fillId="0" borderId="6" xfId="0" applyFont="1" applyBorder="1" applyAlignment="1">
      <alignment horizontal="center" vertical="center"/>
    </xf>
    <xf numFmtId="179" fontId="7" fillId="0" borderId="4" xfId="0" applyNumberFormat="1" applyFont="1" applyBorder="1" applyAlignment="1">
      <alignment horizontal="left" vertical="center" wrapText="1"/>
    </xf>
    <xf numFmtId="179" fontId="7" fillId="0" borderId="9" xfId="0" applyNumberFormat="1" applyFont="1" applyBorder="1" applyAlignment="1">
      <alignment horizontal="left" vertical="center" wrapText="1"/>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wrapText="1"/>
    </xf>
    <xf numFmtId="0" fontId="7" fillId="0" borderId="13" xfId="0" applyFont="1" applyBorder="1" applyAlignment="1">
      <alignment horizontal="center" vertical="center" wrapText="1"/>
    </xf>
    <xf numFmtId="178" fontId="7" fillId="0" borderId="1" xfId="1" applyNumberFormat="1" applyFont="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14" fillId="0" borderId="1" xfId="0" applyFont="1" applyBorder="1" applyAlignment="1">
      <alignment vertical="center" wrapText="1"/>
    </xf>
    <xf numFmtId="176" fontId="7" fillId="0" borderId="2" xfId="0" applyNumberFormat="1" applyFont="1" applyBorder="1" applyAlignment="1">
      <alignment horizontal="left" vertical="center" wrapText="1"/>
    </xf>
    <xf numFmtId="176" fontId="7" fillId="0" borderId="3" xfId="0" applyNumberFormat="1" applyFont="1" applyBorder="1" applyAlignment="1">
      <alignment horizontal="left" vertical="center" wrapText="1"/>
    </xf>
    <xf numFmtId="176" fontId="7" fillId="0" borderId="4" xfId="0" applyNumberFormat="1" applyFont="1" applyBorder="1" applyAlignment="1">
      <alignment horizontal="left" vertical="center" wrapText="1"/>
    </xf>
    <xf numFmtId="176" fontId="7" fillId="0" borderId="7" xfId="0" applyNumberFormat="1" applyFont="1" applyBorder="1" applyAlignment="1">
      <alignment horizontal="left" vertical="center" wrapText="1"/>
    </xf>
    <xf numFmtId="176" fontId="7" fillId="0" borderId="0" xfId="0" applyNumberFormat="1" applyFont="1" applyBorder="1" applyAlignment="1">
      <alignment horizontal="left" vertical="center" wrapText="1"/>
    </xf>
    <xf numFmtId="176" fontId="7" fillId="0" borderId="8" xfId="0" applyNumberFormat="1" applyFont="1" applyBorder="1" applyAlignment="1">
      <alignment horizontal="left" vertical="center" wrapText="1"/>
    </xf>
    <xf numFmtId="176" fontId="7" fillId="0" borderId="5" xfId="0" applyNumberFormat="1" applyFont="1" applyBorder="1" applyAlignment="1">
      <alignment horizontal="left" vertical="center" wrapText="1"/>
    </xf>
    <xf numFmtId="176" fontId="7" fillId="0" borderId="6" xfId="0" applyNumberFormat="1" applyFont="1" applyBorder="1" applyAlignment="1">
      <alignment horizontal="left" vertical="center" wrapText="1"/>
    </xf>
    <xf numFmtId="176" fontId="7" fillId="0" borderId="9" xfId="0" applyNumberFormat="1" applyFont="1" applyBorder="1" applyAlignment="1">
      <alignment horizontal="left" vertical="center" wrapText="1"/>
    </xf>
    <xf numFmtId="0" fontId="7" fillId="7" borderId="1"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1" xfId="0" applyFont="1" applyFill="1" applyBorder="1" applyAlignment="1">
      <alignment horizontal="center" vertical="center" wrapText="1"/>
    </xf>
    <xf numFmtId="176" fontId="7" fillId="0" borderId="1" xfId="0" applyNumberFormat="1" applyFont="1" applyBorder="1" applyAlignment="1">
      <alignment horizontal="right" vertical="center"/>
    </xf>
    <xf numFmtId="177" fontId="7" fillId="0" borderId="1" xfId="0" applyNumberFormat="1" applyFont="1" applyBorder="1" applyAlignment="1">
      <alignment horizontal="right" vertical="center"/>
    </xf>
    <xf numFmtId="0" fontId="16" fillId="0" borderId="1" xfId="0" applyFont="1" applyBorder="1" applyAlignment="1">
      <alignment vertical="center" wrapText="1"/>
    </xf>
    <xf numFmtId="0" fontId="8" fillId="0" borderId="6" xfId="0" applyFont="1" applyBorder="1" applyAlignment="1">
      <alignment horizontal="left" vertical="center"/>
    </xf>
    <xf numFmtId="0" fontId="7" fillId="0" borderId="0" xfId="0" applyFont="1" applyAlignment="1">
      <alignment horizontal="center"/>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1" xfId="0" applyFont="1" applyFill="1" applyBorder="1" applyAlignment="1">
      <alignment horizontal="center" vertical="center"/>
    </xf>
    <xf numFmtId="0" fontId="11" fillId="0" borderId="1" xfId="0" applyFont="1" applyBorder="1" applyAlignment="1">
      <alignment horizontal="center" vertical="center"/>
    </xf>
    <xf numFmtId="58" fontId="11" fillId="0" borderId="1" xfId="0" applyNumberFormat="1"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0" fontId="2" fillId="2" borderId="0" xfId="0" applyFont="1" applyFill="1" applyAlignment="1">
      <alignment horizontal="center" vertical="center"/>
    </xf>
    <xf numFmtId="0" fontId="6" fillId="2" borderId="0" xfId="0" applyFont="1" applyFill="1" applyAlignment="1">
      <alignment horizontal="center" vertical="center"/>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9"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Border="1" applyAlignment="1">
      <alignment horizontal="left" vertical="center" wrapText="1"/>
    </xf>
    <xf numFmtId="0" fontId="7" fillId="0" borderId="8"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9" xfId="0" applyFont="1" applyBorder="1" applyAlignment="1">
      <alignment horizontal="lef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7" fillId="0" borderId="2"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2" xfId="0" applyFont="1" applyBorder="1" applyAlignment="1">
      <alignment horizontal="center" vertical="center"/>
    </xf>
    <xf numFmtId="0" fontId="7" fillId="0" borderId="5" xfId="0" applyFont="1" applyBorder="1" applyAlignment="1">
      <alignment horizontal="center" vertical="center"/>
    </xf>
    <xf numFmtId="176" fontId="7" fillId="13" borderId="2" xfId="0" applyNumberFormat="1" applyFont="1" applyFill="1" applyBorder="1" applyAlignment="1">
      <alignment horizontal="center" vertical="center"/>
    </xf>
    <xf numFmtId="176" fontId="7" fillId="13" borderId="3" xfId="0" applyNumberFormat="1" applyFont="1" applyFill="1" applyBorder="1" applyAlignment="1">
      <alignment horizontal="center" vertical="center"/>
    </xf>
    <xf numFmtId="176" fontId="7" fillId="13" borderId="4" xfId="0" applyNumberFormat="1" applyFont="1" applyFill="1" applyBorder="1" applyAlignment="1">
      <alignment horizontal="center" vertical="center"/>
    </xf>
    <xf numFmtId="176" fontId="7" fillId="13" borderId="5" xfId="0" applyNumberFormat="1" applyFont="1" applyFill="1" applyBorder="1" applyAlignment="1">
      <alignment horizontal="center" vertical="center"/>
    </xf>
    <xf numFmtId="176" fontId="7" fillId="13" borderId="6" xfId="0" applyNumberFormat="1" applyFont="1" applyFill="1" applyBorder="1" applyAlignment="1">
      <alignment horizontal="center" vertical="center"/>
    </xf>
    <xf numFmtId="176" fontId="7" fillId="13" borderId="9" xfId="0" applyNumberFormat="1" applyFont="1" applyFill="1" applyBorder="1" applyAlignment="1">
      <alignment horizontal="center" vertical="center"/>
    </xf>
    <xf numFmtId="0" fontId="7" fillId="13" borderId="1" xfId="0" applyFont="1" applyFill="1" applyBorder="1" applyAlignment="1">
      <alignment horizontal="right" vertical="center"/>
    </xf>
    <xf numFmtId="176" fontId="7" fillId="13" borderId="1" xfId="0" applyNumberFormat="1" applyFont="1" applyFill="1" applyBorder="1" applyAlignment="1">
      <alignment horizontal="center" vertical="center"/>
    </xf>
    <xf numFmtId="0" fontId="7" fillId="0" borderId="2" xfId="0" applyFont="1" applyBorder="1" applyAlignment="1" applyProtection="1">
      <alignment vertical="center"/>
      <protection locked="0"/>
    </xf>
    <xf numFmtId="0" fontId="7" fillId="0" borderId="3" xfId="0" applyFont="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6" xfId="0" applyFont="1" applyBorder="1" applyAlignment="1" applyProtection="1">
      <alignment vertical="center"/>
      <protection locked="0"/>
    </xf>
    <xf numFmtId="0" fontId="7" fillId="0" borderId="9" xfId="0" applyFont="1" applyBorder="1" applyAlignment="1" applyProtection="1">
      <alignment vertical="center"/>
      <protection locked="0"/>
    </xf>
    <xf numFmtId="0" fontId="14" fillId="0" borderId="6" xfId="0" applyFont="1" applyBorder="1" applyAlignment="1">
      <alignment horizontal="left" vertical="center" shrinkToFit="1"/>
    </xf>
    <xf numFmtId="0" fontId="7" fillId="0" borderId="0" xfId="0" applyFont="1" applyAlignment="1">
      <alignment horizontal="center"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4" fillId="0" borderId="1" xfId="0" applyFont="1" applyBorder="1" applyAlignment="1">
      <alignment horizontal="center" vertical="center"/>
    </xf>
    <xf numFmtId="0" fontId="14" fillId="13" borderId="1" xfId="0" applyFont="1" applyFill="1" applyBorder="1" applyAlignment="1">
      <alignment horizontal="center" vertical="center" wrapText="1"/>
    </xf>
    <xf numFmtId="0" fontId="14" fillId="13" borderId="1" xfId="0" applyFont="1" applyFill="1" applyBorder="1" applyAlignment="1">
      <alignment horizontal="center" vertical="center"/>
    </xf>
    <xf numFmtId="0" fontId="14" fillId="0" borderId="1" xfId="0" applyFont="1" applyBorder="1" applyAlignment="1">
      <alignment horizontal="left" vertical="center" wrapText="1"/>
    </xf>
    <xf numFmtId="176" fontId="7" fillId="0" borderId="1" xfId="0" applyNumberFormat="1" applyFont="1" applyBorder="1" applyAlignment="1" applyProtection="1">
      <alignment horizontal="center" vertical="center" wrapText="1"/>
      <protection locked="0"/>
    </xf>
    <xf numFmtId="176" fontId="7" fillId="0" borderId="1" xfId="0" applyNumberFormat="1" applyFont="1" applyBorder="1" applyAlignment="1">
      <alignment horizontal="center" vertical="center" wrapText="1"/>
    </xf>
    <xf numFmtId="180" fontId="7" fillId="0" borderId="1" xfId="0" applyNumberFormat="1" applyFont="1" applyBorder="1" applyAlignment="1">
      <alignment horizontal="center" vertical="center" wrapText="1"/>
    </xf>
    <xf numFmtId="0" fontId="7" fillId="0" borderId="2" xfId="0" applyFont="1" applyBorder="1" applyAlignment="1">
      <alignment horizontal="left" vertical="center" wrapText="1"/>
    </xf>
    <xf numFmtId="176" fontId="7" fillId="0" borderId="2" xfId="0" applyNumberFormat="1" applyFont="1" applyBorder="1" applyAlignment="1" applyProtection="1">
      <alignment horizontal="center" vertical="center" wrapText="1"/>
      <protection locked="0"/>
    </xf>
    <xf numFmtId="176" fontId="7" fillId="0" borderId="3" xfId="0" applyNumberFormat="1" applyFont="1" applyBorder="1" applyAlignment="1" applyProtection="1">
      <alignment horizontal="center" vertical="center" wrapText="1"/>
      <protection locked="0"/>
    </xf>
    <xf numFmtId="176" fontId="7" fillId="0" borderId="4" xfId="0" applyNumberFormat="1" applyFont="1" applyBorder="1" applyAlignment="1" applyProtection="1">
      <alignment horizontal="center" vertical="center" wrapText="1"/>
      <protection locked="0"/>
    </xf>
    <xf numFmtId="176" fontId="7" fillId="0" borderId="5" xfId="0" applyNumberFormat="1" applyFont="1" applyBorder="1" applyAlignment="1" applyProtection="1">
      <alignment horizontal="center" vertical="center" wrapText="1"/>
      <protection locked="0"/>
    </xf>
    <xf numFmtId="176" fontId="7" fillId="0" borderId="6" xfId="0" applyNumberFormat="1" applyFont="1" applyBorder="1" applyAlignment="1" applyProtection="1">
      <alignment horizontal="center" vertical="center" wrapText="1"/>
      <protection locked="0"/>
    </xf>
    <xf numFmtId="176" fontId="7" fillId="0" borderId="9" xfId="0" applyNumberFormat="1" applyFont="1" applyBorder="1" applyAlignment="1" applyProtection="1">
      <alignment horizontal="center" vertical="center" wrapText="1"/>
      <protection locked="0"/>
    </xf>
    <xf numFmtId="0" fontId="7" fillId="0" borderId="1" xfId="0" applyFont="1" applyBorder="1" applyAlignment="1">
      <alignment horizontal="left" vertical="center" wrapText="1"/>
    </xf>
    <xf numFmtId="0" fontId="7" fillId="12" borderId="1" xfId="0" applyFont="1" applyFill="1" applyBorder="1" applyAlignment="1">
      <alignment horizontal="center" vertical="center"/>
    </xf>
    <xf numFmtId="0" fontId="7" fillId="4" borderId="1" xfId="0" applyFont="1" applyFill="1" applyBorder="1" applyAlignment="1">
      <alignment horizontal="center" vertical="center"/>
    </xf>
    <xf numFmtId="0" fontId="26" fillId="12" borderId="1" xfId="0" applyFont="1" applyFill="1" applyBorder="1" applyAlignment="1">
      <alignment horizontal="center" vertical="center" wrapText="1"/>
    </xf>
    <xf numFmtId="0" fontId="26" fillId="4" borderId="1" xfId="0" applyFont="1" applyFill="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23</xdr:row>
      <xdr:rowOff>28575</xdr:rowOff>
    </xdr:from>
    <xdr:to>
      <xdr:col>35</xdr:col>
      <xdr:colOff>133350</xdr:colOff>
      <xdr:row>27</xdr:row>
      <xdr:rowOff>57150</xdr:rowOff>
    </xdr:to>
    <xdr:sp macro="" textlink="">
      <xdr:nvSpPr>
        <xdr:cNvPr id="2" name="テキスト ボックス 1"/>
        <xdr:cNvSpPr txBox="1"/>
      </xdr:nvSpPr>
      <xdr:spPr>
        <a:xfrm>
          <a:off x="19050" y="4006215"/>
          <a:ext cx="5981700" cy="79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180000" indent="-457200">
            <a:lnSpc>
              <a:spcPts val="1100"/>
            </a:lnSpc>
          </a:pPr>
          <a:r>
            <a:rPr lang="en-US" altLang="ja-JP" sz="800">
              <a:solidFill>
                <a:schemeClr val="dk1"/>
              </a:solidFill>
              <a:latin typeface="+mj-ea"/>
              <a:ea typeface="+mj-ea"/>
              <a:cs typeface="+mn-cs"/>
            </a:rPr>
            <a:t>※</a:t>
          </a:r>
          <a:r>
            <a:rPr lang="ja-JP" altLang="en-US" sz="800">
              <a:solidFill>
                <a:schemeClr val="dk1"/>
              </a:solidFill>
              <a:latin typeface="+mj-ea"/>
              <a:ea typeface="+mj-ea"/>
              <a:cs typeface="+mn-cs"/>
            </a:rPr>
            <a:t>１　</a:t>
          </a:r>
          <a:r>
            <a:rPr lang="en-US" altLang="ja-JP" sz="800">
              <a:solidFill>
                <a:schemeClr val="dk1"/>
              </a:solidFill>
              <a:latin typeface="+mn-ea"/>
              <a:ea typeface="+mn-ea"/>
              <a:cs typeface="+mn-cs"/>
            </a:rPr>
            <a:t>①</a:t>
          </a:r>
          <a:r>
            <a:rPr lang="ja-JP" altLang="en-US" sz="800">
              <a:solidFill>
                <a:schemeClr val="dk1"/>
              </a:solidFill>
              <a:latin typeface="+mn-ea"/>
              <a:ea typeface="+mn-ea"/>
              <a:cs typeface="+mn-cs"/>
            </a:rPr>
            <a:t>エネルギー起源</a:t>
          </a:r>
          <a:r>
            <a:rPr lang="en-US" sz="800">
              <a:solidFill>
                <a:schemeClr val="dk1"/>
              </a:solidFill>
              <a:latin typeface="+mn-ea"/>
              <a:ea typeface="+mn-ea"/>
              <a:cs typeface="+mn-cs"/>
            </a:rPr>
            <a:t>CO</a:t>
          </a:r>
          <a:r>
            <a:rPr kumimoji="0" lang="ja-JP" altLang="en-US" sz="80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₂</a:t>
          </a:r>
          <a:r>
            <a:rPr lang="ja-JP" altLang="en-US" sz="800">
              <a:solidFill>
                <a:schemeClr val="dk1"/>
              </a:solidFill>
              <a:latin typeface="+mn-ea"/>
              <a:ea typeface="+mn-ea"/>
              <a:cs typeface="+mn-cs"/>
            </a:rPr>
            <a:t>、②非エネルギー起源</a:t>
          </a:r>
          <a:r>
            <a:rPr lang="en-US" sz="800">
              <a:solidFill>
                <a:schemeClr val="dk1"/>
              </a:solidFill>
              <a:latin typeface="+mn-ea"/>
              <a:ea typeface="+mn-ea"/>
              <a:cs typeface="+mn-cs"/>
            </a:rPr>
            <a:t>CO</a:t>
          </a:r>
          <a:r>
            <a:rPr kumimoji="0" lang="ja-JP" altLang="en-US" sz="80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₂</a:t>
          </a:r>
          <a:r>
            <a:rPr lang="ja-JP" altLang="en-US" sz="800">
              <a:solidFill>
                <a:schemeClr val="dk1"/>
              </a:solidFill>
              <a:latin typeface="+mn-ea"/>
              <a:ea typeface="+mn-ea"/>
              <a:cs typeface="+mn-cs"/>
            </a:rPr>
            <a:t>、③廃棄物の原燃料使用に伴う非エネルギー起源</a:t>
          </a:r>
          <a:r>
            <a:rPr lang="en-US" sz="800">
              <a:solidFill>
                <a:schemeClr val="dk1"/>
              </a:solidFill>
              <a:latin typeface="+mn-ea"/>
              <a:ea typeface="+mn-ea"/>
              <a:cs typeface="+mn-cs"/>
            </a:rPr>
            <a:t>CO</a:t>
          </a:r>
          <a:r>
            <a:rPr kumimoji="0" lang="ja-JP" altLang="en-US" sz="80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₂</a:t>
          </a:r>
          <a:r>
            <a:rPr lang="ja-JP" altLang="en-US" sz="800">
              <a:solidFill>
                <a:schemeClr val="dk1"/>
              </a:solidFill>
              <a:latin typeface="+mn-ea"/>
              <a:ea typeface="+mn-ea"/>
              <a:cs typeface="+mn-cs"/>
            </a:rPr>
            <a:t>、④</a:t>
          </a:r>
          <a:r>
            <a:rPr lang="en-US" altLang="ja-JP" sz="800">
              <a:solidFill>
                <a:schemeClr val="dk1"/>
              </a:solidFill>
              <a:latin typeface="+mn-ea"/>
              <a:ea typeface="+mn-ea"/>
              <a:cs typeface="+mn-cs"/>
            </a:rPr>
            <a:t>CH</a:t>
          </a:r>
          <a:r>
            <a:rPr lang="ja-JP" altLang="en-US" sz="800">
              <a:solidFill>
                <a:schemeClr val="dk1"/>
              </a:solidFill>
              <a:latin typeface="+mn-ea"/>
              <a:ea typeface="+mn-ea"/>
              <a:cs typeface="+mn-cs"/>
            </a:rPr>
            <a:t>₄、⑤</a:t>
          </a:r>
          <a:r>
            <a:rPr lang="en-US" sz="800">
              <a:solidFill>
                <a:schemeClr val="dk1"/>
              </a:solidFill>
              <a:latin typeface="+mn-ea"/>
              <a:ea typeface="+mn-ea"/>
              <a:cs typeface="+mn-cs"/>
            </a:rPr>
            <a:t>N</a:t>
          </a:r>
          <a:r>
            <a:rPr kumimoji="0" lang="ja-JP" altLang="en-US" sz="80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₂</a:t>
          </a:r>
          <a:r>
            <a:rPr lang="en-US" sz="800">
              <a:solidFill>
                <a:schemeClr val="dk1"/>
              </a:solidFill>
              <a:latin typeface="+mn-ea"/>
              <a:ea typeface="+mn-ea"/>
              <a:cs typeface="+mn-cs"/>
            </a:rPr>
            <a:t>O</a:t>
          </a:r>
          <a:r>
            <a:rPr lang="ja-JP" altLang="en-US" sz="800">
              <a:solidFill>
                <a:schemeClr val="dk1"/>
              </a:solidFill>
              <a:latin typeface="+mn-ea"/>
              <a:ea typeface="+mn-ea"/>
              <a:cs typeface="+mn-cs"/>
            </a:rPr>
            <a:t>、⑥</a:t>
          </a:r>
          <a:r>
            <a:rPr lang="en-US" sz="800">
              <a:solidFill>
                <a:schemeClr val="dk1"/>
              </a:solidFill>
              <a:latin typeface="+mn-ea"/>
              <a:ea typeface="+mn-ea"/>
              <a:cs typeface="+mn-cs"/>
            </a:rPr>
            <a:t>HFC</a:t>
          </a:r>
          <a:r>
            <a:rPr lang="ja-JP" altLang="en-US" sz="800">
              <a:solidFill>
                <a:schemeClr val="dk1"/>
              </a:solidFill>
              <a:latin typeface="+mn-ea"/>
              <a:ea typeface="+mn-ea"/>
              <a:cs typeface="+mn-cs"/>
            </a:rPr>
            <a:t>、⑦</a:t>
          </a:r>
          <a:r>
            <a:rPr lang="en-US" sz="800">
              <a:solidFill>
                <a:schemeClr val="dk1"/>
              </a:solidFill>
              <a:latin typeface="+mn-ea"/>
              <a:ea typeface="+mn-ea"/>
              <a:cs typeface="+mn-cs"/>
            </a:rPr>
            <a:t>PFC</a:t>
          </a:r>
          <a:r>
            <a:rPr lang="ja-JP" altLang="en-US" sz="800">
              <a:solidFill>
                <a:schemeClr val="dk1"/>
              </a:solidFill>
              <a:latin typeface="+mn-ea"/>
              <a:ea typeface="+mn-ea"/>
              <a:cs typeface="+mn-cs"/>
            </a:rPr>
            <a:t>、⑧</a:t>
          </a:r>
          <a:r>
            <a:rPr lang="en-US" sz="800">
              <a:solidFill>
                <a:schemeClr val="dk1"/>
              </a:solidFill>
              <a:latin typeface="+mn-ea"/>
              <a:ea typeface="+mn-ea"/>
              <a:cs typeface="+mn-cs"/>
            </a:rPr>
            <a:t>SF</a:t>
          </a:r>
          <a:r>
            <a:rPr kumimoji="0" lang="ja-JP" altLang="en-US" sz="80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₆</a:t>
          </a:r>
          <a:r>
            <a:rPr lang="ja-JP" altLang="en-US" sz="800">
              <a:solidFill>
                <a:schemeClr val="dk1"/>
              </a:solidFill>
              <a:latin typeface="+mn-ea"/>
              <a:ea typeface="+mn-ea"/>
              <a:cs typeface="+mn-cs"/>
            </a:rPr>
            <a:t>、⑨</a:t>
          </a:r>
          <a:r>
            <a:rPr lang="en-US" altLang="ja-JP" sz="800">
              <a:solidFill>
                <a:schemeClr val="dk1"/>
              </a:solidFill>
              <a:latin typeface="+mn-ea"/>
              <a:ea typeface="+mn-ea"/>
              <a:cs typeface="+mn-cs"/>
            </a:rPr>
            <a:t>NF</a:t>
          </a:r>
          <a:r>
            <a:rPr lang="ja-JP" altLang="en-US" sz="800">
              <a:solidFill>
                <a:schemeClr val="dk1"/>
              </a:solidFill>
              <a:latin typeface="+mn-ea"/>
              <a:ea typeface="+mn-ea"/>
              <a:cs typeface="+mn-cs"/>
            </a:rPr>
            <a:t>₃、⑩エネルギー起源</a:t>
          </a:r>
          <a:r>
            <a:rPr lang="en-US" sz="800">
              <a:solidFill>
                <a:schemeClr val="dk1"/>
              </a:solidFill>
              <a:latin typeface="+mn-ea"/>
              <a:ea typeface="+mn-ea"/>
              <a:cs typeface="+mn-cs"/>
            </a:rPr>
            <a:t>CO</a:t>
          </a:r>
          <a:r>
            <a:rPr kumimoji="0" lang="ja-JP" altLang="en-US" sz="80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₂</a:t>
          </a:r>
          <a:r>
            <a:rPr lang="en-US" sz="800">
              <a:solidFill>
                <a:schemeClr val="dk1"/>
              </a:solidFill>
              <a:latin typeface="+mn-ea"/>
              <a:ea typeface="+mn-ea"/>
              <a:cs typeface="+mn-cs"/>
            </a:rPr>
            <a:t>(</a:t>
          </a:r>
          <a:r>
            <a:rPr lang="ja-JP" altLang="en-US" sz="800">
              <a:solidFill>
                <a:schemeClr val="dk1"/>
              </a:solidFill>
              <a:latin typeface="+mn-ea"/>
              <a:ea typeface="+mn-ea"/>
              <a:cs typeface="+mn-cs"/>
            </a:rPr>
            <a:t>発電所等配分前</a:t>
          </a:r>
          <a:r>
            <a:rPr lang="en-US" sz="800">
              <a:solidFill>
                <a:schemeClr val="dk1"/>
              </a:solidFill>
              <a:latin typeface="+mn-ea"/>
              <a:ea typeface="+mn-ea"/>
              <a:cs typeface="+mn-cs"/>
            </a:rPr>
            <a:t>)</a:t>
          </a:r>
          <a:r>
            <a:rPr lang="ja-JP" altLang="en-US" sz="800">
              <a:solidFill>
                <a:schemeClr val="dk1"/>
              </a:solidFill>
              <a:latin typeface="+mn-ea"/>
              <a:ea typeface="+mn-ea"/>
              <a:cs typeface="+mn-cs"/>
            </a:rPr>
            <a:t>の合算です。</a:t>
          </a:r>
          <a:endParaRPr lang="en-US" altLang="ja-JP" sz="800">
            <a:solidFill>
              <a:schemeClr val="dk1"/>
            </a:solidFill>
            <a:latin typeface="+mn-ea"/>
            <a:ea typeface="+mn-ea"/>
            <a:cs typeface="+mn-cs"/>
          </a:endParaRPr>
        </a:p>
        <a:p>
          <a:pPr marL="180000" marR="0" indent="-457200" defTabSz="914400" eaLnBrk="1" fontAlgn="auto" latinLnBrk="0" hangingPunct="1">
            <a:lnSpc>
              <a:spcPts val="1100"/>
            </a:lnSpc>
            <a:spcBef>
              <a:spcPts val="0"/>
            </a:spcBef>
            <a:spcAft>
              <a:spcPts val="0"/>
            </a:spcAft>
            <a:buClrTx/>
            <a:buSzTx/>
            <a:buFontTx/>
            <a:buNone/>
            <a:tabLst/>
            <a:defRPr/>
          </a:pPr>
          <a:r>
            <a:rPr kumimoji="1" lang="en-US" altLang="ja-JP" sz="800">
              <a:solidFill>
                <a:schemeClr val="dk1"/>
              </a:solidFill>
              <a:latin typeface="+mn-ea"/>
              <a:ea typeface="+mn-ea"/>
              <a:cs typeface="+mn-cs"/>
            </a:rPr>
            <a:t>※</a:t>
          </a:r>
          <a:r>
            <a:rPr kumimoji="1" lang="ja-JP" altLang="en-US" sz="800">
              <a:solidFill>
                <a:schemeClr val="dk1"/>
              </a:solidFill>
              <a:latin typeface="+mn-ea"/>
              <a:ea typeface="+mn-ea"/>
              <a:cs typeface="+mn-cs"/>
            </a:rPr>
            <a:t>２　「実排出量」から、京都メカニズムクレジットの合計量、環境大臣等が定める国内排出削減量の合計量及び廃棄物燃料の使用に伴う非エネ</a:t>
          </a:r>
          <a:r>
            <a:rPr lang="en-US" sz="800">
              <a:solidFill>
                <a:schemeClr val="dk1"/>
              </a:solidFill>
              <a:latin typeface="+mn-ea"/>
              <a:ea typeface="+mn-ea"/>
              <a:cs typeface="+mn-cs"/>
            </a:rPr>
            <a:t>CO</a:t>
          </a:r>
          <a:r>
            <a:rPr kumimoji="0" lang="ja-JP" altLang="en-US" sz="80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₂</a:t>
          </a:r>
          <a:r>
            <a:rPr lang="ja-JP" altLang="en-US" sz="800" baseline="0">
              <a:solidFill>
                <a:schemeClr val="dk1"/>
              </a:solidFill>
              <a:latin typeface="+mn-ea"/>
              <a:ea typeface="+mn-ea"/>
              <a:cs typeface="+mn-cs"/>
            </a:rPr>
            <a:t>実</a:t>
          </a:r>
          <a:r>
            <a:rPr kumimoji="1" lang="ja-JP" altLang="en-US" sz="800">
              <a:solidFill>
                <a:schemeClr val="dk1"/>
              </a:solidFill>
              <a:latin typeface="+mn-ea"/>
              <a:ea typeface="+mn-ea"/>
              <a:cs typeface="+mn-cs"/>
            </a:rPr>
            <a:t>排出量を除したものです。</a:t>
          </a:r>
        </a:p>
        <a:p>
          <a:pPr marL="288000" indent="0">
            <a:lnSpc>
              <a:spcPts val="1100"/>
            </a:lnSpc>
          </a:pPr>
          <a:r>
            <a:rPr kumimoji="1" lang="ja-JP" altLang="en-US" sz="800">
              <a:solidFill>
                <a:schemeClr val="dk1"/>
              </a:solidFill>
              <a:latin typeface="+mn-ea"/>
              <a:ea typeface="+mn-ea"/>
              <a:cs typeface="+mn-cs"/>
            </a:rPr>
            <a:t>ただし、電気の使用に伴う</a:t>
          </a:r>
          <a:r>
            <a:rPr lang="en-US" sz="800">
              <a:solidFill>
                <a:schemeClr val="dk1"/>
              </a:solidFill>
              <a:latin typeface="+mn-ea"/>
              <a:ea typeface="+mn-ea"/>
              <a:cs typeface="+mn-cs"/>
            </a:rPr>
            <a:t>CO</a:t>
          </a:r>
          <a:r>
            <a:rPr kumimoji="0" lang="ja-JP" altLang="en-US" sz="800" b="0" i="0" u="none" strike="noStrike" kern="0" cap="none" spc="0" normalizeH="0" baseline="0" noProof="0">
              <a:ln>
                <a:noFill/>
              </a:ln>
              <a:solidFill>
                <a:prstClr val="black"/>
              </a:solidFill>
              <a:effectLst/>
              <a:uLnTx/>
              <a:uFillTx/>
              <a:latin typeface="游ゴシック" panose="020B0400000000000000" pitchFamily="50" charset="-128"/>
              <a:ea typeface="+mn-ea"/>
              <a:cs typeface="+mn-cs"/>
            </a:rPr>
            <a:t>₂</a:t>
          </a:r>
          <a:r>
            <a:rPr kumimoji="1" lang="ja-JP" altLang="en-US" sz="800">
              <a:solidFill>
                <a:schemeClr val="dk1"/>
              </a:solidFill>
              <a:latin typeface="+mn-ea"/>
              <a:ea typeface="+mn-ea"/>
              <a:cs typeface="+mn-cs"/>
            </a:rPr>
            <a:t>排出量については、調整後排出係数を用いて算出することとなっています。</a:t>
          </a:r>
          <a:endParaRPr kumimoji="1" lang="en-US" altLang="ja-JP" sz="800">
            <a:solidFill>
              <a:schemeClr val="dk1"/>
            </a:solidFill>
            <a:latin typeface="+mn-ea"/>
            <a:ea typeface="+mn-ea"/>
            <a:cs typeface="+mn-cs"/>
          </a:endParaRPr>
        </a:p>
        <a:p>
          <a:endParaRPr kumimoji="1" lang="ja-JP" altLang="en-US" sz="1000">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J60"/>
  <sheetViews>
    <sheetView showZeros="0" tabSelected="1" zoomScaleNormal="100" zoomScaleSheetLayoutView="100" zoomScalePageLayoutView="115" workbookViewId="0">
      <selection activeCell="AZ18" sqref="AZ18:BA18"/>
    </sheetView>
  </sheetViews>
  <sheetFormatPr defaultColWidth="2.19921875" defaultRowHeight="15" customHeight="1" x14ac:dyDescent="0.45"/>
  <cols>
    <col min="1" max="16384" width="2.19921875" style="1"/>
  </cols>
  <sheetData>
    <row r="1" spans="1:36" ht="15" customHeight="1" x14ac:dyDescent="0.45">
      <c r="A1" s="118" t="s">
        <v>0</v>
      </c>
      <c r="B1" s="118"/>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row>
    <row r="2" spans="1:36" ht="9.75" customHeight="1" x14ac:dyDescent="0.45"/>
    <row r="3" spans="1:36" ht="15" customHeight="1" x14ac:dyDescent="0.45">
      <c r="A3" s="114" t="s">
        <v>1</v>
      </c>
      <c r="B3" s="114"/>
      <c r="C3" s="114"/>
      <c r="D3" s="114"/>
      <c r="E3" s="114"/>
      <c r="F3" s="120"/>
      <c r="G3" s="121"/>
      <c r="H3" s="121"/>
      <c r="I3" s="121"/>
      <c r="J3" s="121"/>
      <c r="K3" s="121"/>
      <c r="L3" s="121"/>
      <c r="M3" s="121"/>
      <c r="N3" s="121"/>
      <c r="O3" s="121"/>
      <c r="P3" s="121"/>
      <c r="Q3" s="121"/>
      <c r="R3" s="121"/>
      <c r="S3" s="121"/>
      <c r="T3" s="121"/>
      <c r="U3" s="124" t="s">
        <v>2</v>
      </c>
      <c r="V3" s="125"/>
      <c r="W3" s="125"/>
      <c r="X3" s="125"/>
      <c r="Y3" s="125"/>
      <c r="Z3" s="125"/>
      <c r="AA3" s="125"/>
      <c r="AB3" s="125"/>
      <c r="AC3" s="125"/>
      <c r="AD3" s="125"/>
      <c r="AE3" s="125"/>
      <c r="AF3" s="125"/>
      <c r="AG3" s="125"/>
      <c r="AH3" s="125"/>
      <c r="AI3" s="125"/>
      <c r="AJ3" s="126"/>
    </row>
    <row r="4" spans="1:36" ht="15" customHeight="1" x14ac:dyDescent="0.45">
      <c r="A4" s="114"/>
      <c r="B4" s="114"/>
      <c r="C4" s="114"/>
      <c r="D4" s="114"/>
      <c r="E4" s="114"/>
      <c r="F4" s="122"/>
      <c r="G4" s="123"/>
      <c r="H4" s="123"/>
      <c r="I4" s="123"/>
      <c r="J4" s="123"/>
      <c r="K4" s="123"/>
      <c r="L4" s="123"/>
      <c r="M4" s="123"/>
      <c r="N4" s="123"/>
      <c r="O4" s="123"/>
      <c r="P4" s="123"/>
      <c r="Q4" s="123"/>
      <c r="R4" s="123"/>
      <c r="S4" s="123"/>
      <c r="T4" s="123"/>
      <c r="U4" s="127"/>
      <c r="V4" s="128"/>
      <c r="W4" s="128"/>
      <c r="X4" s="128"/>
      <c r="Y4" s="128"/>
      <c r="Z4" s="128"/>
      <c r="AA4" s="128"/>
      <c r="AB4" s="128"/>
      <c r="AC4" s="128"/>
      <c r="AD4" s="128"/>
      <c r="AE4" s="128"/>
      <c r="AF4" s="128"/>
      <c r="AG4" s="128"/>
      <c r="AH4" s="128"/>
      <c r="AI4" s="128"/>
      <c r="AJ4" s="129"/>
    </row>
    <row r="5" spans="1:36" ht="15" customHeight="1" x14ac:dyDescent="0.45">
      <c r="A5" s="114" t="s">
        <v>3</v>
      </c>
      <c r="B5" s="114"/>
      <c r="C5" s="114"/>
      <c r="D5" s="114"/>
      <c r="E5" s="114"/>
      <c r="F5" s="133"/>
      <c r="G5" s="134"/>
      <c r="H5" s="134"/>
      <c r="I5" s="134"/>
      <c r="J5" s="134"/>
      <c r="K5" s="134"/>
      <c r="L5" s="134"/>
      <c r="M5" s="134"/>
      <c r="N5" s="134"/>
      <c r="O5" s="134"/>
      <c r="P5" s="134"/>
      <c r="Q5" s="134"/>
      <c r="R5" s="134"/>
      <c r="S5" s="134"/>
      <c r="T5" s="134"/>
      <c r="U5" s="127"/>
      <c r="V5" s="128"/>
      <c r="W5" s="128"/>
      <c r="X5" s="128"/>
      <c r="Y5" s="128"/>
      <c r="Z5" s="128"/>
      <c r="AA5" s="128"/>
      <c r="AB5" s="128"/>
      <c r="AC5" s="128"/>
      <c r="AD5" s="128"/>
      <c r="AE5" s="128"/>
      <c r="AF5" s="128"/>
      <c r="AG5" s="128"/>
      <c r="AH5" s="128"/>
      <c r="AI5" s="128"/>
      <c r="AJ5" s="129"/>
    </row>
    <row r="6" spans="1:36" ht="15" customHeight="1" x14ac:dyDescent="0.45">
      <c r="A6" s="114"/>
      <c r="B6" s="114"/>
      <c r="C6" s="114"/>
      <c r="D6" s="114"/>
      <c r="E6" s="114"/>
      <c r="F6" s="135"/>
      <c r="G6" s="136"/>
      <c r="H6" s="136"/>
      <c r="I6" s="136"/>
      <c r="J6" s="136"/>
      <c r="K6" s="136"/>
      <c r="L6" s="136"/>
      <c r="M6" s="136"/>
      <c r="N6" s="136"/>
      <c r="O6" s="136"/>
      <c r="P6" s="136"/>
      <c r="Q6" s="136"/>
      <c r="R6" s="136"/>
      <c r="S6" s="136"/>
      <c r="T6" s="136"/>
      <c r="U6" s="127"/>
      <c r="V6" s="128"/>
      <c r="W6" s="128"/>
      <c r="X6" s="128"/>
      <c r="Y6" s="128"/>
      <c r="Z6" s="128"/>
      <c r="AA6" s="128"/>
      <c r="AB6" s="128"/>
      <c r="AC6" s="128"/>
      <c r="AD6" s="128"/>
      <c r="AE6" s="128"/>
      <c r="AF6" s="128"/>
      <c r="AG6" s="128"/>
      <c r="AH6" s="128"/>
      <c r="AI6" s="128"/>
      <c r="AJ6" s="129"/>
    </row>
    <row r="7" spans="1:36" ht="15" customHeight="1" x14ac:dyDescent="0.45">
      <c r="A7" s="114" t="s">
        <v>4</v>
      </c>
      <c r="B7" s="114"/>
      <c r="C7" s="114"/>
      <c r="D7" s="114"/>
      <c r="E7" s="114"/>
      <c r="F7" s="133"/>
      <c r="G7" s="134"/>
      <c r="H7" s="134"/>
      <c r="I7" s="134"/>
      <c r="J7" s="134"/>
      <c r="K7" s="134"/>
      <c r="L7" s="134"/>
      <c r="M7" s="134"/>
      <c r="N7" s="134"/>
      <c r="O7" s="134"/>
      <c r="P7" s="134"/>
      <c r="Q7" s="134"/>
      <c r="R7" s="134"/>
      <c r="S7" s="134"/>
      <c r="T7" s="134"/>
      <c r="U7" s="127"/>
      <c r="V7" s="128"/>
      <c r="W7" s="128"/>
      <c r="X7" s="128"/>
      <c r="Y7" s="128"/>
      <c r="Z7" s="128"/>
      <c r="AA7" s="128"/>
      <c r="AB7" s="128"/>
      <c r="AC7" s="128"/>
      <c r="AD7" s="128"/>
      <c r="AE7" s="128"/>
      <c r="AF7" s="128"/>
      <c r="AG7" s="128"/>
      <c r="AH7" s="128"/>
      <c r="AI7" s="128"/>
      <c r="AJ7" s="129"/>
    </row>
    <row r="8" spans="1:36" ht="15" customHeight="1" x14ac:dyDescent="0.45">
      <c r="A8" s="114"/>
      <c r="B8" s="114"/>
      <c r="C8" s="114"/>
      <c r="D8" s="114"/>
      <c r="E8" s="114"/>
      <c r="F8" s="135"/>
      <c r="G8" s="136"/>
      <c r="H8" s="136"/>
      <c r="I8" s="136"/>
      <c r="J8" s="136"/>
      <c r="K8" s="136"/>
      <c r="L8" s="136"/>
      <c r="M8" s="136"/>
      <c r="N8" s="136"/>
      <c r="O8" s="136"/>
      <c r="P8" s="136"/>
      <c r="Q8" s="136"/>
      <c r="R8" s="136"/>
      <c r="S8" s="136"/>
      <c r="T8" s="136"/>
      <c r="U8" s="130"/>
      <c r="V8" s="131"/>
      <c r="W8" s="131"/>
      <c r="X8" s="131"/>
      <c r="Y8" s="131"/>
      <c r="Z8" s="131"/>
      <c r="AA8" s="131"/>
      <c r="AB8" s="131"/>
      <c r="AC8" s="131"/>
      <c r="AD8" s="131"/>
      <c r="AE8" s="131"/>
      <c r="AF8" s="131"/>
      <c r="AG8" s="131"/>
      <c r="AH8" s="131"/>
      <c r="AI8" s="131"/>
      <c r="AJ8" s="132"/>
    </row>
    <row r="9" spans="1:36" ht="9.75" customHeight="1" x14ac:dyDescent="0.45">
      <c r="X9" s="2"/>
      <c r="Y9" s="3"/>
      <c r="Z9" s="3"/>
      <c r="AA9" s="3"/>
      <c r="AB9" s="3"/>
      <c r="AC9" s="2"/>
      <c r="AD9" s="2"/>
      <c r="AE9" s="2"/>
      <c r="AF9" s="3"/>
      <c r="AG9" s="3"/>
      <c r="AH9" s="3"/>
      <c r="AI9" s="2"/>
      <c r="AJ9" s="2"/>
    </row>
    <row r="10" spans="1:36" ht="15" customHeight="1" x14ac:dyDescent="0.45">
      <c r="A10" s="112" t="s">
        <v>5</v>
      </c>
      <c r="B10" s="112"/>
      <c r="C10" s="112"/>
      <c r="D10" s="112"/>
      <c r="E10" s="112"/>
      <c r="F10" s="112"/>
      <c r="G10" s="113" t="s">
        <v>6</v>
      </c>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row>
    <row r="11" spans="1:36" ht="15" customHeight="1" x14ac:dyDescent="0.45">
      <c r="A11" s="114" t="s">
        <v>7</v>
      </c>
      <c r="B11" s="114"/>
      <c r="C11" s="114"/>
      <c r="D11" s="114"/>
      <c r="E11" s="114"/>
      <c r="F11" s="114"/>
      <c r="G11" s="115" t="s">
        <v>8</v>
      </c>
      <c r="H11" s="115"/>
      <c r="I11" s="115"/>
      <c r="J11" s="115"/>
      <c r="K11" s="115"/>
      <c r="L11" s="115"/>
      <c r="M11" s="116" t="s">
        <v>9</v>
      </c>
      <c r="N11" s="116"/>
      <c r="O11" s="116"/>
      <c r="P11" s="116"/>
      <c r="Q11" s="116"/>
      <c r="R11" s="117" t="s">
        <v>10</v>
      </c>
      <c r="S11" s="117"/>
      <c r="T11" s="117"/>
      <c r="U11" s="117"/>
      <c r="V11" s="117"/>
      <c r="W11" s="117"/>
      <c r="X11" s="117"/>
      <c r="Y11" s="117"/>
      <c r="Z11" s="117"/>
      <c r="AA11" s="117"/>
      <c r="AB11" s="117"/>
      <c r="AC11" s="117"/>
      <c r="AD11" s="117"/>
      <c r="AE11" s="117"/>
      <c r="AF11" s="117"/>
      <c r="AG11" s="117"/>
      <c r="AH11" s="117"/>
      <c r="AI11" s="117"/>
      <c r="AJ11" s="117"/>
    </row>
    <row r="12" spans="1:36" customFormat="1" ht="15" customHeight="1" x14ac:dyDescent="0.45"/>
    <row r="13" spans="1:36" ht="15" customHeight="1" x14ac:dyDescent="0.45">
      <c r="A13" s="48" t="s">
        <v>11</v>
      </c>
      <c r="B13" s="48"/>
      <c r="C13" s="48"/>
      <c r="D13" s="48"/>
      <c r="E13" s="48"/>
      <c r="F13" s="48"/>
      <c r="G13" s="48"/>
      <c r="H13" s="48"/>
      <c r="I13" s="48"/>
      <c r="J13" s="48"/>
      <c r="K13" s="48"/>
      <c r="L13" s="48"/>
      <c r="M13" s="48"/>
    </row>
    <row r="14" spans="1:36" ht="15" customHeight="1" x14ac:dyDescent="0.4">
      <c r="A14" s="94" t="s">
        <v>12</v>
      </c>
      <c r="B14" s="94"/>
      <c r="C14" s="94"/>
      <c r="D14" s="94"/>
      <c r="E14" s="94"/>
      <c r="F14" s="94"/>
      <c r="G14" s="94"/>
      <c r="H14" s="94"/>
      <c r="I14" s="94"/>
      <c r="J14" s="94"/>
      <c r="K14" s="94"/>
      <c r="L14" s="94"/>
      <c r="M14" s="94"/>
      <c r="N14" s="94"/>
      <c r="AE14" s="95" t="s">
        <v>13</v>
      </c>
      <c r="AF14" s="95"/>
      <c r="AG14" s="95"/>
      <c r="AH14" s="95"/>
      <c r="AI14" s="95"/>
      <c r="AJ14" s="95"/>
    </row>
    <row r="15" spans="1:36" ht="15" customHeight="1" x14ac:dyDescent="0.45">
      <c r="A15" s="72"/>
      <c r="B15" s="72"/>
      <c r="C15" s="72"/>
      <c r="D15" s="72"/>
      <c r="E15" s="72"/>
      <c r="F15" s="72"/>
      <c r="G15" s="72"/>
      <c r="H15" s="72"/>
      <c r="I15" s="72"/>
      <c r="J15" s="72"/>
      <c r="K15" s="72"/>
      <c r="L15" s="72"/>
      <c r="M15" s="96" t="s">
        <v>14</v>
      </c>
      <c r="N15" s="97"/>
      <c r="O15" s="97"/>
      <c r="P15" s="97"/>
      <c r="Q15" s="97"/>
      <c r="R15" s="97"/>
      <c r="S15" s="98" t="s">
        <v>15</v>
      </c>
      <c r="T15" s="99"/>
      <c r="U15" s="99"/>
      <c r="V15" s="99"/>
      <c r="W15" s="99"/>
      <c r="X15" s="100"/>
      <c r="Y15" s="104" t="s">
        <v>16</v>
      </c>
      <c r="Z15" s="105"/>
      <c r="AA15" s="105"/>
      <c r="AB15" s="105"/>
      <c r="AC15" s="105"/>
      <c r="AD15" s="106"/>
      <c r="AE15" s="110" t="s">
        <v>17</v>
      </c>
      <c r="AF15" s="111"/>
      <c r="AG15" s="111"/>
      <c r="AH15" s="111"/>
      <c r="AI15" s="111"/>
      <c r="AJ15" s="111"/>
    </row>
    <row r="16" spans="1:36" ht="15" customHeight="1" x14ac:dyDescent="0.45">
      <c r="A16" s="72"/>
      <c r="B16" s="72"/>
      <c r="C16" s="72"/>
      <c r="D16" s="72"/>
      <c r="E16" s="72"/>
      <c r="F16" s="72"/>
      <c r="G16" s="72"/>
      <c r="H16" s="72"/>
      <c r="I16" s="72"/>
      <c r="J16" s="72"/>
      <c r="K16" s="72"/>
      <c r="L16" s="72"/>
      <c r="M16" s="97"/>
      <c r="N16" s="97"/>
      <c r="O16" s="97"/>
      <c r="P16" s="97"/>
      <c r="Q16" s="97"/>
      <c r="R16" s="97"/>
      <c r="S16" s="101"/>
      <c r="T16" s="102"/>
      <c r="U16" s="102"/>
      <c r="V16" s="102"/>
      <c r="W16" s="102"/>
      <c r="X16" s="103"/>
      <c r="Y16" s="107"/>
      <c r="Z16" s="108"/>
      <c r="AA16" s="108"/>
      <c r="AB16" s="108"/>
      <c r="AC16" s="108"/>
      <c r="AD16" s="109"/>
      <c r="AE16" s="111"/>
      <c r="AF16" s="111"/>
      <c r="AG16" s="111"/>
      <c r="AH16" s="111"/>
      <c r="AI16" s="111"/>
      <c r="AJ16" s="111"/>
    </row>
    <row r="17" spans="1:36" ht="12" customHeight="1" x14ac:dyDescent="0.45">
      <c r="A17" s="76" t="s">
        <v>18</v>
      </c>
      <c r="B17" s="76"/>
      <c r="C17" s="76"/>
      <c r="D17" s="76"/>
      <c r="E17" s="76"/>
      <c r="F17" s="76"/>
      <c r="G17" s="76"/>
      <c r="H17" s="76"/>
      <c r="I17" s="76"/>
      <c r="J17" s="76"/>
      <c r="K17" s="76"/>
      <c r="L17" s="76"/>
      <c r="M17" s="91"/>
      <c r="N17" s="91"/>
      <c r="O17" s="91"/>
      <c r="P17" s="91"/>
      <c r="Q17" s="91"/>
      <c r="R17" s="91"/>
      <c r="S17" s="91"/>
      <c r="T17" s="91"/>
      <c r="U17" s="91"/>
      <c r="V17" s="91"/>
      <c r="W17" s="91"/>
      <c r="X17" s="91"/>
      <c r="Y17" s="91">
        <f>M17-S17</f>
        <v>0</v>
      </c>
      <c r="Z17" s="91"/>
      <c r="AA17" s="91"/>
      <c r="AB17" s="91"/>
      <c r="AC17" s="91"/>
      <c r="AD17" s="91"/>
      <c r="AE17" s="92" t="str">
        <f>IF(M17=0,"",Y17/M17*100)</f>
        <v/>
      </c>
      <c r="AF17" s="92"/>
      <c r="AG17" s="92"/>
      <c r="AH17" s="92"/>
      <c r="AI17" s="92"/>
      <c r="AJ17" s="92"/>
    </row>
    <row r="18" spans="1:36" ht="12" customHeight="1" x14ac:dyDescent="0.45">
      <c r="A18" s="76"/>
      <c r="B18" s="76"/>
      <c r="C18" s="76"/>
      <c r="D18" s="76"/>
      <c r="E18" s="76"/>
      <c r="F18" s="76"/>
      <c r="G18" s="76"/>
      <c r="H18" s="76"/>
      <c r="I18" s="76"/>
      <c r="J18" s="76"/>
      <c r="K18" s="76"/>
      <c r="L18" s="76"/>
      <c r="M18" s="91"/>
      <c r="N18" s="91"/>
      <c r="O18" s="91"/>
      <c r="P18" s="91"/>
      <c r="Q18" s="91"/>
      <c r="R18" s="91"/>
      <c r="S18" s="91"/>
      <c r="T18" s="91"/>
      <c r="U18" s="91"/>
      <c r="V18" s="91"/>
      <c r="W18" s="91"/>
      <c r="X18" s="91"/>
      <c r="Y18" s="91"/>
      <c r="Z18" s="91"/>
      <c r="AA18" s="91"/>
      <c r="AB18" s="91"/>
      <c r="AC18" s="91"/>
      <c r="AD18" s="91"/>
      <c r="AE18" s="92"/>
      <c r="AF18" s="92"/>
      <c r="AG18" s="92"/>
      <c r="AH18" s="92"/>
      <c r="AI18" s="92"/>
      <c r="AJ18" s="92"/>
    </row>
    <row r="19" spans="1:36" ht="12" customHeight="1" x14ac:dyDescent="0.45">
      <c r="A19" s="93" t="s">
        <v>19</v>
      </c>
      <c r="B19" s="93"/>
      <c r="C19" s="93"/>
      <c r="D19" s="93"/>
      <c r="E19" s="93"/>
      <c r="F19" s="93"/>
      <c r="G19" s="93"/>
      <c r="H19" s="93"/>
      <c r="I19" s="93"/>
      <c r="J19" s="93"/>
      <c r="K19" s="93"/>
      <c r="L19" s="93"/>
      <c r="M19" s="91"/>
      <c r="N19" s="91"/>
      <c r="O19" s="91"/>
      <c r="P19" s="91"/>
      <c r="Q19" s="91"/>
      <c r="R19" s="91"/>
      <c r="S19" s="91"/>
      <c r="T19" s="91"/>
      <c r="U19" s="91"/>
      <c r="V19" s="91"/>
      <c r="W19" s="91"/>
      <c r="X19" s="91"/>
      <c r="Y19" s="91">
        <f>M19-S19</f>
        <v>0</v>
      </c>
      <c r="Z19" s="91"/>
      <c r="AA19" s="91"/>
      <c r="AB19" s="91"/>
      <c r="AC19" s="91"/>
      <c r="AD19" s="91"/>
      <c r="AE19" s="92" t="str">
        <f>IF(M19=0,"",Y19/M19*100)</f>
        <v/>
      </c>
      <c r="AF19" s="92"/>
      <c r="AG19" s="92"/>
      <c r="AH19" s="92"/>
      <c r="AI19" s="92"/>
      <c r="AJ19" s="92"/>
    </row>
    <row r="20" spans="1:36" ht="12" customHeight="1" x14ac:dyDescent="0.45">
      <c r="A20" s="93"/>
      <c r="B20" s="93"/>
      <c r="C20" s="93"/>
      <c r="D20" s="93"/>
      <c r="E20" s="93"/>
      <c r="F20" s="93"/>
      <c r="G20" s="93"/>
      <c r="H20" s="93"/>
      <c r="I20" s="93"/>
      <c r="J20" s="93"/>
      <c r="K20" s="93"/>
      <c r="L20" s="93"/>
      <c r="M20" s="91"/>
      <c r="N20" s="91"/>
      <c r="O20" s="91"/>
      <c r="P20" s="91"/>
      <c r="Q20" s="91"/>
      <c r="R20" s="91"/>
      <c r="S20" s="91"/>
      <c r="T20" s="91"/>
      <c r="U20" s="91"/>
      <c r="V20" s="91"/>
      <c r="W20" s="91"/>
      <c r="X20" s="91"/>
      <c r="Y20" s="91"/>
      <c r="Z20" s="91"/>
      <c r="AA20" s="91"/>
      <c r="AB20" s="91"/>
      <c r="AC20" s="91"/>
      <c r="AD20" s="91"/>
      <c r="AE20" s="92"/>
      <c r="AF20" s="92"/>
      <c r="AG20" s="92"/>
      <c r="AH20" s="92"/>
      <c r="AI20" s="92"/>
      <c r="AJ20" s="92"/>
    </row>
    <row r="21" spans="1:36" ht="12" customHeight="1" x14ac:dyDescent="0.45">
      <c r="A21" s="76" t="s">
        <v>20</v>
      </c>
      <c r="B21" s="76"/>
      <c r="C21" s="76"/>
      <c r="D21" s="76"/>
      <c r="E21" s="76"/>
      <c r="F21" s="76"/>
      <c r="G21" s="76"/>
      <c r="H21" s="76"/>
      <c r="I21" s="76"/>
      <c r="J21" s="76"/>
      <c r="K21" s="76"/>
      <c r="L21" s="76"/>
      <c r="M21" s="77"/>
      <c r="N21" s="78"/>
      <c r="O21" s="78"/>
      <c r="P21" s="78"/>
      <c r="Q21" s="78"/>
      <c r="R21" s="78"/>
      <c r="S21" s="78"/>
      <c r="T21" s="78"/>
      <c r="U21" s="78"/>
      <c r="V21" s="78"/>
      <c r="W21" s="78"/>
      <c r="X21" s="78"/>
      <c r="Y21" s="78"/>
      <c r="Z21" s="78"/>
      <c r="AA21" s="78"/>
      <c r="AB21" s="78"/>
      <c r="AC21" s="78"/>
      <c r="AD21" s="78"/>
      <c r="AE21" s="78"/>
      <c r="AF21" s="78"/>
      <c r="AG21" s="78"/>
      <c r="AH21" s="78"/>
      <c r="AI21" s="78"/>
      <c r="AJ21" s="79"/>
    </row>
    <row r="22" spans="1:36" ht="12" customHeight="1" x14ac:dyDescent="0.45">
      <c r="A22" s="76"/>
      <c r="B22" s="76"/>
      <c r="C22" s="76"/>
      <c r="D22" s="76"/>
      <c r="E22" s="76"/>
      <c r="F22" s="76"/>
      <c r="G22" s="76"/>
      <c r="H22" s="76"/>
      <c r="I22" s="76"/>
      <c r="J22" s="76"/>
      <c r="K22" s="76"/>
      <c r="L22" s="76"/>
      <c r="M22" s="80"/>
      <c r="N22" s="81"/>
      <c r="O22" s="81"/>
      <c r="P22" s="81"/>
      <c r="Q22" s="81"/>
      <c r="R22" s="81"/>
      <c r="S22" s="81"/>
      <c r="T22" s="81"/>
      <c r="U22" s="81"/>
      <c r="V22" s="81"/>
      <c r="W22" s="81"/>
      <c r="X22" s="81"/>
      <c r="Y22" s="81"/>
      <c r="Z22" s="81"/>
      <c r="AA22" s="81"/>
      <c r="AB22" s="81"/>
      <c r="AC22" s="81"/>
      <c r="AD22" s="81"/>
      <c r="AE22" s="81"/>
      <c r="AF22" s="81"/>
      <c r="AG22" s="81"/>
      <c r="AH22" s="81"/>
      <c r="AI22" s="81"/>
      <c r="AJ22" s="82"/>
    </row>
    <row r="23" spans="1:36" ht="12" customHeight="1" x14ac:dyDescent="0.45">
      <c r="A23" s="76"/>
      <c r="B23" s="76"/>
      <c r="C23" s="76"/>
      <c r="D23" s="76"/>
      <c r="E23" s="76"/>
      <c r="F23" s="76"/>
      <c r="G23" s="76"/>
      <c r="H23" s="76"/>
      <c r="I23" s="76"/>
      <c r="J23" s="76"/>
      <c r="K23" s="76"/>
      <c r="L23" s="76"/>
      <c r="M23" s="83"/>
      <c r="N23" s="84"/>
      <c r="O23" s="84"/>
      <c r="P23" s="84"/>
      <c r="Q23" s="84"/>
      <c r="R23" s="84"/>
      <c r="S23" s="84"/>
      <c r="T23" s="84"/>
      <c r="U23" s="84"/>
      <c r="V23" s="84"/>
      <c r="W23" s="84"/>
      <c r="X23" s="84"/>
      <c r="Y23" s="84"/>
      <c r="Z23" s="84"/>
      <c r="AA23" s="84"/>
      <c r="AB23" s="84"/>
      <c r="AC23" s="84"/>
      <c r="AD23" s="84"/>
      <c r="AE23" s="84"/>
      <c r="AF23" s="84"/>
      <c r="AG23" s="84"/>
      <c r="AH23" s="84"/>
      <c r="AI23" s="84"/>
      <c r="AJ23" s="85"/>
    </row>
    <row r="24" spans="1:36" ht="15" customHeight="1" x14ac:dyDescent="0.45">
      <c r="B24" s="4"/>
      <c r="C24" s="4"/>
      <c r="D24" s="4"/>
      <c r="E24" s="4"/>
      <c r="F24" s="4"/>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row>
    <row r="25" spans="1:36" ht="15" customHeight="1" x14ac:dyDescent="0.45">
      <c r="B25" s="4"/>
      <c r="C25" s="4"/>
      <c r="D25" s="4"/>
      <c r="E25" s="4"/>
      <c r="F25" s="4"/>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row>
    <row r="26" spans="1:36" ht="15" customHeight="1" x14ac:dyDescent="0.45">
      <c r="B26" s="4"/>
      <c r="C26" s="4"/>
      <c r="D26" s="4"/>
      <c r="E26" s="4"/>
      <c r="F26" s="4"/>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row>
    <row r="27" spans="1:36" ht="15" customHeight="1" x14ac:dyDescent="0.45">
      <c r="B27" s="4"/>
      <c r="C27" s="4"/>
      <c r="D27" s="4"/>
      <c r="E27" s="4"/>
      <c r="F27" s="4"/>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row>
    <row r="28" spans="1:36" ht="12" customHeight="1" x14ac:dyDescent="0.45">
      <c r="B28" s="4"/>
      <c r="C28" s="4"/>
      <c r="D28" s="4"/>
      <c r="E28" s="4"/>
      <c r="F28" s="4"/>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row>
    <row r="29" spans="1:36" ht="15" customHeight="1" x14ac:dyDescent="0.45">
      <c r="A29" s="6" t="s">
        <v>21</v>
      </c>
      <c r="C29" s="4"/>
      <c r="D29" s="4"/>
      <c r="E29" s="4"/>
      <c r="F29" s="4"/>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row>
    <row r="30" spans="1:36" ht="15" customHeight="1" x14ac:dyDescent="0.45">
      <c r="A30" s="86"/>
      <c r="B30" s="86"/>
      <c r="C30" s="86"/>
      <c r="D30" s="86"/>
      <c r="E30" s="86"/>
      <c r="F30" s="86"/>
      <c r="G30" s="87" t="s">
        <v>22</v>
      </c>
      <c r="H30" s="88"/>
      <c r="I30" s="88"/>
      <c r="J30" s="88"/>
      <c r="K30" s="89"/>
      <c r="L30" s="87" t="s">
        <v>23</v>
      </c>
      <c r="M30" s="88"/>
      <c r="N30" s="88"/>
      <c r="O30" s="88"/>
      <c r="P30" s="89"/>
      <c r="Q30" s="87" t="s">
        <v>24</v>
      </c>
      <c r="R30" s="88"/>
      <c r="S30" s="88"/>
      <c r="T30" s="88"/>
      <c r="U30" s="89"/>
      <c r="V30" s="87" t="s">
        <v>25</v>
      </c>
      <c r="W30" s="88"/>
      <c r="X30" s="88"/>
      <c r="Y30" s="88"/>
      <c r="Z30" s="89"/>
      <c r="AA30" s="87" t="s">
        <v>26</v>
      </c>
      <c r="AB30" s="88"/>
      <c r="AC30" s="88"/>
      <c r="AD30" s="88"/>
      <c r="AE30" s="89"/>
      <c r="AF30" s="90" t="s">
        <v>27</v>
      </c>
      <c r="AG30" s="90"/>
      <c r="AH30" s="90"/>
      <c r="AI30" s="90"/>
      <c r="AJ30" s="90"/>
    </row>
    <row r="31" spans="1:36" ht="15" customHeight="1" x14ac:dyDescent="0.45">
      <c r="A31" s="72" t="s">
        <v>28</v>
      </c>
      <c r="B31" s="72"/>
      <c r="C31" s="72"/>
      <c r="D31" s="72"/>
      <c r="E31" s="72"/>
      <c r="F31" s="72"/>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2">
        <f>(G31+L31+Q31+V31+AA31)/5</f>
        <v>0</v>
      </c>
      <c r="AG31" s="72"/>
      <c r="AH31" s="72"/>
      <c r="AI31" s="72"/>
      <c r="AJ31" s="72"/>
    </row>
    <row r="32" spans="1:36" ht="15" customHeight="1" x14ac:dyDescent="0.45">
      <c r="A32" s="72" t="s">
        <v>29</v>
      </c>
      <c r="B32" s="72"/>
      <c r="C32" s="72"/>
      <c r="D32" s="72"/>
      <c r="E32" s="72"/>
      <c r="F32" s="72"/>
      <c r="G32" s="73"/>
      <c r="H32" s="73"/>
      <c r="I32" s="73"/>
      <c r="J32" s="73"/>
      <c r="K32" s="73"/>
      <c r="L32" s="74" t="str">
        <f>IF(G31="","",IF(L31="","",(L31/G31)*100))</f>
        <v/>
      </c>
      <c r="M32" s="74"/>
      <c r="N32" s="74"/>
      <c r="O32" s="74"/>
      <c r="P32" s="74"/>
      <c r="Q32" s="74" t="str">
        <f t="shared" ref="Q32" si="0">IF(L31="","",IF(Q31="","",(Q31/L31)*100))</f>
        <v/>
      </c>
      <c r="R32" s="74"/>
      <c r="S32" s="74"/>
      <c r="T32" s="74"/>
      <c r="U32" s="74"/>
      <c r="V32" s="74" t="str">
        <f t="shared" ref="V32" si="1">IF(Q31="","",IF(V31="","",(V31/Q31)*100))</f>
        <v/>
      </c>
      <c r="W32" s="74"/>
      <c r="X32" s="74"/>
      <c r="Y32" s="74"/>
      <c r="Z32" s="74"/>
      <c r="AA32" s="74" t="str">
        <f t="shared" ref="AA32" si="2">IF(V31="","",IF(AA31="","",(AA31/V31)*100))</f>
        <v/>
      </c>
      <c r="AB32" s="74"/>
      <c r="AC32" s="74"/>
      <c r="AD32" s="74"/>
      <c r="AE32" s="74"/>
      <c r="AF32" s="74" t="str">
        <f>IFERROR((L32*Q32*V32*AA32)^(1/4),"-")</f>
        <v>-</v>
      </c>
      <c r="AG32" s="74"/>
      <c r="AH32" s="74"/>
      <c r="AI32" s="74"/>
      <c r="AJ32" s="74"/>
    </row>
    <row r="33" spans="1:36" ht="12" customHeight="1" x14ac:dyDescent="0.45">
      <c r="B33" s="4"/>
      <c r="C33" s="4"/>
      <c r="D33" s="4"/>
      <c r="E33" s="4"/>
      <c r="F33" s="4"/>
      <c r="G33" s="5"/>
      <c r="H33" s="5"/>
      <c r="I33" s="5"/>
      <c r="J33" s="5"/>
      <c r="K33" s="5"/>
      <c r="L33" s="5"/>
      <c r="M33" s="5"/>
      <c r="N33" s="5"/>
      <c r="O33" s="5"/>
      <c r="P33" s="5"/>
      <c r="Q33" s="5"/>
      <c r="R33" s="5"/>
      <c r="S33" s="5"/>
      <c r="T33" s="5"/>
      <c r="U33" s="5"/>
      <c r="V33" s="7"/>
      <c r="W33" s="7"/>
      <c r="X33" s="7"/>
      <c r="Y33" s="7"/>
      <c r="Z33" s="5"/>
      <c r="AA33" s="5"/>
      <c r="AB33" s="5"/>
      <c r="AC33" s="5"/>
      <c r="AD33" s="5"/>
      <c r="AE33" s="5"/>
      <c r="AF33" s="5"/>
      <c r="AG33" s="5"/>
      <c r="AH33" s="5"/>
      <c r="AI33" s="5"/>
      <c r="AJ33" s="5"/>
    </row>
    <row r="34" spans="1:36" ht="15" customHeight="1" x14ac:dyDescent="0.45">
      <c r="A34" s="8" t="s">
        <v>30</v>
      </c>
      <c r="C34" s="8"/>
      <c r="D34" s="8"/>
      <c r="E34" s="8"/>
      <c r="F34" s="8"/>
      <c r="G34" s="8"/>
      <c r="H34" s="8"/>
      <c r="I34" s="8"/>
      <c r="J34" s="8"/>
      <c r="K34" s="8"/>
      <c r="L34" s="8"/>
      <c r="M34" s="8"/>
      <c r="N34" s="8"/>
      <c r="O34" s="8"/>
      <c r="P34" s="8"/>
      <c r="Q34" s="8"/>
      <c r="R34" s="8"/>
      <c r="S34" s="8"/>
      <c r="T34" s="8"/>
      <c r="U34" s="9"/>
      <c r="V34" s="61" t="s">
        <v>31</v>
      </c>
      <c r="W34" s="61"/>
      <c r="X34" s="61"/>
      <c r="Y34" s="61"/>
      <c r="Z34" s="62" t="s">
        <v>32</v>
      </c>
      <c r="AA34" s="63"/>
      <c r="AB34" s="63"/>
      <c r="AC34" s="63"/>
      <c r="AD34" s="63"/>
      <c r="AE34" s="63"/>
      <c r="AF34" s="63"/>
      <c r="AG34" s="63"/>
      <c r="AH34" s="63"/>
      <c r="AI34" s="63"/>
      <c r="AJ34" s="64"/>
    </row>
    <row r="35" spans="1:36" ht="15" customHeight="1" x14ac:dyDescent="0.45">
      <c r="A35" s="65" t="s">
        <v>33</v>
      </c>
      <c r="B35" s="65"/>
      <c r="C35" s="65"/>
      <c r="D35" s="65"/>
      <c r="E35" s="65"/>
      <c r="F35" s="65"/>
      <c r="G35" s="65"/>
      <c r="H35" s="65"/>
      <c r="I35" s="65"/>
      <c r="J35" s="65"/>
      <c r="K35" s="65"/>
      <c r="L35" s="65"/>
      <c r="M35" s="65"/>
      <c r="N35" s="65"/>
      <c r="O35" s="65"/>
      <c r="P35" s="65"/>
      <c r="Q35" s="65"/>
      <c r="R35" s="65"/>
      <c r="S35" s="65"/>
      <c r="T35" s="65"/>
      <c r="U35" s="65"/>
      <c r="V35" s="66"/>
      <c r="W35" s="66"/>
      <c r="X35" s="66"/>
      <c r="Y35" s="68" t="s">
        <v>34</v>
      </c>
      <c r="Z35" s="66"/>
      <c r="AA35" s="66"/>
      <c r="AB35" s="66"/>
      <c r="AC35" s="66"/>
      <c r="AD35" s="66"/>
      <c r="AE35" s="66"/>
      <c r="AF35" s="66"/>
      <c r="AG35" s="66"/>
      <c r="AH35" s="66"/>
      <c r="AI35" s="66"/>
      <c r="AJ35" s="70"/>
    </row>
    <row r="36" spans="1:36" ht="18" customHeight="1" x14ac:dyDescent="0.45">
      <c r="A36" s="65"/>
      <c r="B36" s="65"/>
      <c r="C36" s="65"/>
      <c r="D36" s="65"/>
      <c r="E36" s="65"/>
      <c r="F36" s="65"/>
      <c r="G36" s="65"/>
      <c r="H36" s="65"/>
      <c r="I36" s="65"/>
      <c r="J36" s="65"/>
      <c r="K36" s="65"/>
      <c r="L36" s="65"/>
      <c r="M36" s="65"/>
      <c r="N36" s="65"/>
      <c r="O36" s="65"/>
      <c r="P36" s="65"/>
      <c r="Q36" s="65"/>
      <c r="R36" s="65"/>
      <c r="S36" s="65"/>
      <c r="T36" s="65"/>
      <c r="U36" s="65"/>
      <c r="V36" s="67"/>
      <c r="W36" s="67"/>
      <c r="X36" s="67"/>
      <c r="Y36" s="69"/>
      <c r="Z36" s="67"/>
      <c r="AA36" s="67"/>
      <c r="AB36" s="67"/>
      <c r="AC36" s="67"/>
      <c r="AD36" s="67"/>
      <c r="AE36" s="67"/>
      <c r="AF36" s="67"/>
      <c r="AG36" s="67"/>
      <c r="AH36" s="67"/>
      <c r="AI36" s="67"/>
      <c r="AJ36" s="71"/>
    </row>
    <row r="37" spans="1:36" customFormat="1" ht="15" customHeight="1" x14ac:dyDescent="0.45"/>
    <row r="38" spans="1:36" ht="15" customHeight="1" x14ac:dyDescent="0.45">
      <c r="A38" s="48" t="s">
        <v>35</v>
      </c>
      <c r="B38" s="48"/>
      <c r="C38" s="48"/>
      <c r="D38" s="48"/>
      <c r="E38" s="48"/>
      <c r="F38" s="48"/>
      <c r="G38" s="48"/>
      <c r="H38" s="48"/>
      <c r="I38" s="48"/>
      <c r="J38" s="48"/>
      <c r="K38" s="48"/>
      <c r="L38" s="48"/>
      <c r="M38" s="48"/>
      <c r="N38" s="48"/>
      <c r="O38" s="48"/>
      <c r="P38" s="48"/>
      <c r="Q38" s="48"/>
      <c r="R38" s="48"/>
      <c r="S38" s="48"/>
      <c r="T38" s="49"/>
      <c r="U38" s="50" t="s">
        <v>36</v>
      </c>
      <c r="V38" s="50"/>
      <c r="W38" s="50"/>
      <c r="X38" s="50"/>
      <c r="Y38" s="50"/>
      <c r="Z38" s="50"/>
      <c r="AA38" s="50"/>
      <c r="AB38" s="50"/>
      <c r="AC38" s="51" t="s">
        <v>37</v>
      </c>
      <c r="AD38" s="52"/>
      <c r="AE38" s="52"/>
      <c r="AF38" s="52"/>
      <c r="AG38" s="52"/>
      <c r="AH38" s="52"/>
      <c r="AI38" s="52"/>
      <c r="AJ38" s="53"/>
    </row>
    <row r="39" spans="1:36" ht="15" customHeight="1" x14ac:dyDescent="0.45">
      <c r="A39" s="48"/>
      <c r="B39" s="48"/>
      <c r="C39" s="48"/>
      <c r="D39" s="48"/>
      <c r="E39" s="48"/>
      <c r="F39" s="48"/>
      <c r="G39" s="48"/>
      <c r="H39" s="48"/>
      <c r="I39" s="48"/>
      <c r="J39" s="48"/>
      <c r="K39" s="48"/>
      <c r="L39" s="48"/>
      <c r="M39" s="48"/>
      <c r="N39" s="48"/>
      <c r="O39" s="48"/>
      <c r="P39" s="48"/>
      <c r="Q39" s="48"/>
      <c r="R39" s="48"/>
      <c r="S39" s="48"/>
      <c r="T39" s="49"/>
      <c r="U39" s="50"/>
      <c r="V39" s="50"/>
      <c r="W39" s="50"/>
      <c r="X39" s="50"/>
      <c r="Y39" s="50"/>
      <c r="Z39" s="50"/>
      <c r="AA39" s="50"/>
      <c r="AB39" s="50"/>
      <c r="AC39" s="54"/>
      <c r="AD39" s="55"/>
      <c r="AE39" s="55"/>
      <c r="AF39" s="55"/>
      <c r="AG39" s="55"/>
      <c r="AH39" s="55"/>
      <c r="AI39" s="55"/>
      <c r="AJ39" s="56"/>
    </row>
    <row r="40" spans="1:36" ht="9.75" customHeight="1" x14ac:dyDescent="0.45">
      <c r="R40"/>
    </row>
    <row r="41" spans="1:36" ht="15" customHeight="1" x14ac:dyDescent="0.45">
      <c r="A41" s="10" t="s">
        <v>38</v>
      </c>
      <c r="B41" s="10"/>
      <c r="C41"/>
      <c r="D41"/>
      <c r="E41"/>
      <c r="F41"/>
      <c r="G41"/>
      <c r="H41"/>
      <c r="I41"/>
      <c r="J41" s="11"/>
      <c r="K41" s="11"/>
      <c r="L41" s="11"/>
      <c r="M41" s="11"/>
      <c r="N41" s="11"/>
      <c r="O41" s="11"/>
      <c r="P41" s="11"/>
      <c r="Q41" s="11"/>
      <c r="R41"/>
      <c r="T41" s="12" t="s">
        <v>39</v>
      </c>
      <c r="U41" s="13"/>
      <c r="V41" s="14"/>
    </row>
    <row r="42" spans="1:36" ht="15" customHeight="1" x14ac:dyDescent="0.45">
      <c r="A42" s="57" t="s">
        <v>40</v>
      </c>
      <c r="B42" s="57"/>
      <c r="C42" s="57"/>
      <c r="D42" s="57"/>
      <c r="E42" s="57"/>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row>
    <row r="43" spans="1:36" ht="15" customHeight="1" x14ac:dyDescent="0.45">
      <c r="A43" s="57"/>
      <c r="B43" s="57"/>
      <c r="C43" s="57"/>
      <c r="D43" s="57"/>
      <c r="E43" s="57"/>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row>
    <row r="44" spans="1:36" ht="9.75" customHeight="1" x14ac:dyDescent="0.45">
      <c r="R44"/>
    </row>
    <row r="45" spans="1:36" customFormat="1" ht="15" customHeight="1" x14ac:dyDescent="0.45">
      <c r="A45" s="15" t="s">
        <v>41</v>
      </c>
      <c r="B45" s="15"/>
      <c r="C45" s="16"/>
      <c r="D45" s="16"/>
      <c r="E45" s="16"/>
      <c r="F45" s="16"/>
      <c r="G45" s="16"/>
      <c r="H45" s="17"/>
      <c r="I45" s="13" t="s">
        <v>39</v>
      </c>
      <c r="J45" s="1"/>
      <c r="K45" s="18"/>
      <c r="L45" s="17"/>
      <c r="M45" s="17"/>
      <c r="N45" s="17"/>
      <c r="O45" s="17"/>
      <c r="P45" s="17"/>
      <c r="Q45" s="17"/>
      <c r="S45" s="1"/>
      <c r="T45" s="1"/>
      <c r="U45" s="1"/>
      <c r="V45" s="1"/>
      <c r="W45" s="1"/>
      <c r="X45" s="1"/>
      <c r="Y45" s="1"/>
      <c r="Z45" s="1"/>
      <c r="AA45" s="1"/>
      <c r="AB45" s="1"/>
      <c r="AC45" s="1"/>
      <c r="AD45" s="1"/>
      <c r="AE45" s="1"/>
      <c r="AF45" s="1"/>
      <c r="AG45" s="1"/>
      <c r="AH45" s="1"/>
      <c r="AI45" s="1"/>
      <c r="AJ45" s="1"/>
    </row>
    <row r="46" spans="1:36" ht="15" customHeight="1" x14ac:dyDescent="0.45">
      <c r="A46" s="59" t="s">
        <v>40</v>
      </c>
      <c r="B46" s="59"/>
      <c r="C46" s="59"/>
      <c r="D46" s="59"/>
      <c r="E46" s="59"/>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row>
    <row r="47" spans="1:36" ht="15" customHeight="1" x14ac:dyDescent="0.45">
      <c r="A47" s="59"/>
      <c r="B47" s="59"/>
      <c r="C47" s="59"/>
      <c r="D47" s="59"/>
      <c r="E47" s="59"/>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row>
    <row r="48" spans="1:36" ht="9.75" customHeight="1" x14ac:dyDescent="0.45">
      <c r="R48"/>
      <c r="T48" s="19"/>
      <c r="U48" s="19"/>
      <c r="V48" s="19"/>
      <c r="W48" s="19"/>
      <c r="X48" s="19"/>
      <c r="Y48" s="19"/>
      <c r="Z48" s="19"/>
      <c r="AA48" s="19"/>
      <c r="AB48" s="19"/>
      <c r="AC48" s="19"/>
      <c r="AD48" s="19"/>
      <c r="AE48" s="19"/>
      <c r="AF48" s="19"/>
      <c r="AG48" s="19"/>
      <c r="AH48" s="19"/>
      <c r="AI48" s="19"/>
      <c r="AJ48" s="19"/>
    </row>
    <row r="49" spans="1:36" ht="15" customHeight="1" x14ac:dyDescent="0.45">
      <c r="A49" s="20" t="s">
        <v>42</v>
      </c>
      <c r="B49" s="21"/>
    </row>
    <row r="50" spans="1:36" ht="15" customHeight="1" x14ac:dyDescent="0.45">
      <c r="A50" s="44" t="s">
        <v>40</v>
      </c>
      <c r="B50" s="44"/>
      <c r="C50" s="44"/>
      <c r="D50" s="44"/>
      <c r="E50" s="44"/>
      <c r="F50" s="45" t="s">
        <v>43</v>
      </c>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row>
    <row r="51" spans="1:36" ht="15" customHeight="1" x14ac:dyDescent="0.45">
      <c r="A51" s="44"/>
      <c r="B51" s="44"/>
      <c r="C51" s="44"/>
      <c r="D51" s="44"/>
      <c r="E51" s="44"/>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row>
    <row r="52" spans="1:36" ht="15" customHeight="1" x14ac:dyDescent="0.45">
      <c r="A52" s="44"/>
      <c r="B52" s="44"/>
      <c r="C52" s="44"/>
      <c r="D52" s="44"/>
      <c r="E52" s="44"/>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row>
    <row r="53" spans="1:36" ht="15" customHeight="1" x14ac:dyDescent="0.45">
      <c r="A53" s="44"/>
      <c r="B53" s="44"/>
      <c r="C53" s="44"/>
      <c r="D53" s="44"/>
      <c r="E53" s="44"/>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row>
    <row r="54" spans="1:36" ht="15" customHeight="1" x14ac:dyDescent="0.45">
      <c r="A54" s="44"/>
      <c r="B54" s="44"/>
      <c r="C54" s="44"/>
      <c r="D54" s="44"/>
      <c r="E54" s="44"/>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row>
    <row r="55" spans="1:36" ht="15" customHeight="1" x14ac:dyDescent="0.45">
      <c r="A55" s="44"/>
      <c r="B55" s="44"/>
      <c r="C55" s="44"/>
      <c r="D55" s="44"/>
      <c r="E55" s="44"/>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row>
    <row r="56" spans="1:36" ht="15" customHeight="1" x14ac:dyDescent="0.45">
      <c r="A56" s="44"/>
      <c r="B56" s="44"/>
      <c r="C56" s="44"/>
      <c r="D56" s="44"/>
      <c r="E56" s="44"/>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row>
    <row r="57" spans="1:36" ht="15" customHeight="1" x14ac:dyDescent="0.45">
      <c r="A57" s="44"/>
      <c r="B57" s="44"/>
      <c r="C57" s="44"/>
      <c r="D57" s="44"/>
      <c r="E57" s="44"/>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row>
    <row r="58" spans="1:36" ht="15" customHeight="1" x14ac:dyDescent="0.45">
      <c r="A58" s="44"/>
      <c r="B58" s="44"/>
      <c r="C58" s="44"/>
      <c r="D58" s="44"/>
      <c r="E58" s="44"/>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row>
    <row r="59" spans="1:36" ht="15" customHeight="1" x14ac:dyDescent="0.45">
      <c r="A59" s="22" t="s">
        <v>44</v>
      </c>
      <c r="B59" s="46" t="s">
        <v>45</v>
      </c>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row>
    <row r="60" spans="1:36" ht="15" customHeight="1" x14ac:dyDescent="0.45">
      <c r="B60" s="47"/>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row>
  </sheetData>
  <sheetProtection selectLockedCells="1"/>
  <mergeCells count="71">
    <mergeCell ref="A1:AJ1"/>
    <mergeCell ref="A3:E4"/>
    <mergeCell ref="F3:T4"/>
    <mergeCell ref="U3:AJ8"/>
    <mergeCell ref="A5:E6"/>
    <mergeCell ref="F5:T6"/>
    <mergeCell ref="A7:E8"/>
    <mergeCell ref="F7:T8"/>
    <mergeCell ref="A10:F10"/>
    <mergeCell ref="G10:AJ10"/>
    <mergeCell ref="A11:F11"/>
    <mergeCell ref="G11:L11"/>
    <mergeCell ref="M11:Q11"/>
    <mergeCell ref="R11:AJ11"/>
    <mergeCell ref="A13:M13"/>
    <mergeCell ref="A14:N14"/>
    <mergeCell ref="AE14:AJ14"/>
    <mergeCell ref="A15:L16"/>
    <mergeCell ref="M15:R16"/>
    <mergeCell ref="S15:X16"/>
    <mergeCell ref="Y15:AD16"/>
    <mergeCell ref="AE15:AJ16"/>
    <mergeCell ref="A19:L20"/>
    <mergeCell ref="M19:R20"/>
    <mergeCell ref="S19:X20"/>
    <mergeCell ref="Y19:AD20"/>
    <mergeCell ref="AE19:AJ20"/>
    <mergeCell ref="A17:L18"/>
    <mergeCell ref="M17:R18"/>
    <mergeCell ref="S17:X18"/>
    <mergeCell ref="Y17:AD18"/>
    <mergeCell ref="AE17:AJ18"/>
    <mergeCell ref="A21:L23"/>
    <mergeCell ref="M21:AJ23"/>
    <mergeCell ref="A30:F30"/>
    <mergeCell ref="G30:K30"/>
    <mergeCell ref="L30:P30"/>
    <mergeCell ref="Q30:U30"/>
    <mergeCell ref="V30:Z30"/>
    <mergeCell ref="AA30:AE30"/>
    <mergeCell ref="AF30:AJ30"/>
    <mergeCell ref="AF31:AJ31"/>
    <mergeCell ref="A32:F32"/>
    <mergeCell ref="G32:K32"/>
    <mergeCell ref="L32:P32"/>
    <mergeCell ref="Q32:U32"/>
    <mergeCell ref="V32:Z32"/>
    <mergeCell ref="AA32:AE32"/>
    <mergeCell ref="AF32:AJ32"/>
    <mergeCell ref="A31:F31"/>
    <mergeCell ref="G31:K31"/>
    <mergeCell ref="L31:P31"/>
    <mergeCell ref="Q31:U31"/>
    <mergeCell ref="V31:Z31"/>
    <mergeCell ref="AA31:AE31"/>
    <mergeCell ref="V34:Y34"/>
    <mergeCell ref="Z34:AJ34"/>
    <mergeCell ref="A35:U36"/>
    <mergeCell ref="V35:X36"/>
    <mergeCell ref="Y35:Y36"/>
    <mergeCell ref="Z35:AJ36"/>
    <mergeCell ref="A50:E58"/>
    <mergeCell ref="F50:AJ58"/>
    <mergeCell ref="B59:AJ60"/>
    <mergeCell ref="A38:T39"/>
    <mergeCell ref="U38:AB39"/>
    <mergeCell ref="AC38:AJ39"/>
    <mergeCell ref="A42:E43"/>
    <mergeCell ref="F42:AJ43"/>
    <mergeCell ref="A46:E47"/>
    <mergeCell ref="F46:AJ47"/>
  </mergeCells>
  <phoneticPr fontId="4"/>
  <pageMargins left="0.70866141732283472" right="0.70866141732283472" top="0.70866141732283472" bottom="0.43307086614173229" header="0.31496062992125984" footer="0.31496062992125984"/>
  <pageSetup paperSize="9" scale="87" orientation="portrait" r:id="rId1"/>
  <headerFooter>
    <oddHeader>&amp;R様式２（上級編）（表面のみ提出）</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BT67"/>
  <sheetViews>
    <sheetView showZeros="0" zoomScale="115" zoomScaleNormal="115" zoomScaleSheetLayoutView="115" workbookViewId="0">
      <selection activeCell="AZ18" sqref="AZ18:BA18"/>
    </sheetView>
  </sheetViews>
  <sheetFormatPr defaultColWidth="2.19921875" defaultRowHeight="15" customHeight="1" x14ac:dyDescent="0.45"/>
  <cols>
    <col min="1" max="38" width="2.19921875" style="1"/>
    <col min="72" max="16384" width="2.19921875" style="1"/>
  </cols>
  <sheetData>
    <row r="3" spans="3:36" ht="15" customHeight="1" x14ac:dyDescent="0.45">
      <c r="C3" s="6" t="s">
        <v>46</v>
      </c>
      <c r="AF3" s="1" t="s">
        <v>13</v>
      </c>
    </row>
    <row r="4" spans="3:36" ht="15" customHeight="1" x14ac:dyDescent="0.45">
      <c r="C4" s="117"/>
      <c r="D4" s="117"/>
      <c r="E4" s="117"/>
      <c r="F4" s="117"/>
      <c r="G4" s="117"/>
      <c r="H4" s="117"/>
      <c r="I4" s="117"/>
      <c r="J4" s="117"/>
      <c r="K4" s="117"/>
      <c r="L4" s="117"/>
      <c r="M4" s="176" t="s">
        <v>47</v>
      </c>
      <c r="N4" s="176"/>
      <c r="O4" s="176"/>
      <c r="P4" s="176"/>
      <c r="Q4" s="176"/>
      <c r="R4" s="176"/>
      <c r="S4" s="176"/>
      <c r="T4" s="176"/>
      <c r="U4" s="176"/>
      <c r="V4" s="176"/>
      <c r="W4" s="176"/>
      <c r="X4" s="176"/>
      <c r="Y4" s="177" t="s">
        <v>48</v>
      </c>
      <c r="Z4" s="177"/>
      <c r="AA4" s="177"/>
      <c r="AB4" s="177"/>
      <c r="AC4" s="177"/>
      <c r="AD4" s="177"/>
      <c r="AE4" s="177"/>
      <c r="AF4" s="177"/>
      <c r="AG4" s="177"/>
      <c r="AH4" s="177"/>
      <c r="AI4" s="177"/>
      <c r="AJ4" s="177"/>
    </row>
    <row r="5" spans="3:36" ht="15" customHeight="1" x14ac:dyDescent="0.45">
      <c r="C5" s="117"/>
      <c r="D5" s="117"/>
      <c r="E5" s="117"/>
      <c r="F5" s="117"/>
      <c r="G5" s="117"/>
      <c r="H5" s="117"/>
      <c r="I5" s="117"/>
      <c r="J5" s="117"/>
      <c r="K5" s="117"/>
      <c r="L5" s="117"/>
      <c r="M5" s="178" t="s">
        <v>25</v>
      </c>
      <c r="N5" s="176"/>
      <c r="O5" s="176"/>
      <c r="P5" s="176"/>
      <c r="Q5" s="176"/>
      <c r="R5" s="176"/>
      <c r="S5" s="176" t="s">
        <v>26</v>
      </c>
      <c r="T5" s="176"/>
      <c r="U5" s="176"/>
      <c r="V5" s="176"/>
      <c r="W5" s="176"/>
      <c r="X5" s="176"/>
      <c r="Y5" s="179" t="s">
        <v>25</v>
      </c>
      <c r="Z5" s="177"/>
      <c r="AA5" s="177"/>
      <c r="AB5" s="177"/>
      <c r="AC5" s="177"/>
      <c r="AD5" s="177"/>
      <c r="AE5" s="177" t="s">
        <v>26</v>
      </c>
      <c r="AF5" s="177"/>
      <c r="AG5" s="177"/>
      <c r="AH5" s="177"/>
      <c r="AI5" s="177"/>
      <c r="AJ5" s="177"/>
    </row>
    <row r="6" spans="3:36" ht="12.75" customHeight="1" x14ac:dyDescent="0.45">
      <c r="C6" s="175" t="s">
        <v>49</v>
      </c>
      <c r="D6" s="175"/>
      <c r="E6" s="175"/>
      <c r="F6" s="175"/>
      <c r="G6" s="175"/>
      <c r="H6" s="175"/>
      <c r="I6" s="175"/>
      <c r="J6" s="175"/>
      <c r="K6" s="175"/>
      <c r="L6" s="175"/>
      <c r="M6" s="165"/>
      <c r="N6" s="165"/>
      <c r="O6" s="165"/>
      <c r="P6" s="165"/>
      <c r="Q6" s="165"/>
      <c r="R6" s="165"/>
      <c r="S6" s="165"/>
      <c r="T6" s="165"/>
      <c r="U6" s="165"/>
      <c r="V6" s="165"/>
      <c r="W6" s="165"/>
      <c r="X6" s="165"/>
      <c r="Y6" s="165"/>
      <c r="Z6" s="165"/>
      <c r="AA6" s="165"/>
      <c r="AB6" s="165"/>
      <c r="AC6" s="165"/>
      <c r="AD6" s="165"/>
      <c r="AE6" s="165"/>
      <c r="AF6" s="165"/>
      <c r="AG6" s="165"/>
      <c r="AH6" s="165"/>
      <c r="AI6" s="165"/>
      <c r="AJ6" s="165"/>
    </row>
    <row r="7" spans="3:36" ht="12.75" customHeight="1" x14ac:dyDescent="0.45">
      <c r="C7" s="175"/>
      <c r="D7" s="175"/>
      <c r="E7" s="175"/>
      <c r="F7" s="175"/>
      <c r="G7" s="175"/>
      <c r="H7" s="175"/>
      <c r="I7" s="175"/>
      <c r="J7" s="175"/>
      <c r="K7" s="175"/>
      <c r="L7" s="175"/>
      <c r="M7" s="165"/>
      <c r="N7" s="165"/>
      <c r="O7" s="165"/>
      <c r="P7" s="165"/>
      <c r="Q7" s="165"/>
      <c r="R7" s="165"/>
      <c r="S7" s="165"/>
      <c r="T7" s="165"/>
      <c r="U7" s="165"/>
      <c r="V7" s="165"/>
      <c r="W7" s="165"/>
      <c r="X7" s="165"/>
      <c r="Y7" s="165"/>
      <c r="Z7" s="165"/>
      <c r="AA7" s="165"/>
      <c r="AB7" s="165"/>
      <c r="AC7" s="165"/>
      <c r="AD7" s="165"/>
      <c r="AE7" s="165"/>
      <c r="AF7" s="165"/>
      <c r="AG7" s="165"/>
      <c r="AH7" s="165"/>
      <c r="AI7" s="165"/>
      <c r="AJ7" s="165"/>
    </row>
    <row r="8" spans="3:36" ht="12.75" customHeight="1" x14ac:dyDescent="0.45">
      <c r="C8" s="175" t="s">
        <v>50</v>
      </c>
      <c r="D8" s="175"/>
      <c r="E8" s="175"/>
      <c r="F8" s="175"/>
      <c r="G8" s="175"/>
      <c r="H8" s="175"/>
      <c r="I8" s="175"/>
      <c r="J8" s="175"/>
      <c r="K8" s="175"/>
      <c r="L8" s="175"/>
      <c r="M8" s="165"/>
      <c r="N8" s="165"/>
      <c r="O8" s="165"/>
      <c r="P8" s="165"/>
      <c r="Q8" s="165"/>
      <c r="R8" s="165"/>
      <c r="S8" s="165"/>
      <c r="T8" s="165"/>
      <c r="U8" s="165"/>
      <c r="V8" s="165"/>
      <c r="W8" s="165"/>
      <c r="X8" s="165"/>
      <c r="Y8" s="165"/>
      <c r="Z8" s="165"/>
      <c r="AA8" s="165"/>
      <c r="AB8" s="165"/>
      <c r="AC8" s="165"/>
      <c r="AD8" s="165"/>
      <c r="AE8" s="165"/>
      <c r="AF8" s="165"/>
      <c r="AG8" s="165"/>
      <c r="AH8" s="165"/>
      <c r="AI8" s="165"/>
      <c r="AJ8" s="165"/>
    </row>
    <row r="9" spans="3:36" ht="12.75" customHeight="1" x14ac:dyDescent="0.45">
      <c r="C9" s="175"/>
      <c r="D9" s="175"/>
      <c r="E9" s="175"/>
      <c r="F9" s="175"/>
      <c r="G9" s="175"/>
      <c r="H9" s="175"/>
      <c r="I9" s="175"/>
      <c r="J9" s="175"/>
      <c r="K9" s="175"/>
      <c r="L9" s="175"/>
      <c r="M9" s="165"/>
      <c r="N9" s="165"/>
      <c r="O9" s="165"/>
      <c r="P9" s="165"/>
      <c r="Q9" s="165"/>
      <c r="R9" s="165"/>
      <c r="S9" s="165"/>
      <c r="T9" s="165"/>
      <c r="U9" s="165"/>
      <c r="V9" s="165"/>
      <c r="W9" s="165"/>
      <c r="X9" s="165"/>
      <c r="Y9" s="165"/>
      <c r="Z9" s="165"/>
      <c r="AA9" s="165"/>
      <c r="AB9" s="165"/>
      <c r="AC9" s="165"/>
      <c r="AD9" s="165"/>
      <c r="AE9" s="165"/>
      <c r="AF9" s="165"/>
      <c r="AG9" s="165"/>
      <c r="AH9" s="165"/>
      <c r="AI9" s="165"/>
      <c r="AJ9" s="165"/>
    </row>
    <row r="10" spans="3:36" ht="18" x14ac:dyDescent="0.45">
      <c r="C10" s="175" t="s">
        <v>51</v>
      </c>
      <c r="D10" s="175"/>
      <c r="E10" s="175"/>
      <c r="F10" s="175"/>
      <c r="G10" s="175"/>
      <c r="H10" s="175"/>
      <c r="I10" s="175"/>
      <c r="J10" s="175"/>
      <c r="K10" s="175"/>
      <c r="L10" s="175"/>
      <c r="M10" s="165"/>
      <c r="N10" s="165"/>
      <c r="O10" s="165"/>
      <c r="P10" s="165"/>
      <c r="Q10" s="165"/>
      <c r="R10" s="165"/>
      <c r="S10" s="165"/>
      <c r="T10" s="165"/>
      <c r="U10" s="165"/>
      <c r="V10" s="165"/>
      <c r="W10" s="165"/>
      <c r="X10" s="165"/>
      <c r="Y10" s="72" t="s">
        <v>52</v>
      </c>
      <c r="Z10" s="72"/>
      <c r="AA10" s="72"/>
      <c r="AB10" s="72"/>
      <c r="AC10" s="72"/>
      <c r="AD10" s="72"/>
      <c r="AE10" s="72" t="s">
        <v>52</v>
      </c>
      <c r="AF10" s="72"/>
      <c r="AG10" s="72"/>
      <c r="AH10" s="72"/>
      <c r="AI10" s="72"/>
      <c r="AJ10" s="72"/>
    </row>
    <row r="11" spans="3:36" ht="12.75" customHeight="1" x14ac:dyDescent="0.45">
      <c r="C11" s="175"/>
      <c r="D11" s="175"/>
      <c r="E11" s="175"/>
      <c r="F11" s="175"/>
      <c r="G11" s="175"/>
      <c r="H11" s="175"/>
      <c r="I11" s="175"/>
      <c r="J11" s="175"/>
      <c r="K11" s="175"/>
      <c r="L11" s="175"/>
      <c r="M11" s="165"/>
      <c r="N11" s="165"/>
      <c r="O11" s="165"/>
      <c r="P11" s="165"/>
      <c r="Q11" s="165"/>
      <c r="R11" s="165"/>
      <c r="S11" s="165"/>
      <c r="T11" s="165"/>
      <c r="U11" s="165"/>
      <c r="V11" s="165"/>
      <c r="W11" s="165"/>
      <c r="X11" s="165"/>
      <c r="Y11" s="72"/>
      <c r="Z11" s="72"/>
      <c r="AA11" s="72"/>
      <c r="AB11" s="72"/>
      <c r="AC11" s="72"/>
      <c r="AD11" s="72"/>
      <c r="AE11" s="72"/>
      <c r="AF11" s="72"/>
      <c r="AG11" s="72"/>
      <c r="AH11" s="72"/>
      <c r="AI11" s="72"/>
      <c r="AJ11" s="72"/>
    </row>
    <row r="12" spans="3:36" ht="12.75" customHeight="1" x14ac:dyDescent="0.45">
      <c r="C12" s="175" t="s">
        <v>53</v>
      </c>
      <c r="D12" s="175"/>
      <c r="E12" s="175"/>
      <c r="F12" s="175"/>
      <c r="G12" s="175"/>
      <c r="H12" s="175"/>
      <c r="I12" s="175"/>
      <c r="J12" s="175"/>
      <c r="K12" s="175"/>
      <c r="L12" s="17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row>
    <row r="13" spans="3:36" ht="12.75" customHeight="1" x14ac:dyDescent="0.45">
      <c r="C13" s="175"/>
      <c r="D13" s="175"/>
      <c r="E13" s="175"/>
      <c r="F13" s="175"/>
      <c r="G13" s="175"/>
      <c r="H13" s="175"/>
      <c r="I13" s="175"/>
      <c r="J13" s="175"/>
      <c r="K13" s="175"/>
      <c r="L13" s="17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row>
    <row r="14" spans="3:36" ht="12.75" customHeight="1" x14ac:dyDescent="0.45">
      <c r="C14" s="175" t="s">
        <v>54</v>
      </c>
      <c r="D14" s="175"/>
      <c r="E14" s="175"/>
      <c r="F14" s="175"/>
      <c r="G14" s="175"/>
      <c r="H14" s="175"/>
      <c r="I14" s="175"/>
      <c r="J14" s="175"/>
      <c r="K14" s="175"/>
      <c r="L14" s="17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c r="AJ14" s="165"/>
    </row>
    <row r="15" spans="3:36" ht="12.75" customHeight="1" x14ac:dyDescent="0.45">
      <c r="C15" s="175"/>
      <c r="D15" s="175"/>
      <c r="E15" s="175"/>
      <c r="F15" s="175"/>
      <c r="G15" s="175"/>
      <c r="H15" s="175"/>
      <c r="I15" s="175"/>
      <c r="J15" s="175"/>
      <c r="K15" s="175"/>
      <c r="L15" s="17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row>
    <row r="16" spans="3:36" ht="12.75" customHeight="1" x14ac:dyDescent="0.45">
      <c r="C16" s="175" t="s">
        <v>55</v>
      </c>
      <c r="D16" s="175"/>
      <c r="E16" s="175"/>
      <c r="F16" s="175"/>
      <c r="G16" s="175"/>
      <c r="H16" s="175"/>
      <c r="I16" s="175"/>
      <c r="J16" s="175"/>
      <c r="K16" s="175"/>
      <c r="L16" s="175"/>
      <c r="M16" s="165"/>
      <c r="N16" s="165"/>
      <c r="O16" s="165"/>
      <c r="P16" s="165"/>
      <c r="Q16" s="165"/>
      <c r="R16" s="165"/>
      <c r="S16" s="165"/>
      <c r="T16" s="165"/>
      <c r="U16" s="165"/>
      <c r="V16" s="165"/>
      <c r="W16" s="165"/>
      <c r="X16" s="165"/>
      <c r="Y16" s="165"/>
      <c r="Z16" s="165"/>
      <c r="AA16" s="165"/>
      <c r="AB16" s="165"/>
      <c r="AC16" s="165"/>
      <c r="AD16" s="165"/>
      <c r="AE16" s="165"/>
      <c r="AF16" s="165"/>
      <c r="AG16" s="165"/>
      <c r="AH16" s="165"/>
      <c r="AI16" s="165"/>
      <c r="AJ16" s="165"/>
    </row>
    <row r="17" spans="3:72" ht="12.75" customHeight="1" x14ac:dyDescent="0.45">
      <c r="C17" s="175"/>
      <c r="D17" s="175"/>
      <c r="E17" s="175"/>
      <c r="F17" s="175"/>
      <c r="G17" s="175"/>
      <c r="H17" s="175"/>
      <c r="I17" s="175"/>
      <c r="J17" s="175"/>
      <c r="K17" s="175"/>
      <c r="L17" s="17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row>
    <row r="18" spans="3:72" ht="12.75" customHeight="1" x14ac:dyDescent="0.45">
      <c r="C18" s="175" t="s">
        <v>56</v>
      </c>
      <c r="D18" s="175"/>
      <c r="E18" s="175"/>
      <c r="F18" s="175"/>
      <c r="G18" s="175"/>
      <c r="H18" s="175"/>
      <c r="I18" s="175"/>
      <c r="J18" s="175"/>
      <c r="K18" s="175"/>
      <c r="L18" s="17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row>
    <row r="19" spans="3:72" ht="12.75" customHeight="1" x14ac:dyDescent="0.45">
      <c r="C19" s="175"/>
      <c r="D19" s="175"/>
      <c r="E19" s="175"/>
      <c r="F19" s="175"/>
      <c r="G19" s="175"/>
      <c r="H19" s="175"/>
      <c r="I19" s="175"/>
      <c r="J19" s="175"/>
      <c r="K19" s="175"/>
      <c r="L19" s="17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row>
    <row r="20" spans="3:72" ht="12.75" customHeight="1" x14ac:dyDescent="0.45">
      <c r="C20" s="175" t="s">
        <v>57</v>
      </c>
      <c r="D20" s="175"/>
      <c r="E20" s="175"/>
      <c r="F20" s="175"/>
      <c r="G20" s="175"/>
      <c r="H20" s="175"/>
      <c r="I20" s="175"/>
      <c r="J20" s="175"/>
      <c r="K20" s="175"/>
      <c r="L20" s="17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row>
    <row r="21" spans="3:72" ht="12.75" customHeight="1" x14ac:dyDescent="0.45">
      <c r="C21" s="175"/>
      <c r="D21" s="175"/>
      <c r="E21" s="175"/>
      <c r="F21" s="175"/>
      <c r="G21" s="175"/>
      <c r="H21" s="175"/>
      <c r="I21" s="175"/>
      <c r="J21" s="175"/>
      <c r="K21" s="175"/>
      <c r="L21" s="17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row>
    <row r="22" spans="3:72" ht="12.75" customHeight="1" x14ac:dyDescent="0.45">
      <c r="C22" s="168" t="s">
        <v>58</v>
      </c>
      <c r="D22" s="125"/>
      <c r="E22" s="125"/>
      <c r="F22" s="125"/>
      <c r="G22" s="125"/>
      <c r="H22" s="125"/>
      <c r="I22" s="125"/>
      <c r="J22" s="125"/>
      <c r="K22" s="125"/>
      <c r="L22" s="126"/>
      <c r="M22" s="169"/>
      <c r="N22" s="170"/>
      <c r="O22" s="170"/>
      <c r="P22" s="170"/>
      <c r="Q22" s="170"/>
      <c r="R22" s="171"/>
      <c r="S22" s="169"/>
      <c r="T22" s="170"/>
      <c r="U22" s="170"/>
      <c r="V22" s="170"/>
      <c r="W22" s="170"/>
      <c r="X22" s="171"/>
      <c r="Y22" s="169"/>
      <c r="Z22" s="170"/>
      <c r="AA22" s="170"/>
      <c r="AB22" s="170"/>
      <c r="AC22" s="170"/>
      <c r="AD22" s="171"/>
      <c r="AE22" s="169"/>
      <c r="AF22" s="170"/>
      <c r="AG22" s="170"/>
      <c r="AH22" s="170"/>
      <c r="AI22" s="170"/>
      <c r="AJ22" s="171"/>
    </row>
    <row r="23" spans="3:72" ht="12.75" customHeight="1" x14ac:dyDescent="0.45">
      <c r="C23" s="130"/>
      <c r="D23" s="131"/>
      <c r="E23" s="131"/>
      <c r="F23" s="131"/>
      <c r="G23" s="131"/>
      <c r="H23" s="131"/>
      <c r="I23" s="131"/>
      <c r="J23" s="131"/>
      <c r="K23" s="131"/>
      <c r="L23" s="132"/>
      <c r="M23" s="172"/>
      <c r="N23" s="173"/>
      <c r="O23" s="173"/>
      <c r="P23" s="173"/>
      <c r="Q23" s="173"/>
      <c r="R23" s="174"/>
      <c r="S23" s="172"/>
      <c r="T23" s="173"/>
      <c r="U23" s="173"/>
      <c r="V23" s="173"/>
      <c r="W23" s="173"/>
      <c r="X23" s="174"/>
      <c r="Y23" s="172"/>
      <c r="Z23" s="173"/>
      <c r="AA23" s="173"/>
      <c r="AB23" s="173"/>
      <c r="AC23" s="173"/>
      <c r="AD23" s="174"/>
      <c r="AE23" s="172"/>
      <c r="AF23" s="173"/>
      <c r="AG23" s="173"/>
      <c r="AH23" s="173"/>
      <c r="AI23" s="173"/>
      <c r="AJ23" s="174"/>
    </row>
    <row r="24" spans="3:72" ht="18" x14ac:dyDescent="0.45">
      <c r="C24" s="175" t="s">
        <v>59</v>
      </c>
      <c r="D24" s="175"/>
      <c r="E24" s="175"/>
      <c r="F24" s="175"/>
      <c r="G24" s="175"/>
      <c r="H24" s="175"/>
      <c r="I24" s="175"/>
      <c r="J24" s="175"/>
      <c r="K24" s="175"/>
      <c r="L24" s="17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row>
    <row r="25" spans="3:72" ht="12.75" customHeight="1" x14ac:dyDescent="0.45">
      <c r="C25" s="175"/>
      <c r="D25" s="175"/>
      <c r="E25" s="175"/>
      <c r="F25" s="175"/>
      <c r="G25" s="175"/>
      <c r="H25" s="175"/>
      <c r="I25" s="175"/>
      <c r="J25" s="175"/>
      <c r="K25" s="175"/>
      <c r="L25" s="17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row>
    <row r="26" spans="3:72" ht="18" x14ac:dyDescent="0.45">
      <c r="C26" s="164" t="s">
        <v>60</v>
      </c>
      <c r="D26" s="164"/>
      <c r="E26" s="164"/>
      <c r="F26" s="164"/>
      <c r="G26" s="164"/>
      <c r="H26" s="164"/>
      <c r="I26" s="164"/>
      <c r="J26" s="164"/>
      <c r="K26" s="164"/>
      <c r="L26" s="164"/>
      <c r="M26" s="72" t="s">
        <v>52</v>
      </c>
      <c r="N26" s="72"/>
      <c r="O26" s="72"/>
      <c r="P26" s="72"/>
      <c r="Q26" s="72"/>
      <c r="R26" s="72"/>
      <c r="S26" s="72" t="s">
        <v>61</v>
      </c>
      <c r="T26" s="72"/>
      <c r="U26" s="72"/>
      <c r="V26" s="72"/>
      <c r="W26" s="72"/>
      <c r="X26" s="72"/>
      <c r="Y26" s="165"/>
      <c r="Z26" s="165"/>
      <c r="AA26" s="165"/>
      <c r="AB26" s="165"/>
      <c r="AC26" s="165"/>
      <c r="AD26" s="165"/>
      <c r="AE26" s="165"/>
      <c r="AF26" s="165"/>
      <c r="AG26" s="165"/>
      <c r="AH26" s="165"/>
      <c r="AI26" s="165"/>
      <c r="AJ26" s="165"/>
    </row>
    <row r="27" spans="3:72" ht="12.75" customHeight="1" x14ac:dyDescent="0.45">
      <c r="C27" s="164"/>
      <c r="D27" s="164"/>
      <c r="E27" s="164"/>
      <c r="F27" s="164"/>
      <c r="G27" s="164"/>
      <c r="H27" s="164"/>
      <c r="I27" s="164"/>
      <c r="J27" s="164"/>
      <c r="K27" s="164"/>
      <c r="L27" s="164"/>
      <c r="M27" s="72"/>
      <c r="N27" s="72"/>
      <c r="O27" s="72"/>
      <c r="P27" s="72"/>
      <c r="Q27" s="72"/>
      <c r="R27" s="72"/>
      <c r="S27" s="72"/>
      <c r="T27" s="72"/>
      <c r="U27" s="72"/>
      <c r="V27" s="72"/>
      <c r="W27" s="72"/>
      <c r="X27" s="72"/>
      <c r="Y27" s="165"/>
      <c r="Z27" s="165"/>
      <c r="AA27" s="165"/>
      <c r="AB27" s="165"/>
      <c r="AC27" s="165"/>
      <c r="AD27" s="165"/>
      <c r="AE27" s="165"/>
      <c r="AF27" s="165"/>
      <c r="AG27" s="165"/>
      <c r="AH27" s="165"/>
      <c r="AI27" s="165"/>
      <c r="AJ27" s="165"/>
    </row>
    <row r="28" spans="3:72" ht="13.5" customHeight="1" x14ac:dyDescent="0.45">
      <c r="C28" s="58" t="s">
        <v>62</v>
      </c>
      <c r="D28" s="58"/>
      <c r="E28" s="58"/>
      <c r="F28" s="58"/>
      <c r="G28" s="58"/>
      <c r="H28" s="58"/>
      <c r="I28" s="58"/>
      <c r="J28" s="58"/>
      <c r="K28" s="58"/>
      <c r="L28" s="58"/>
      <c r="M28" s="166">
        <f>SUM(M6:R25)</f>
        <v>0</v>
      </c>
      <c r="N28" s="72"/>
      <c r="O28" s="72"/>
      <c r="P28" s="72"/>
      <c r="Q28" s="72"/>
      <c r="R28" s="72"/>
      <c r="S28" s="167">
        <f>SUM(S6:X25)</f>
        <v>0</v>
      </c>
      <c r="T28" s="167"/>
      <c r="U28" s="167"/>
      <c r="V28" s="167"/>
      <c r="W28" s="167"/>
      <c r="X28" s="167"/>
      <c r="Y28" s="166">
        <f>SUM(Y6:AD9,Y12:AD27)</f>
        <v>0</v>
      </c>
      <c r="Z28" s="72"/>
      <c r="AA28" s="72"/>
      <c r="AB28" s="72"/>
      <c r="AC28" s="72"/>
      <c r="AD28" s="72"/>
      <c r="AE28" s="166">
        <f>SUM(AE6:AJ9,AE12:AJ27)</f>
        <v>0</v>
      </c>
      <c r="AF28" s="72"/>
      <c r="AG28" s="72"/>
      <c r="AH28" s="72"/>
      <c r="AI28" s="72"/>
      <c r="AJ28" s="72"/>
    </row>
    <row r="29" spans="3:72" ht="13.5" customHeight="1" x14ac:dyDescent="0.45">
      <c r="C29" s="58"/>
      <c r="D29" s="58"/>
      <c r="E29" s="58"/>
      <c r="F29" s="58"/>
      <c r="G29" s="58"/>
      <c r="H29" s="58"/>
      <c r="I29" s="58"/>
      <c r="J29" s="58"/>
      <c r="K29" s="58"/>
      <c r="L29" s="58"/>
      <c r="M29" s="72"/>
      <c r="N29" s="72"/>
      <c r="O29" s="72"/>
      <c r="P29" s="72"/>
      <c r="Q29" s="72"/>
      <c r="R29" s="72"/>
      <c r="S29" s="167"/>
      <c r="T29" s="167"/>
      <c r="U29" s="167"/>
      <c r="V29" s="167"/>
      <c r="W29" s="167"/>
      <c r="X29" s="167"/>
      <c r="Y29" s="72"/>
      <c r="Z29" s="72"/>
      <c r="AA29" s="72"/>
      <c r="AB29" s="72"/>
      <c r="AC29" s="72"/>
      <c r="AD29" s="72"/>
      <c r="AE29" s="72"/>
      <c r="AF29" s="72"/>
      <c r="AG29" s="72"/>
      <c r="AH29" s="72"/>
      <c r="AI29" s="72"/>
      <c r="AJ29" s="72"/>
      <c r="BT29" s="23"/>
    </row>
    <row r="30" spans="3:72" ht="15" customHeight="1" x14ac:dyDescent="0.45">
      <c r="C30" s="157" t="s">
        <v>63</v>
      </c>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row>
    <row r="31" spans="3:72" ht="12" customHeight="1" thickBot="1" x14ac:dyDescent="0.5">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row>
    <row r="32" spans="3:72" ht="12" customHeight="1" x14ac:dyDescent="0.45"/>
    <row r="33" spans="3:38" ht="15" customHeight="1" x14ac:dyDescent="0.45">
      <c r="C33" s="158" t="s">
        <v>64</v>
      </c>
      <c r="D33" s="158"/>
      <c r="E33" s="158"/>
      <c r="F33" s="158"/>
      <c r="G33" s="158"/>
      <c r="H33" s="158"/>
      <c r="I33" s="158"/>
      <c r="J33" s="158"/>
      <c r="K33" s="158"/>
      <c r="L33" s="158"/>
      <c r="M33" s="158"/>
      <c r="N33" s="158"/>
      <c r="O33" s="158"/>
      <c r="P33" s="158"/>
      <c r="Q33" s="158"/>
      <c r="R33" s="158"/>
      <c r="S33" s="158"/>
      <c r="T33" s="158"/>
      <c r="U33" s="158"/>
      <c r="V33" s="25"/>
      <c r="X33" s="26"/>
      <c r="Y33" s="26"/>
      <c r="Z33" s="26"/>
      <c r="AA33" s="26"/>
      <c r="AB33" s="26"/>
      <c r="AC33" s="26"/>
      <c r="AD33" s="26"/>
      <c r="AE33" s="26"/>
      <c r="AF33" s="26"/>
      <c r="AG33" s="26"/>
      <c r="AH33" s="26"/>
      <c r="AI33" s="26"/>
      <c r="AJ33" s="26"/>
      <c r="AK33" s="26"/>
      <c r="AL33"/>
    </row>
    <row r="34" spans="3:38" ht="18" x14ac:dyDescent="0.45">
      <c r="C34" s="25"/>
      <c r="D34" s="25"/>
      <c r="E34" s="25"/>
      <c r="F34" s="25"/>
      <c r="G34" s="25"/>
      <c r="H34" s="25"/>
      <c r="I34" s="25"/>
      <c r="J34" s="25"/>
      <c r="K34" s="25"/>
      <c r="L34" s="25"/>
      <c r="M34" s="25"/>
      <c r="N34" s="25"/>
      <c r="O34" s="25"/>
      <c r="P34" s="25"/>
      <c r="Q34" s="25"/>
      <c r="R34" s="25"/>
      <c r="S34" s="25"/>
      <c r="T34" s="25"/>
      <c r="U34" s="25"/>
      <c r="V34" s="25"/>
      <c r="X34" s="26"/>
      <c r="Y34" s="26"/>
      <c r="Z34" s="26"/>
      <c r="AA34" s="26"/>
      <c r="AB34" s="26"/>
      <c r="AC34" s="26"/>
      <c r="AD34" s="26"/>
      <c r="AE34" s="26"/>
      <c r="AF34" s="26"/>
      <c r="AG34" s="26"/>
      <c r="AH34" s="26"/>
      <c r="AI34" s="26"/>
      <c r="AJ34" s="26"/>
      <c r="AK34" s="26"/>
      <c r="AL34"/>
    </row>
    <row r="35" spans="3:38" ht="15" customHeight="1" x14ac:dyDescent="0.45">
      <c r="D35" s="27" t="s">
        <v>65</v>
      </c>
    </row>
    <row r="36" spans="3:38" ht="10.199999999999999" customHeight="1" thickBot="1" x14ac:dyDescent="0.5"/>
    <row r="37" spans="3:38" ht="15" customHeight="1" thickBot="1" x14ac:dyDescent="0.5">
      <c r="D37" s="159" t="s">
        <v>66</v>
      </c>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28"/>
    </row>
    <row r="38" spans="3:38" ht="19.8" x14ac:dyDescent="0.45">
      <c r="D38" s="29" t="s">
        <v>67</v>
      </c>
      <c r="F38" s="30"/>
      <c r="G38" s="30"/>
      <c r="H38" s="30"/>
      <c r="I38" s="30"/>
      <c r="J38" s="30"/>
      <c r="K38" s="30"/>
      <c r="L38" s="30"/>
      <c r="O38" s="30"/>
      <c r="P38" s="30"/>
      <c r="Q38" s="30"/>
      <c r="R38" s="30"/>
      <c r="S38" s="30"/>
      <c r="T38" s="30"/>
      <c r="U38" s="30"/>
      <c r="V38" s="30"/>
      <c r="W38" s="30"/>
      <c r="X38" s="30"/>
      <c r="Y38" s="30"/>
      <c r="Z38" s="30"/>
      <c r="AA38" s="30"/>
      <c r="AB38" s="30"/>
      <c r="AC38" s="30"/>
      <c r="AD38" s="30"/>
      <c r="AE38" s="30"/>
      <c r="AF38" s="30"/>
      <c r="AG38" s="30"/>
      <c r="AH38" s="30"/>
      <c r="AI38" s="30"/>
    </row>
    <row r="39" spans="3:38" ht="10.199999999999999" customHeight="1" x14ac:dyDescent="0.45">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row>
    <row r="40" spans="3:38" ht="15" customHeight="1" x14ac:dyDescent="0.45">
      <c r="D40" s="27" t="s">
        <v>68</v>
      </c>
    </row>
    <row r="41" spans="3:38" ht="12" customHeight="1" x14ac:dyDescent="0.45">
      <c r="C41" s="31"/>
      <c r="D41" s="32"/>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row>
    <row r="42" spans="3:38" ht="12" customHeight="1" x14ac:dyDescent="0.45"/>
    <row r="43" spans="3:38" ht="15" customHeight="1" x14ac:dyDescent="0.45">
      <c r="C43" s="6" t="s">
        <v>69</v>
      </c>
    </row>
    <row r="44" spans="3:38" ht="15" customHeight="1" x14ac:dyDescent="0.45">
      <c r="C44" s="72" t="s">
        <v>70</v>
      </c>
      <c r="D44" s="117"/>
      <c r="E44" s="58" t="s">
        <v>71</v>
      </c>
      <c r="F44" s="161"/>
      <c r="G44" s="161"/>
      <c r="H44" s="161"/>
      <c r="I44" s="117" t="s">
        <v>72</v>
      </c>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62" t="s">
        <v>73</v>
      </c>
      <c r="AJ44" s="163"/>
      <c r="AK44" s="163"/>
    </row>
    <row r="45" spans="3:38" ht="15" customHeight="1" x14ac:dyDescent="0.45">
      <c r="C45" s="117"/>
      <c r="D45" s="117"/>
      <c r="E45" s="161"/>
      <c r="F45" s="161"/>
      <c r="G45" s="161"/>
      <c r="H45" s="161"/>
      <c r="I45" s="117" t="s">
        <v>74</v>
      </c>
      <c r="J45" s="117"/>
      <c r="K45" s="117" t="s">
        <v>75</v>
      </c>
      <c r="L45" s="117"/>
      <c r="M45" s="117" t="s">
        <v>76</v>
      </c>
      <c r="N45" s="117"/>
      <c r="O45" s="117" t="s">
        <v>77</v>
      </c>
      <c r="P45" s="117"/>
      <c r="Q45" s="117" t="s">
        <v>78</v>
      </c>
      <c r="R45" s="117"/>
      <c r="S45" s="117" t="s">
        <v>79</v>
      </c>
      <c r="T45" s="117"/>
      <c r="U45" s="117" t="s">
        <v>80</v>
      </c>
      <c r="V45" s="117"/>
      <c r="W45" s="117" t="s">
        <v>81</v>
      </c>
      <c r="X45" s="117"/>
      <c r="Y45" s="117" t="s">
        <v>82</v>
      </c>
      <c r="Z45" s="117"/>
      <c r="AA45" s="117" t="s">
        <v>83</v>
      </c>
      <c r="AB45" s="117"/>
      <c r="AC45" s="117" t="s">
        <v>84</v>
      </c>
      <c r="AD45" s="117"/>
      <c r="AE45" s="117" t="s">
        <v>85</v>
      </c>
      <c r="AF45" s="117"/>
      <c r="AG45" s="117" t="s">
        <v>86</v>
      </c>
      <c r="AH45" s="117"/>
      <c r="AI45" s="163"/>
      <c r="AJ45" s="163"/>
      <c r="AK45" s="163"/>
    </row>
    <row r="46" spans="3:38" ht="13.5" customHeight="1" x14ac:dyDescent="0.45">
      <c r="C46" s="141">
        <v>1</v>
      </c>
      <c r="D46" s="70"/>
      <c r="E46" s="151"/>
      <c r="F46" s="152"/>
      <c r="G46" s="152"/>
      <c r="H46" s="153"/>
      <c r="I46" s="137"/>
      <c r="J46" s="138"/>
      <c r="K46" s="137"/>
      <c r="L46" s="138"/>
      <c r="M46" s="137"/>
      <c r="N46" s="138"/>
      <c r="O46" s="137"/>
      <c r="P46" s="138"/>
      <c r="Q46" s="137"/>
      <c r="R46" s="138"/>
      <c r="S46" s="137"/>
      <c r="T46" s="138"/>
      <c r="U46" s="137"/>
      <c r="V46" s="138"/>
      <c r="W46" s="137"/>
      <c r="X46" s="138"/>
      <c r="Y46" s="137"/>
      <c r="Z46" s="138"/>
      <c r="AA46" s="137"/>
      <c r="AB46" s="138"/>
      <c r="AC46" s="137"/>
      <c r="AD46" s="138"/>
      <c r="AE46" s="137"/>
      <c r="AF46" s="138"/>
      <c r="AG46" s="141">
        <f>SUM(I46:AF46)</f>
        <v>0</v>
      </c>
      <c r="AH46" s="70"/>
      <c r="AI46" s="143">
        <f>2.3*E46/10*AG46</f>
        <v>0</v>
      </c>
      <c r="AJ46" s="144"/>
      <c r="AK46" s="145"/>
    </row>
    <row r="47" spans="3:38" ht="13.5" customHeight="1" x14ac:dyDescent="0.45">
      <c r="C47" s="142"/>
      <c r="D47" s="71"/>
      <c r="E47" s="154"/>
      <c r="F47" s="155"/>
      <c r="G47" s="155"/>
      <c r="H47" s="156"/>
      <c r="I47" s="139"/>
      <c r="J47" s="140"/>
      <c r="K47" s="139"/>
      <c r="L47" s="140"/>
      <c r="M47" s="139"/>
      <c r="N47" s="140"/>
      <c r="O47" s="139"/>
      <c r="P47" s="140"/>
      <c r="Q47" s="139"/>
      <c r="R47" s="140"/>
      <c r="S47" s="139"/>
      <c r="T47" s="140"/>
      <c r="U47" s="139"/>
      <c r="V47" s="140"/>
      <c r="W47" s="139"/>
      <c r="X47" s="140"/>
      <c r="Y47" s="139"/>
      <c r="Z47" s="140"/>
      <c r="AA47" s="139"/>
      <c r="AB47" s="140"/>
      <c r="AC47" s="139"/>
      <c r="AD47" s="140"/>
      <c r="AE47" s="139"/>
      <c r="AF47" s="140"/>
      <c r="AG47" s="142"/>
      <c r="AH47" s="71"/>
      <c r="AI47" s="146"/>
      <c r="AJ47" s="147"/>
      <c r="AK47" s="148"/>
    </row>
    <row r="48" spans="3:38" ht="13.5" customHeight="1" x14ac:dyDescent="0.45">
      <c r="C48" s="141">
        <v>2</v>
      </c>
      <c r="D48" s="70"/>
      <c r="E48" s="151"/>
      <c r="F48" s="152"/>
      <c r="G48" s="152"/>
      <c r="H48" s="153"/>
      <c r="I48" s="137"/>
      <c r="J48" s="138"/>
      <c r="K48" s="137"/>
      <c r="L48" s="138"/>
      <c r="M48" s="137"/>
      <c r="N48" s="138"/>
      <c r="O48" s="137"/>
      <c r="P48" s="138"/>
      <c r="Q48" s="137"/>
      <c r="R48" s="138"/>
      <c r="S48" s="137"/>
      <c r="T48" s="138"/>
      <c r="U48" s="137"/>
      <c r="V48" s="138"/>
      <c r="W48" s="137"/>
      <c r="X48" s="138"/>
      <c r="Y48" s="137"/>
      <c r="Z48" s="138"/>
      <c r="AA48" s="137"/>
      <c r="AB48" s="138"/>
      <c r="AC48" s="137"/>
      <c r="AD48" s="138"/>
      <c r="AE48" s="137"/>
      <c r="AF48" s="138"/>
      <c r="AG48" s="141">
        <f t="shared" ref="AG48" si="0">SUM(I48:AF48)</f>
        <v>0</v>
      </c>
      <c r="AH48" s="70"/>
      <c r="AI48" s="143">
        <f t="shared" ref="AI48" si="1">2.3*E48/10*AG48</f>
        <v>0</v>
      </c>
      <c r="AJ48" s="144"/>
      <c r="AK48" s="145"/>
    </row>
    <row r="49" spans="3:37" ht="13.5" customHeight="1" x14ac:dyDescent="0.45">
      <c r="C49" s="142"/>
      <c r="D49" s="71"/>
      <c r="E49" s="154"/>
      <c r="F49" s="155"/>
      <c r="G49" s="155"/>
      <c r="H49" s="156"/>
      <c r="I49" s="139"/>
      <c r="J49" s="140"/>
      <c r="K49" s="139"/>
      <c r="L49" s="140"/>
      <c r="M49" s="139"/>
      <c r="N49" s="140"/>
      <c r="O49" s="139"/>
      <c r="P49" s="140"/>
      <c r="Q49" s="139"/>
      <c r="R49" s="140"/>
      <c r="S49" s="139"/>
      <c r="T49" s="140"/>
      <c r="U49" s="139"/>
      <c r="V49" s="140"/>
      <c r="W49" s="139"/>
      <c r="X49" s="140"/>
      <c r="Y49" s="139"/>
      <c r="Z49" s="140"/>
      <c r="AA49" s="139"/>
      <c r="AB49" s="140"/>
      <c r="AC49" s="139"/>
      <c r="AD49" s="140"/>
      <c r="AE49" s="139"/>
      <c r="AF49" s="140"/>
      <c r="AG49" s="142"/>
      <c r="AH49" s="71"/>
      <c r="AI49" s="146"/>
      <c r="AJ49" s="147"/>
      <c r="AK49" s="148"/>
    </row>
    <row r="50" spans="3:37" ht="13.5" customHeight="1" x14ac:dyDescent="0.45">
      <c r="C50" s="141">
        <v>3</v>
      </c>
      <c r="D50" s="70"/>
      <c r="E50" s="151"/>
      <c r="F50" s="152"/>
      <c r="G50" s="152"/>
      <c r="H50" s="153"/>
      <c r="I50" s="137"/>
      <c r="J50" s="138"/>
      <c r="K50" s="137"/>
      <c r="L50" s="138"/>
      <c r="M50" s="137"/>
      <c r="N50" s="138"/>
      <c r="O50" s="137"/>
      <c r="P50" s="138"/>
      <c r="Q50" s="137"/>
      <c r="R50" s="138"/>
      <c r="S50" s="137"/>
      <c r="T50" s="138"/>
      <c r="U50" s="137"/>
      <c r="V50" s="138"/>
      <c r="W50" s="137"/>
      <c r="X50" s="138"/>
      <c r="Y50" s="137"/>
      <c r="Z50" s="138"/>
      <c r="AA50" s="137"/>
      <c r="AB50" s="138"/>
      <c r="AC50" s="137"/>
      <c r="AD50" s="138"/>
      <c r="AE50" s="137"/>
      <c r="AF50" s="138"/>
      <c r="AG50" s="141">
        <f t="shared" ref="AG50" si="2">SUM(I50:AF50)</f>
        <v>0</v>
      </c>
      <c r="AH50" s="70"/>
      <c r="AI50" s="143">
        <f t="shared" ref="AI50" si="3">2.3*E50/10*AG50</f>
        <v>0</v>
      </c>
      <c r="AJ50" s="144"/>
      <c r="AK50" s="145"/>
    </row>
    <row r="51" spans="3:37" ht="13.5" customHeight="1" x14ac:dyDescent="0.45">
      <c r="C51" s="142"/>
      <c r="D51" s="71"/>
      <c r="E51" s="154"/>
      <c r="F51" s="155"/>
      <c r="G51" s="155"/>
      <c r="H51" s="156"/>
      <c r="I51" s="139"/>
      <c r="J51" s="140"/>
      <c r="K51" s="139"/>
      <c r="L51" s="140"/>
      <c r="M51" s="139"/>
      <c r="N51" s="140"/>
      <c r="O51" s="139"/>
      <c r="P51" s="140"/>
      <c r="Q51" s="139"/>
      <c r="R51" s="140"/>
      <c r="S51" s="139"/>
      <c r="T51" s="140"/>
      <c r="U51" s="139"/>
      <c r="V51" s="140"/>
      <c r="W51" s="139"/>
      <c r="X51" s="140"/>
      <c r="Y51" s="139"/>
      <c r="Z51" s="140"/>
      <c r="AA51" s="139"/>
      <c r="AB51" s="140"/>
      <c r="AC51" s="139"/>
      <c r="AD51" s="140"/>
      <c r="AE51" s="139"/>
      <c r="AF51" s="140"/>
      <c r="AG51" s="142"/>
      <c r="AH51" s="71"/>
      <c r="AI51" s="146"/>
      <c r="AJ51" s="147"/>
      <c r="AK51" s="148"/>
    </row>
    <row r="52" spans="3:37" ht="13.5" customHeight="1" x14ac:dyDescent="0.45">
      <c r="C52" s="141">
        <v>4</v>
      </c>
      <c r="D52" s="70"/>
      <c r="E52" s="151"/>
      <c r="F52" s="152"/>
      <c r="G52" s="152"/>
      <c r="H52" s="153"/>
      <c r="I52" s="137"/>
      <c r="J52" s="138"/>
      <c r="K52" s="137"/>
      <c r="L52" s="138"/>
      <c r="M52" s="137"/>
      <c r="N52" s="138"/>
      <c r="O52" s="137"/>
      <c r="P52" s="138"/>
      <c r="Q52" s="137"/>
      <c r="R52" s="138"/>
      <c r="S52" s="137"/>
      <c r="T52" s="138"/>
      <c r="U52" s="137"/>
      <c r="V52" s="138"/>
      <c r="W52" s="137"/>
      <c r="X52" s="138"/>
      <c r="Y52" s="137"/>
      <c r="Z52" s="138"/>
      <c r="AA52" s="137"/>
      <c r="AB52" s="138"/>
      <c r="AC52" s="137"/>
      <c r="AD52" s="138"/>
      <c r="AE52" s="137"/>
      <c r="AF52" s="138"/>
      <c r="AG52" s="141">
        <f t="shared" ref="AG52" si="4">SUM(I52:AF52)</f>
        <v>0</v>
      </c>
      <c r="AH52" s="70"/>
      <c r="AI52" s="143">
        <f t="shared" ref="AI52" si="5">2.3*E52/10*AG52</f>
        <v>0</v>
      </c>
      <c r="AJ52" s="144"/>
      <c r="AK52" s="145"/>
    </row>
    <row r="53" spans="3:37" ht="13.5" customHeight="1" x14ac:dyDescent="0.45">
      <c r="C53" s="142"/>
      <c r="D53" s="71"/>
      <c r="E53" s="154"/>
      <c r="F53" s="155"/>
      <c r="G53" s="155"/>
      <c r="H53" s="156"/>
      <c r="I53" s="139"/>
      <c r="J53" s="140"/>
      <c r="K53" s="139"/>
      <c r="L53" s="140"/>
      <c r="M53" s="139"/>
      <c r="N53" s="140"/>
      <c r="O53" s="139"/>
      <c r="P53" s="140"/>
      <c r="Q53" s="139"/>
      <c r="R53" s="140"/>
      <c r="S53" s="139"/>
      <c r="T53" s="140"/>
      <c r="U53" s="139"/>
      <c r="V53" s="140"/>
      <c r="W53" s="139"/>
      <c r="X53" s="140"/>
      <c r="Y53" s="139"/>
      <c r="Z53" s="140"/>
      <c r="AA53" s="139"/>
      <c r="AB53" s="140"/>
      <c r="AC53" s="139"/>
      <c r="AD53" s="140"/>
      <c r="AE53" s="139"/>
      <c r="AF53" s="140"/>
      <c r="AG53" s="142"/>
      <c r="AH53" s="71"/>
      <c r="AI53" s="146"/>
      <c r="AJ53" s="147"/>
      <c r="AK53" s="148"/>
    </row>
    <row r="54" spans="3:37" ht="13.5" customHeight="1" x14ac:dyDescent="0.45">
      <c r="C54" s="141">
        <v>5</v>
      </c>
      <c r="D54" s="66"/>
      <c r="E54" s="151"/>
      <c r="F54" s="152"/>
      <c r="G54" s="152"/>
      <c r="H54" s="153"/>
      <c r="I54" s="137"/>
      <c r="J54" s="138"/>
      <c r="K54" s="137"/>
      <c r="L54" s="138"/>
      <c r="M54" s="137"/>
      <c r="N54" s="138"/>
      <c r="O54" s="137"/>
      <c r="P54" s="138"/>
      <c r="Q54" s="137"/>
      <c r="R54" s="138"/>
      <c r="S54" s="137"/>
      <c r="T54" s="138"/>
      <c r="U54" s="137"/>
      <c r="V54" s="138"/>
      <c r="W54" s="137"/>
      <c r="X54" s="138"/>
      <c r="Y54" s="137"/>
      <c r="Z54" s="138"/>
      <c r="AA54" s="137"/>
      <c r="AB54" s="138"/>
      <c r="AC54" s="137"/>
      <c r="AD54" s="138"/>
      <c r="AE54" s="137"/>
      <c r="AF54" s="138"/>
      <c r="AG54" s="141">
        <f t="shared" ref="AG54" si="6">SUM(I54:AF54)</f>
        <v>0</v>
      </c>
      <c r="AH54" s="70"/>
      <c r="AI54" s="143">
        <f t="shared" ref="AI54" si="7">2.3*E54/10*AG54</f>
        <v>0</v>
      </c>
      <c r="AJ54" s="144"/>
      <c r="AK54" s="145"/>
    </row>
    <row r="55" spans="3:37" ht="13.5" customHeight="1" x14ac:dyDescent="0.45">
      <c r="C55" s="142"/>
      <c r="D55" s="67"/>
      <c r="E55" s="154"/>
      <c r="F55" s="155"/>
      <c r="G55" s="155"/>
      <c r="H55" s="156"/>
      <c r="I55" s="139"/>
      <c r="J55" s="140"/>
      <c r="K55" s="139"/>
      <c r="L55" s="140"/>
      <c r="M55" s="139"/>
      <c r="N55" s="140"/>
      <c r="O55" s="139"/>
      <c r="P55" s="140"/>
      <c r="Q55" s="139"/>
      <c r="R55" s="140"/>
      <c r="S55" s="139"/>
      <c r="T55" s="140"/>
      <c r="U55" s="139"/>
      <c r="V55" s="140"/>
      <c r="W55" s="139"/>
      <c r="X55" s="140"/>
      <c r="Y55" s="139"/>
      <c r="Z55" s="140"/>
      <c r="AA55" s="139"/>
      <c r="AB55" s="140"/>
      <c r="AC55" s="139"/>
      <c r="AD55" s="140"/>
      <c r="AE55" s="139"/>
      <c r="AF55" s="140"/>
      <c r="AG55" s="142"/>
      <c r="AH55" s="71"/>
      <c r="AI55" s="146"/>
      <c r="AJ55" s="147"/>
      <c r="AK55" s="148"/>
    </row>
    <row r="56" spans="3:37" ht="15" customHeight="1" x14ac:dyDescent="0.45">
      <c r="C56" s="149" t="s">
        <v>87</v>
      </c>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49"/>
      <c r="AI56" s="150">
        <f>SUM(AI46:AK55)</f>
        <v>0</v>
      </c>
      <c r="AJ56" s="150"/>
      <c r="AK56" s="150"/>
    </row>
    <row r="57" spans="3:37" ht="12" customHeight="1" thickBot="1" x14ac:dyDescent="0.5">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row>
    <row r="58" spans="3:37" ht="12" customHeight="1" x14ac:dyDescent="0.45"/>
    <row r="59" spans="3:37" ht="15" customHeight="1" x14ac:dyDescent="0.45">
      <c r="C59" s="10" t="s">
        <v>88</v>
      </c>
      <c r="D59"/>
      <c r="E59"/>
      <c r="F59"/>
      <c r="G59"/>
      <c r="H59" s="34"/>
      <c r="I59"/>
    </row>
    <row r="60" spans="3:37" ht="18" x14ac:dyDescent="0.45">
      <c r="C60" s="35" t="s">
        <v>89</v>
      </c>
      <c r="D60" s="36"/>
      <c r="E60" s="37"/>
      <c r="F60" s="37"/>
      <c r="G60" s="37"/>
      <c r="H60" s="37"/>
      <c r="I60" s="37"/>
      <c r="J60" s="37"/>
      <c r="K60" s="12"/>
      <c r="L60" s="12"/>
      <c r="M60" s="12"/>
      <c r="N60" s="38"/>
      <c r="O60" s="38"/>
      <c r="P60" s="38"/>
      <c r="Q60" s="38"/>
      <c r="R60" s="38"/>
      <c r="S60" s="38"/>
      <c r="T60" s="38"/>
      <c r="U60" s="35" t="s">
        <v>90</v>
      </c>
      <c r="V60" s="12"/>
      <c r="W60" s="38"/>
      <c r="X60" s="38"/>
      <c r="Y60" s="39"/>
      <c r="Z60" s="39"/>
      <c r="AA60" s="39"/>
      <c r="AB60" s="39"/>
      <c r="AC60" s="39"/>
      <c r="AD60" s="39"/>
      <c r="AE60" s="39"/>
      <c r="AF60" s="39"/>
      <c r="AG60" s="39"/>
      <c r="AH60" s="39"/>
      <c r="AI60" s="39"/>
      <c r="AJ60" s="39"/>
      <c r="AK60" s="39"/>
    </row>
    <row r="61" spans="3:37" ht="18" customHeight="1" x14ac:dyDescent="0.45">
      <c r="C61" s="35" t="s">
        <v>91</v>
      </c>
      <c r="D61" s="40"/>
      <c r="E61" s="40"/>
      <c r="F61" s="40"/>
      <c r="G61" s="40"/>
      <c r="H61" s="40"/>
      <c r="I61" s="40"/>
      <c r="J61" s="40"/>
      <c r="K61" s="40"/>
      <c r="L61" s="40"/>
      <c r="M61" s="40"/>
      <c r="N61" s="40"/>
      <c r="O61" s="40"/>
      <c r="P61" s="40"/>
      <c r="Q61" s="40"/>
      <c r="R61" s="40"/>
      <c r="S61" s="40"/>
      <c r="T61" s="40"/>
      <c r="U61" s="35" t="s">
        <v>92</v>
      </c>
      <c r="V61" s="12"/>
      <c r="W61" s="38"/>
      <c r="X61" s="38"/>
      <c r="Y61" s="39"/>
      <c r="Z61" s="39"/>
      <c r="AA61" s="39"/>
      <c r="AB61" s="39"/>
      <c r="AC61" s="39"/>
      <c r="AD61" s="39"/>
      <c r="AE61" s="39"/>
      <c r="AF61" s="39"/>
      <c r="AG61" s="39"/>
      <c r="AH61" s="39"/>
      <c r="AI61" s="39"/>
      <c r="AJ61" s="39"/>
      <c r="AK61" s="39"/>
    </row>
    <row r="62" spans="3:37" ht="13.2" customHeight="1" x14ac:dyDescent="0.45">
      <c r="C62" s="41" t="s">
        <v>93</v>
      </c>
      <c r="D62" s="42"/>
      <c r="E62" s="42"/>
      <c r="F62" s="42"/>
      <c r="G62" s="42"/>
      <c r="H62" s="42"/>
      <c r="I62" s="42"/>
      <c r="J62" s="42"/>
      <c r="K62" s="42"/>
      <c r="L62" s="42"/>
      <c r="M62" s="42"/>
      <c r="N62" s="42"/>
      <c r="O62" s="42"/>
      <c r="P62" s="42"/>
      <c r="Q62" s="42"/>
      <c r="R62" s="42"/>
      <c r="S62" s="42"/>
      <c r="T62" s="42"/>
      <c r="U62" s="35" t="s">
        <v>94</v>
      </c>
      <c r="V62" s="12"/>
      <c r="W62" s="12"/>
      <c r="X62" s="12"/>
    </row>
    <row r="63" spans="3:37" ht="18" x14ac:dyDescent="0.45">
      <c r="C63" s="42" t="s">
        <v>95</v>
      </c>
      <c r="D63" s="42"/>
      <c r="E63" s="42"/>
      <c r="F63" s="42"/>
      <c r="G63" s="42"/>
      <c r="H63" s="42"/>
      <c r="I63" s="42"/>
      <c r="J63" s="42"/>
      <c r="K63" s="42"/>
      <c r="L63" s="42"/>
      <c r="M63" s="42"/>
      <c r="N63" s="42"/>
      <c r="O63" s="42"/>
      <c r="P63" s="42"/>
      <c r="Q63" s="42"/>
      <c r="R63" s="42"/>
      <c r="S63" s="42"/>
      <c r="T63" s="42"/>
      <c r="U63" s="35" t="s">
        <v>96</v>
      </c>
      <c r="W63" s="12"/>
      <c r="X63" s="12"/>
    </row>
    <row r="64" spans="3:37" ht="15" customHeight="1" x14ac:dyDescent="0.45">
      <c r="C64" s="35" t="s">
        <v>97</v>
      </c>
      <c r="D64" s="12"/>
      <c r="E64" s="12"/>
      <c r="F64" s="12"/>
      <c r="G64" s="37"/>
      <c r="H64" s="37"/>
      <c r="I64" s="37"/>
      <c r="J64" s="12"/>
      <c r="K64" s="12"/>
      <c r="L64" s="12"/>
      <c r="M64" s="12"/>
      <c r="N64" s="18"/>
      <c r="O64" s="18"/>
      <c r="P64" s="18"/>
      <c r="Q64" s="18"/>
      <c r="R64" s="18"/>
      <c r="S64" s="18"/>
      <c r="T64" s="18"/>
      <c r="U64" s="35" t="s">
        <v>98</v>
      </c>
      <c r="V64" s="43"/>
      <c r="W64" s="12"/>
      <c r="X64" s="12"/>
    </row>
    <row r="65" spans="3:37" ht="15" customHeight="1" x14ac:dyDescent="0.45">
      <c r="D65"/>
      <c r="E65"/>
      <c r="F65"/>
      <c r="G65"/>
      <c r="H65"/>
      <c r="I65"/>
      <c r="J65"/>
      <c r="K65"/>
      <c r="L65"/>
      <c r="M65"/>
      <c r="N65"/>
      <c r="O65"/>
      <c r="P65"/>
      <c r="Q65"/>
      <c r="R65"/>
      <c r="S65"/>
      <c r="T65"/>
      <c r="U65"/>
      <c r="V65"/>
      <c r="W65"/>
      <c r="X65"/>
      <c r="Y65"/>
      <c r="Z65"/>
      <c r="AA65"/>
      <c r="AB65"/>
      <c r="AC65"/>
      <c r="AD65"/>
      <c r="AE65"/>
      <c r="AF65"/>
      <c r="AG65"/>
      <c r="AH65"/>
      <c r="AI65"/>
      <c r="AJ65"/>
      <c r="AK65"/>
    </row>
    <row r="66" spans="3:37" ht="15" customHeight="1" x14ac:dyDescent="0.45">
      <c r="C66"/>
      <c r="D66"/>
      <c r="E66"/>
      <c r="F66"/>
      <c r="G66"/>
      <c r="H66"/>
      <c r="I66"/>
      <c r="J66"/>
      <c r="K66"/>
      <c r="L66"/>
      <c r="M66"/>
      <c r="N66"/>
      <c r="O66"/>
      <c r="P66"/>
      <c r="Q66"/>
      <c r="R66"/>
      <c r="S66"/>
      <c r="T66"/>
      <c r="U66"/>
      <c r="V66"/>
      <c r="W66"/>
      <c r="X66"/>
      <c r="Y66"/>
      <c r="Z66"/>
      <c r="AA66"/>
      <c r="AB66"/>
      <c r="AC66"/>
      <c r="AD66"/>
      <c r="AE66"/>
      <c r="AF66"/>
      <c r="AG66"/>
      <c r="AH66"/>
      <c r="AI66"/>
      <c r="AJ66"/>
      <c r="AK66"/>
    </row>
    <row r="67" spans="3:37" ht="15" customHeight="1" x14ac:dyDescent="0.45">
      <c r="C67"/>
      <c r="D67"/>
      <c r="E67"/>
      <c r="F67"/>
      <c r="G67"/>
      <c r="H67"/>
      <c r="I67"/>
      <c r="J67"/>
      <c r="K67"/>
      <c r="L67"/>
      <c r="M67"/>
      <c r="N67"/>
      <c r="O67"/>
      <c r="P67"/>
      <c r="Q67"/>
      <c r="R67"/>
      <c r="S67"/>
      <c r="T67"/>
      <c r="U67"/>
      <c r="V67"/>
      <c r="W67"/>
      <c r="X67"/>
      <c r="Y67"/>
      <c r="Z67"/>
      <c r="AA67"/>
      <c r="AB67"/>
      <c r="AC67"/>
      <c r="AD67"/>
      <c r="AE67"/>
      <c r="AF67"/>
      <c r="AG67"/>
      <c r="AH67"/>
      <c r="AI67"/>
      <c r="AJ67"/>
      <c r="AK67"/>
    </row>
  </sheetData>
  <sheetProtection selectLockedCells="1"/>
  <mergeCells count="169">
    <mergeCell ref="C4:L5"/>
    <mergeCell ref="M4:X4"/>
    <mergeCell ref="Y4:AJ4"/>
    <mergeCell ref="M5:R5"/>
    <mergeCell ref="S5:X5"/>
    <mergeCell ref="Y5:AD5"/>
    <mergeCell ref="AE5:AJ5"/>
    <mergeCell ref="C6:L7"/>
    <mergeCell ref="M6:R7"/>
    <mergeCell ref="S6:X7"/>
    <mergeCell ref="Y6:AD7"/>
    <mergeCell ref="AE6:AJ7"/>
    <mergeCell ref="C8:L9"/>
    <mergeCell ref="M8:R9"/>
    <mergeCell ref="S8:X9"/>
    <mergeCell ref="Y8:AD9"/>
    <mergeCell ref="AE8:AJ9"/>
    <mergeCell ref="C10:L11"/>
    <mergeCell ref="M10:R11"/>
    <mergeCell ref="S10:X11"/>
    <mergeCell ref="Y10:AD11"/>
    <mergeCell ref="AE10:AJ11"/>
    <mergeCell ref="C12:L13"/>
    <mergeCell ref="M12:R13"/>
    <mergeCell ref="S12:X13"/>
    <mergeCell ref="Y12:AD13"/>
    <mergeCell ref="AE12:AJ13"/>
    <mergeCell ref="C14:L15"/>
    <mergeCell ref="M14:R15"/>
    <mergeCell ref="S14:X15"/>
    <mergeCell ref="Y14:AD15"/>
    <mergeCell ref="AE14:AJ15"/>
    <mergeCell ref="C16:L17"/>
    <mergeCell ref="M16:R17"/>
    <mergeCell ref="S16:X17"/>
    <mergeCell ref="Y16:AD17"/>
    <mergeCell ref="AE16:AJ17"/>
    <mergeCell ref="C18:L19"/>
    <mergeCell ref="M18:R19"/>
    <mergeCell ref="S18:X19"/>
    <mergeCell ref="Y18:AD19"/>
    <mergeCell ref="AE18:AJ19"/>
    <mergeCell ref="C20:L21"/>
    <mergeCell ref="M20:R21"/>
    <mergeCell ref="S20:X21"/>
    <mergeCell ref="Y20:AD21"/>
    <mergeCell ref="AE20:AJ21"/>
    <mergeCell ref="C22:L23"/>
    <mergeCell ref="M22:R23"/>
    <mergeCell ref="S22:X23"/>
    <mergeCell ref="Y22:AD23"/>
    <mergeCell ref="AE22:AJ23"/>
    <mergeCell ref="C24:L25"/>
    <mergeCell ref="M24:R25"/>
    <mergeCell ref="S24:X25"/>
    <mergeCell ref="Y24:AD25"/>
    <mergeCell ref="AE24:AJ25"/>
    <mergeCell ref="C26:L27"/>
    <mergeCell ref="M26:R27"/>
    <mergeCell ref="S26:X27"/>
    <mergeCell ref="Y26:AD27"/>
    <mergeCell ref="AE26:AJ27"/>
    <mergeCell ref="C28:L29"/>
    <mergeCell ref="M28:R29"/>
    <mergeCell ref="S28:X29"/>
    <mergeCell ref="Y28:AD29"/>
    <mergeCell ref="AE28:AJ29"/>
    <mergeCell ref="C30:AK30"/>
    <mergeCell ref="C33:U33"/>
    <mergeCell ref="D37:AH37"/>
    <mergeCell ref="C44:D45"/>
    <mergeCell ref="E44:H45"/>
    <mergeCell ref="I44:AH44"/>
    <mergeCell ref="AI44:AK45"/>
    <mergeCell ref="I45:J45"/>
    <mergeCell ref="K45:L45"/>
    <mergeCell ref="M45:N45"/>
    <mergeCell ref="AA45:AB45"/>
    <mergeCell ref="AC45:AD45"/>
    <mergeCell ref="AE45:AF45"/>
    <mergeCell ref="AG45:AH45"/>
    <mergeCell ref="C46:D47"/>
    <mergeCell ref="E46:H47"/>
    <mergeCell ref="I46:J47"/>
    <mergeCell ref="K46:L47"/>
    <mergeCell ref="M46:N47"/>
    <mergeCell ref="O46:P47"/>
    <mergeCell ref="O45:P45"/>
    <mergeCell ref="Q45:R45"/>
    <mergeCell ref="S45:T45"/>
    <mergeCell ref="U45:V45"/>
    <mergeCell ref="W45:X45"/>
    <mergeCell ref="Y45:Z45"/>
    <mergeCell ref="AC46:AD47"/>
    <mergeCell ref="AE46:AF47"/>
    <mergeCell ref="AG46:AH47"/>
    <mergeCell ref="AI46:AK47"/>
    <mergeCell ref="C48:D49"/>
    <mergeCell ref="E48:H49"/>
    <mergeCell ref="I48:J49"/>
    <mergeCell ref="K48:L49"/>
    <mergeCell ref="M48:N49"/>
    <mergeCell ref="O48:P49"/>
    <mergeCell ref="Q46:R47"/>
    <mergeCell ref="S46:T47"/>
    <mergeCell ref="U46:V47"/>
    <mergeCell ref="W46:X47"/>
    <mergeCell ref="Y46:Z47"/>
    <mergeCell ref="AA46:AB47"/>
    <mergeCell ref="AC48:AD49"/>
    <mergeCell ref="AE48:AF49"/>
    <mergeCell ref="AG48:AH49"/>
    <mergeCell ref="AI48:AK49"/>
    <mergeCell ref="C50:D51"/>
    <mergeCell ref="E50:H51"/>
    <mergeCell ref="I50:J51"/>
    <mergeCell ref="K50:L51"/>
    <mergeCell ref="M50:N51"/>
    <mergeCell ref="O50:P51"/>
    <mergeCell ref="Q48:R49"/>
    <mergeCell ref="S48:T49"/>
    <mergeCell ref="U48:V49"/>
    <mergeCell ref="W48:X49"/>
    <mergeCell ref="Y48:Z49"/>
    <mergeCell ref="AA48:AB49"/>
    <mergeCell ref="AC50:AD51"/>
    <mergeCell ref="AE50:AF51"/>
    <mergeCell ref="AG50:AH51"/>
    <mergeCell ref="AI50:AK51"/>
    <mergeCell ref="C52:D53"/>
    <mergeCell ref="E52:H53"/>
    <mergeCell ref="I52:J53"/>
    <mergeCell ref="K52:L53"/>
    <mergeCell ref="M52:N53"/>
    <mergeCell ref="O52:P53"/>
    <mergeCell ref="Q50:R51"/>
    <mergeCell ref="S50:T51"/>
    <mergeCell ref="U50:V51"/>
    <mergeCell ref="W50:X51"/>
    <mergeCell ref="Y50:Z51"/>
    <mergeCell ref="AA50:AB51"/>
    <mergeCell ref="AC52:AD53"/>
    <mergeCell ref="AE52:AF53"/>
    <mergeCell ref="AG52:AH53"/>
    <mergeCell ref="AI52:AK53"/>
    <mergeCell ref="C54:D55"/>
    <mergeCell ref="E54:H55"/>
    <mergeCell ref="I54:J55"/>
    <mergeCell ref="K54:L55"/>
    <mergeCell ref="M54:N55"/>
    <mergeCell ref="O54:P55"/>
    <mergeCell ref="Q52:R53"/>
    <mergeCell ref="S52:T53"/>
    <mergeCell ref="U52:V53"/>
    <mergeCell ref="W52:X53"/>
    <mergeCell ref="Y52:Z53"/>
    <mergeCell ref="AA52:AB53"/>
    <mergeCell ref="AC54:AD55"/>
    <mergeCell ref="AE54:AF55"/>
    <mergeCell ref="AG54:AH55"/>
    <mergeCell ref="AI54:AK55"/>
    <mergeCell ref="C56:AH56"/>
    <mergeCell ref="AI56:AK56"/>
    <mergeCell ref="Q54:R55"/>
    <mergeCell ref="S54:T55"/>
    <mergeCell ref="U54:V55"/>
    <mergeCell ref="W54:X55"/>
    <mergeCell ref="Y54:Z55"/>
    <mergeCell ref="AA54:AB55"/>
  </mergeCells>
  <phoneticPr fontId="4"/>
  <pageMargins left="0.70866141732283472" right="0.70866141732283472" top="0.74803149606299213" bottom="0.51181102362204722" header="0.31496062992125984" footer="0.31496062992125984"/>
  <pageSetup paperSize="9" scale="94" orientation="portrait" r:id="rId1"/>
  <headerFooter>
    <oddHeader>&amp;R様式２（上級編）（裏面：提出不要）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様式2 報告書</vt:lpstr>
      <vt:lpstr>様式2 裏</vt:lpstr>
      <vt:lpstr>'様式2 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大堀 貴俊</dc:creator>
  <cp:lastModifiedBy>大堀 貴俊</cp:lastModifiedBy>
  <dcterms:created xsi:type="dcterms:W3CDTF">2020-05-28T12:01:28Z</dcterms:created>
  <dcterms:modified xsi:type="dcterms:W3CDTF">2020-05-28T12:09:22Z</dcterms:modified>
</cp:coreProperties>
</file>