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2.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S220DB22C\share\管理\献血関係\●献血関係\05_使用適正化普及事業\★R01（血液製剤使用適正化普及事業）\06_輸血に関するアンケート\03_アンケート調査依頼\"/>
    </mc:Choice>
  </mc:AlternateContent>
  <bookViews>
    <workbookView xWindow="0" yWindow="0" windowWidth="15552" windowHeight="11280"/>
  </bookViews>
  <sheets>
    <sheet name="輸血に関するアンケート調査票（A)" sheetId="40" r:id="rId1"/>
    <sheet name="輸血に関するアンケート調査票 (B)" sheetId="36" r:id="rId2"/>
    <sheet name="別紙" sheetId="42" r:id="rId3"/>
    <sheet name="血漿分画製剤の種類等" sheetId="15" state="hidden" r:id="rId4"/>
    <sheet name="問題点" sheetId="6" state="hidden" r:id="rId5"/>
  </sheets>
  <definedNames>
    <definedName name="_xlnm.Print_Area" localSheetId="2">別紙!$A$1:$I$61</definedName>
    <definedName name="_xlnm.Print_Area" localSheetId="1">'輸血に関するアンケート調査票 (B)'!$A$1:$M$134</definedName>
    <definedName name="_xlnm.Print_Area" localSheetId="0">'輸血に関するアンケート調査票（A)'!$A$1:$M$526</definedName>
  </definedNames>
  <calcPr calcId="162913"/>
</workbook>
</file>

<file path=xl/calcChain.xml><?xml version="1.0" encoding="utf-8"?>
<calcChain xmlns="http://schemas.openxmlformats.org/spreadsheetml/2006/main">
  <c r="L85" i="40" l="1"/>
  <c r="J446" i="40" l="1"/>
  <c r="H446" i="40"/>
  <c r="F446" i="40"/>
  <c r="D446" i="40"/>
  <c r="L445" i="40"/>
  <c r="L444" i="40"/>
  <c r="L443" i="40"/>
  <c r="L442" i="40"/>
  <c r="L441" i="40"/>
  <c r="L428" i="40"/>
  <c r="J428" i="40"/>
  <c r="F428" i="40"/>
  <c r="D428" i="40"/>
  <c r="J408" i="40"/>
  <c r="H408" i="40"/>
  <c r="L408" i="40" s="1"/>
  <c r="F408" i="40"/>
  <c r="D408" i="40"/>
  <c r="L407" i="40"/>
  <c r="L406" i="40"/>
  <c r="L405" i="40"/>
  <c r="L404" i="40"/>
  <c r="L403" i="40"/>
  <c r="J395" i="40"/>
  <c r="H395" i="40"/>
  <c r="F395" i="40"/>
  <c r="D395" i="40"/>
  <c r="L394" i="40"/>
  <c r="L393" i="40"/>
  <c r="L392" i="40"/>
  <c r="L391" i="40"/>
  <c r="L390" i="40"/>
  <c r="H370" i="40"/>
  <c r="I366" i="40"/>
  <c r="G362" i="40"/>
  <c r="C355" i="40"/>
  <c r="C354" i="40"/>
  <c r="H337" i="40"/>
  <c r="H333" i="40"/>
  <c r="J321" i="40"/>
  <c r="H321" i="40"/>
  <c r="F321" i="40"/>
  <c r="D321" i="40"/>
  <c r="J268" i="40"/>
  <c r="H268" i="40"/>
  <c r="F268" i="40"/>
  <c r="D268" i="40"/>
  <c r="L395" i="40" l="1"/>
  <c r="L446" i="40"/>
  <c r="K55" i="36"/>
  <c r="I66" i="36"/>
  <c r="I79" i="36"/>
  <c r="I121" i="36" l="1"/>
  <c r="I125" i="36" s="1"/>
  <c r="K66" i="36"/>
  <c r="I55" i="36"/>
</calcChain>
</file>

<file path=xl/sharedStrings.xml><?xml version="1.0" encoding="utf-8"?>
<sst xmlns="http://schemas.openxmlformats.org/spreadsheetml/2006/main" count="1017" uniqueCount="651">
  <si>
    <t>フィブリノゲン配合剤</t>
    <rPh sb="7" eb="10">
      <t>ハイゴウザイ</t>
    </rPh>
    <phoneticPr fontId="2"/>
  </si>
  <si>
    <t>薬剤師</t>
    <rPh sb="0" eb="3">
      <t>ヤクザイシ</t>
    </rPh>
    <phoneticPr fontId="2"/>
  </si>
  <si>
    <t>看護師</t>
    <rPh sb="0" eb="3">
      <t>カンゴシ</t>
    </rPh>
    <phoneticPr fontId="2"/>
  </si>
  <si>
    <t>その他</t>
    <rPh sb="2" eb="3">
      <t>タ</t>
    </rPh>
    <phoneticPr fontId="2"/>
  </si>
  <si>
    <t>合計</t>
    <rPh sb="0" eb="2">
      <t>ゴウケイ</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</si>
  <si>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</si>
  <si>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</si>
  <si>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</si>
  <si>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１）輸血部門の設置</t>
    <rPh sb="2" eb="4">
      <t>ユケツ</t>
    </rPh>
    <rPh sb="4" eb="5">
      <t>ブ</t>
    </rPh>
    <rPh sb="5" eb="6">
      <t>モン</t>
    </rPh>
    <rPh sb="7" eb="9">
      <t>セッチ</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</si>
  <si>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</si>
  <si>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</si>
  <si>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</si>
  <si>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</si>
  <si>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</si>
  <si>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</si>
  <si>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</si>
  <si>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</si>
  <si>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</si>
  <si>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</si>
  <si>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</si>
  <si>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</si>
  <si>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</si>
  <si>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</si>
  <si>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</si>
  <si>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</si>
  <si>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</si>
  <si>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</si>
  <si>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</si>
  <si>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</si>
  <si>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</si>
  <si>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</si>
  <si>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</si>
  <si>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</si>
  <si>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</si>
  <si>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</si>
  <si>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</si>
  <si>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</si>
  <si>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</si>
  <si>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</si>
  <si>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</si>
  <si>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</si>
  <si>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</si>
  <si>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</si>
  <si>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</si>
  <si>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</si>
  <si>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</si>
  <si>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静注用免疫グロブリン</t>
    <rPh sb="0" eb="1">
      <t>セイ</t>
    </rPh>
    <rPh sb="1" eb="2">
      <t>チュウ</t>
    </rPh>
    <rPh sb="2" eb="3">
      <t>ヨウ</t>
    </rPh>
    <rPh sb="3" eb="5">
      <t>メンエキ</t>
    </rPh>
    <phoneticPr fontId="2"/>
  </si>
  <si>
    <t>抗HBs人免疫グロブリン</t>
    <rPh sb="0" eb="1">
      <t>コウ</t>
    </rPh>
    <rPh sb="4" eb="5">
      <t>ヒト</t>
    </rPh>
    <rPh sb="5" eb="7">
      <t>メンエキ</t>
    </rPh>
    <phoneticPr fontId="2"/>
  </si>
  <si>
    <t>グロブリン製剤</t>
    <rPh sb="5" eb="7">
      <t>セイザイ</t>
    </rPh>
    <phoneticPr fontId="2"/>
  </si>
  <si>
    <t>筋注用免疫グロブリン</t>
    <rPh sb="0" eb="1">
      <t>キン</t>
    </rPh>
    <rPh sb="1" eb="2">
      <t>チュウ</t>
    </rPh>
    <rPh sb="2" eb="3">
      <t>ヨウ</t>
    </rPh>
    <rPh sb="3" eb="5">
      <t>メンエキ</t>
    </rPh>
    <phoneticPr fontId="2"/>
  </si>
  <si>
    <t>抗破傷風人免疫グロブリン</t>
    <rPh sb="0" eb="1">
      <t>コウ</t>
    </rPh>
    <rPh sb="1" eb="4">
      <t>ハショウフウ</t>
    </rPh>
    <rPh sb="4" eb="5">
      <t>ヒト</t>
    </rPh>
    <rPh sb="5" eb="7">
      <t>メンエキ</t>
    </rPh>
    <phoneticPr fontId="2"/>
  </si>
  <si>
    <t>人血清アルブミン</t>
    <rPh sb="0" eb="1">
      <t>ヒト</t>
    </rPh>
    <rPh sb="1" eb="3">
      <t>ケッセイ</t>
    </rPh>
    <phoneticPr fontId="2"/>
  </si>
  <si>
    <t>たん白製剤</t>
    <rPh sb="2" eb="3">
      <t>ハク</t>
    </rPh>
    <rPh sb="3" eb="5">
      <t>セイザイ</t>
    </rPh>
    <phoneticPr fontId="2"/>
  </si>
  <si>
    <t>区　　分</t>
    <rPh sb="0" eb="1">
      <t>ク</t>
    </rPh>
    <rPh sb="3" eb="4">
      <t>ブン</t>
    </rPh>
    <phoneticPr fontId="2"/>
  </si>
  <si>
    <t>第　Ⅶ　因　子</t>
    <rPh sb="0" eb="1">
      <t>ダイ</t>
    </rPh>
    <rPh sb="4" eb="5">
      <t>イン</t>
    </rPh>
    <rPh sb="6" eb="7">
      <t>コ</t>
    </rPh>
    <phoneticPr fontId="2"/>
  </si>
  <si>
    <t>1g</t>
    <phoneticPr fontId="2"/>
  </si>
  <si>
    <t>2.5g</t>
    <phoneticPr fontId="2"/>
  </si>
  <si>
    <t>5g</t>
    <phoneticPr fontId="2"/>
  </si>
  <si>
    <t>１０００単位</t>
    <rPh sb="4" eb="6">
      <t>タンイ</t>
    </rPh>
    <phoneticPr fontId="2"/>
  </si>
  <si>
    <t>２５０単位</t>
    <rPh sb="3" eb="5">
      <t>タンイ</t>
    </rPh>
    <phoneticPr fontId="2"/>
  </si>
  <si>
    <t>１５００単位</t>
    <rPh sb="4" eb="6">
      <t>タンイ</t>
    </rPh>
    <phoneticPr fontId="2"/>
  </si>
  <si>
    <t>１０００倍</t>
    <rPh sb="4" eb="5">
      <t>バイ</t>
    </rPh>
    <phoneticPr fontId="2"/>
  </si>
  <si>
    <t>５００単位</t>
    <rPh sb="3" eb="5">
      <t>タンイ</t>
    </rPh>
    <phoneticPr fontId="2"/>
  </si>
  <si>
    <t>２０００単位</t>
    <rPh sb="4" eb="6">
      <t>タンイ</t>
    </rPh>
    <phoneticPr fontId="2"/>
  </si>
  <si>
    <t>第　Ⅸ　因　子
（遺伝子組み換え）</t>
    <rPh sb="0" eb="1">
      <t>ダイ</t>
    </rPh>
    <rPh sb="4" eb="5">
      <t>イン</t>
    </rPh>
    <rPh sb="6" eb="7">
      <t>コ</t>
    </rPh>
    <rPh sb="9" eb="12">
      <t>イデンシ</t>
    </rPh>
    <rPh sb="12" eb="13">
      <t>ク</t>
    </rPh>
    <rPh sb="14" eb="15">
      <t>カ</t>
    </rPh>
    <phoneticPr fontId="2"/>
  </si>
  <si>
    <t>第　ⅩⅢ　因　子</t>
    <rPh sb="0" eb="1">
      <t>ダイ</t>
    </rPh>
    <rPh sb="5" eb="6">
      <t>イン</t>
    </rPh>
    <rPh sb="7" eb="8">
      <t>コ</t>
    </rPh>
    <phoneticPr fontId="2"/>
  </si>
  <si>
    <t>４００単位</t>
    <rPh sb="3" eb="5">
      <t>タンイ</t>
    </rPh>
    <phoneticPr fontId="2"/>
  </si>
  <si>
    <t>合　　　計</t>
    <rPh sb="0" eb="1">
      <t>ゴウ</t>
    </rPh>
    <rPh sb="4" eb="5">
      <t>ケイ</t>
    </rPh>
    <phoneticPr fontId="2"/>
  </si>
  <si>
    <t>フィブリノゲン加第ⅩⅢ因子</t>
    <rPh sb="7" eb="8">
      <t>カ</t>
    </rPh>
    <rPh sb="8" eb="9">
      <t>ダイ</t>
    </rPh>
    <rPh sb="11" eb="13">
      <t>インシ</t>
    </rPh>
    <phoneticPr fontId="2"/>
  </si>
  <si>
    <t>５０００単位</t>
    <rPh sb="4" eb="6">
      <t>タンイ</t>
    </rPh>
    <phoneticPr fontId="2"/>
  </si>
  <si>
    <t>１００００単位</t>
    <rPh sb="5" eb="7">
      <t>タンイ</t>
    </rPh>
    <phoneticPr fontId="2"/>
  </si>
  <si>
    <t>３.０×２.５ｃｍ</t>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</si>
  <si>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</si>
  <si>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</si>
  <si>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</si>
  <si>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</si>
  <si>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</si>
  <si>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</si>
  <si>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</si>
  <si>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</si>
  <si>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</si>
  <si>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</si>
  <si>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</si>
  <si>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</si>
  <si>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</si>
  <si>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</si>
  <si>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</si>
  <si>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２）輸血部門の設置場所</t>
    <rPh sb="2" eb="4">
      <t>ユケツ</t>
    </rPh>
    <rPh sb="4" eb="5">
      <t>ブ</t>
    </rPh>
    <rPh sb="5" eb="6">
      <t>モン</t>
    </rPh>
    <rPh sb="7" eb="9">
      <t>セッチ</t>
    </rPh>
    <rPh sb="9" eb="11">
      <t>バショ</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</si>
  <si>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</si>
  <si>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</si>
  <si>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</si>
  <si>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</si>
  <si>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</si>
  <si>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</si>
  <si>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</si>
  <si>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</si>
  <si>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</si>
  <si>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</si>
  <si>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</si>
  <si>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</si>
  <si>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</si>
  <si>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</si>
  <si>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</si>
  <si>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</si>
  <si>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</si>
  <si>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</si>
  <si>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</si>
  <si>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</si>
  <si>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</si>
  <si>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</si>
  <si>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</si>
  <si>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</si>
  <si>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</si>
  <si>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</si>
  <si>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</si>
  <si>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</si>
  <si>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</si>
  <si>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</si>
  <si>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</si>
  <si>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</si>
  <si>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</si>
  <si>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</si>
  <si>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</si>
  <si>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</si>
  <si>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</si>
  <si>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</si>
  <si>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</si>
  <si>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</si>
  <si>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</si>
  <si>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</si>
  <si>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</si>
  <si>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</si>
  <si>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</si>
  <si>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</si>
  <si>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</si>
  <si>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</si>
  <si>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</si>
  <si>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</si>
  <si>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</si>
  <si>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</si>
  <si>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</si>
  <si>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</si>
  <si>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</si>
  <si>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</si>
  <si>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</si>
  <si>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</si>
  <si>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</si>
  <si>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</si>
  <si>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</si>
  <si>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</si>
  <si>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</si>
  <si>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</si>
  <si>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</si>
  <si>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</si>
  <si>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</si>
  <si>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</si>
  <si>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</si>
  <si>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</si>
  <si>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</si>
  <si>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</si>
  <si>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</si>
  <si>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</si>
  <si>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</si>
  <si>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</si>
  <si>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</si>
  <si>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</si>
  <si>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</si>
  <si>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</si>
  <si>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</si>
  <si>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</si>
  <si>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</si>
  <si>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</si>
  <si>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</si>
  <si>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</si>
  <si>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</si>
  <si>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</si>
  <si>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</si>
  <si>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</si>
  <si>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</si>
  <si>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</si>
  <si>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</si>
  <si>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</si>
  <si>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</si>
  <si>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</si>
  <si>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</si>
  <si>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</si>
  <si>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別紙</t>
    <rPh sb="0" eb="2">
      <t>ベッシ</t>
    </rPh>
    <phoneticPr fontId="4"/>
  </si>
  <si>
    <t>　本調査の対象となる「血しょう分画製剤」は、薬効分類「634　血液製剤類」に分類されている製剤です。</t>
  </si>
  <si>
    <t>ｸﾞﾛﾌﾞﾘﾝ</t>
  </si>
  <si>
    <t>たん白</t>
  </si>
  <si>
    <t>血液凝固</t>
  </si>
  <si>
    <t>その他</t>
  </si>
  <si>
    <t>区　分</t>
  </si>
  <si>
    <t>製　剤</t>
  </si>
  <si>
    <t>因子製剤</t>
  </si>
  <si>
    <t>ヒスタミン加人免疫グロブリン</t>
    <rPh sb="5" eb="6">
      <t>カ</t>
    </rPh>
    <rPh sb="6" eb="7">
      <t>ヒト</t>
    </rPh>
    <rPh sb="7" eb="9">
      <t>メンエキ</t>
    </rPh>
    <phoneticPr fontId="2"/>
  </si>
  <si>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</si>
  <si>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</si>
  <si>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</si>
  <si>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</si>
  <si>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</si>
  <si>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</si>
  <si>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</si>
  <si>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</si>
  <si>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</si>
  <si>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２５０ｍＬ</t>
    <phoneticPr fontId="2"/>
  </si>
  <si>
    <t>０.５ｍＬ</t>
    <phoneticPr fontId="2"/>
  </si>
  <si>
    <t>５ｍＬ</t>
    <phoneticPr fontId="2"/>
  </si>
  <si>
    <t>１ｍＬ</t>
    <phoneticPr fontId="2"/>
  </si>
  <si>
    <t>４.８×４.８ｃｍ</t>
    <phoneticPr fontId="2"/>
  </si>
  <si>
    <t>９.５×４.８ｃｍ</t>
    <phoneticPr fontId="2"/>
  </si>
  <si>
    <t>血液製剤の常備在庫</t>
    <rPh sb="0" eb="2">
      <t>ケツエキ</t>
    </rPh>
    <rPh sb="2" eb="4">
      <t>セイザイ</t>
    </rPh>
    <rPh sb="5" eb="7">
      <t>ジョウビ</t>
    </rPh>
    <rPh sb="7" eb="9">
      <t>ザイコ</t>
    </rPh>
    <phoneticPr fontId="2"/>
  </si>
  <si>
    <t>保健所管轄地</t>
    <rPh sb="0" eb="3">
      <t>ホケンジョ</t>
    </rPh>
    <rPh sb="3" eb="5">
      <t>カンカツ</t>
    </rPh>
    <rPh sb="5" eb="6">
      <t>チ</t>
    </rPh>
    <phoneticPr fontId="2"/>
  </si>
  <si>
    <t>１ｍｇ</t>
    <phoneticPr fontId="2"/>
  </si>
  <si>
    <t>２ｍｇ</t>
    <phoneticPr fontId="2"/>
  </si>
  <si>
    <t>５ｍｇ</t>
    <phoneticPr fontId="2"/>
  </si>
  <si>
    <t>自己血輸血</t>
    <rPh sb="0" eb="2">
      <t>ジコ</t>
    </rPh>
    <rPh sb="2" eb="3">
      <t>ケツ</t>
    </rPh>
    <rPh sb="3" eb="5">
      <t>ユケツ</t>
    </rPh>
    <phoneticPr fontId="2"/>
  </si>
  <si>
    <t>グロブリン製剤合計</t>
    <rPh sb="5" eb="7">
      <t>セイザイ</t>
    </rPh>
    <rPh sb="7" eb="9">
      <t>ゴウケイ</t>
    </rPh>
    <phoneticPr fontId="2"/>
  </si>
  <si>
    <t>たん白製剤合計</t>
    <rPh sb="2" eb="3">
      <t>パク</t>
    </rPh>
    <rPh sb="3" eb="5">
      <t>セイザイ</t>
    </rPh>
    <rPh sb="5" eb="7">
      <t>ゴウケイ</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</si>
  <si>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</si>
  <si>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</si>
  <si>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</si>
  <si>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</si>
  <si>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</si>
  <si>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</si>
  <si>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</si>
  <si>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</si>
  <si>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</si>
  <si>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</si>
  <si>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小児科</t>
    <rPh sb="0" eb="3">
      <t>ショウニカ</t>
    </rPh>
    <phoneticPr fontId="2"/>
  </si>
  <si>
    <t>産婦人科</t>
    <rPh sb="0" eb="4">
      <t>サンフジンカ</t>
    </rPh>
    <phoneticPr fontId="2"/>
  </si>
  <si>
    <t>麻酔・救急集中治療科</t>
    <rPh sb="0" eb="2">
      <t>マスイ</t>
    </rPh>
    <rPh sb="3" eb="5">
      <t>キュウキュウ</t>
    </rPh>
    <rPh sb="5" eb="7">
      <t>シュウチュウ</t>
    </rPh>
    <rPh sb="7" eb="9">
      <t>チリョウ</t>
    </rPh>
    <rPh sb="9" eb="10">
      <t>カ</t>
    </rPh>
    <phoneticPr fontId="2"/>
  </si>
  <si>
    <t>全血製剤</t>
    <rPh sb="0" eb="2">
      <t>ゼンケツ</t>
    </rPh>
    <rPh sb="2" eb="4">
      <t>セイザイ</t>
    </rPh>
    <phoneticPr fontId="2"/>
  </si>
  <si>
    <t>血漿分画製剤使用</t>
    <phoneticPr fontId="2"/>
  </si>
  <si>
    <t>輸血管理料</t>
    <phoneticPr fontId="2"/>
  </si>
  <si>
    <t>２）輸血療法委員会を設置していない理由（複数回答可）</t>
    <phoneticPr fontId="2"/>
  </si>
  <si>
    <t>規　　格</t>
    <phoneticPr fontId="2"/>
  </si>
  <si>
    <t>1.医療機関について</t>
    <rPh sb="2" eb="4">
      <t>イリョウ</t>
    </rPh>
    <rPh sb="4" eb="6">
      <t>キカン</t>
    </rPh>
    <phoneticPr fontId="2"/>
  </si>
  <si>
    <t>I&amp;Aの認定状況について、選択してください。</t>
    <phoneticPr fontId="2"/>
  </si>
  <si>
    <t>２００単位 １ｍL</t>
    <rPh sb="3" eb="5">
      <t>タンイ</t>
    </rPh>
    <phoneticPr fontId="2"/>
  </si>
  <si>
    <t>１０００単位 ５ｍL</t>
    <rPh sb="4" eb="6">
      <t>タンイ</t>
    </rPh>
    <phoneticPr fontId="2"/>
  </si>
  <si>
    <t>３０００単位</t>
    <rPh sb="4" eb="6">
      <t>タンイ</t>
    </rPh>
    <phoneticPr fontId="2"/>
  </si>
  <si>
    <t>１２ｍｇ １.５ｍＬ</t>
    <phoneticPr fontId="2"/>
  </si>
  <si>
    <t>５％ １００ｍＬ</t>
    <phoneticPr fontId="2"/>
  </si>
  <si>
    <t>５％ ２５０ｍＬ</t>
    <phoneticPr fontId="2"/>
  </si>
  <si>
    <t>２０％ ２０ｍＬ</t>
    <phoneticPr fontId="2"/>
  </si>
  <si>
    <t>２０％ ５０ｍＬ</t>
    <phoneticPr fontId="2"/>
  </si>
  <si>
    <t>２５％ ２０ｍＬ</t>
    <phoneticPr fontId="2"/>
  </si>
  <si>
    <t>２５％ ５０ｍＬ</t>
    <phoneticPr fontId="2"/>
  </si>
  <si>
    <t>回/年</t>
    <rPh sb="0" eb="1">
      <t>カイ</t>
    </rPh>
    <rPh sb="2" eb="3">
      <t>ネン</t>
    </rPh>
    <phoneticPr fontId="2"/>
  </si>
  <si>
    <t>人</t>
    <rPh sb="0" eb="1">
      <t>ニン</t>
    </rPh>
    <phoneticPr fontId="2"/>
  </si>
  <si>
    <t>人</t>
    <rPh sb="0" eb="1">
      <t>ヒト</t>
    </rPh>
    <phoneticPr fontId="2"/>
  </si>
  <si>
    <t>2) 輸血用血液製剤の在庫状況</t>
    <rPh sb="3" eb="5">
      <t>ユケツ</t>
    </rPh>
    <rPh sb="5" eb="6">
      <t>ヨウ</t>
    </rPh>
    <rPh sb="6" eb="8">
      <t>ケツエキ</t>
    </rPh>
    <rPh sb="8" eb="10">
      <t>セイザイ</t>
    </rPh>
    <rPh sb="11" eb="13">
      <t>ザイコ</t>
    </rPh>
    <rPh sb="13" eb="15">
      <t>ジョウキョウ</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</si>
  <si>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</si>
  <si>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</si>
  <si>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</si>
  <si>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1）輸血管理料の取得について</t>
    <phoneticPr fontId="2"/>
  </si>
  <si>
    <t>↓</t>
    <phoneticPr fontId="2"/>
  </si>
  <si>
    <t>2.赤血球製剤</t>
    <rPh sb="2" eb="5">
      <t>セッケッキュウ</t>
    </rPh>
    <rPh sb="5" eb="7">
      <t>セイザイ</t>
    </rPh>
    <phoneticPr fontId="2"/>
  </si>
  <si>
    <t>トロンビン（局所止血剤）</t>
    <rPh sb="6" eb="8">
      <t>キョクショ</t>
    </rPh>
    <rPh sb="8" eb="11">
      <t>シケツザイ</t>
    </rPh>
    <phoneticPr fontId="2"/>
  </si>
  <si>
    <t>１００ｍＬ</t>
    <phoneticPr fontId="2"/>
  </si>
  <si>
    <t>（　　　　　　　）</t>
    <phoneticPr fontId="2"/>
  </si>
  <si>
    <t>（　　　　　　　）</t>
    <phoneticPr fontId="2"/>
  </si>
  <si>
    <t>FFP-LR120</t>
    <phoneticPr fontId="2"/>
  </si>
  <si>
    <t>FFP-LR240</t>
    <phoneticPr fontId="2"/>
  </si>
  <si>
    <t>FFP-LR480</t>
    <phoneticPr fontId="2"/>
  </si>
  <si>
    <t>加熱人血漿たん白</t>
    <rPh sb="0" eb="2">
      <t>カネツ</t>
    </rPh>
    <rPh sb="2" eb="3">
      <t>ヒト</t>
    </rPh>
    <rPh sb="3" eb="5">
      <t>ケッショウ</t>
    </rPh>
    <rPh sb="7" eb="8">
      <t>シロ</t>
    </rPh>
    <phoneticPr fontId="2"/>
  </si>
  <si>
    <t>皮下注免疫グロブリン</t>
    <rPh sb="0" eb="3">
      <t>ヒカチュウ</t>
    </rPh>
    <rPh sb="3" eb="5">
      <t>メンエキ</t>
    </rPh>
    <phoneticPr fontId="2"/>
  </si>
  <si>
    <t>２g １０mL</t>
    <phoneticPr fontId="2"/>
  </si>
  <si>
    <t>４g ２０mL</t>
    <phoneticPr fontId="2"/>
  </si>
  <si>
    <t>第　Ⅷ　因　子</t>
    <phoneticPr fontId="2"/>
  </si>
  <si>
    <t>第　Ⅷ　因　子
（遺伝子組み換え）</t>
    <rPh sb="9" eb="12">
      <t>イデンシ</t>
    </rPh>
    <rPh sb="12" eb="13">
      <t>ク</t>
    </rPh>
    <rPh sb="14" eb="15">
      <t>カ</t>
    </rPh>
    <phoneticPr fontId="2"/>
  </si>
  <si>
    <t>７５０単位</t>
    <rPh sb="3" eb="5">
      <t>タンイ</t>
    </rPh>
    <phoneticPr fontId="2"/>
  </si>
  <si>
    <t>第　Ⅸ　因　子</t>
    <phoneticPr fontId="2"/>
  </si>
  <si>
    <t>２００単位</t>
    <rPh sb="3" eb="5">
      <t>タンイ</t>
    </rPh>
    <phoneticPr fontId="2"/>
  </si>
  <si>
    <t>血液凝固因子迂回活性複合体</t>
    <rPh sb="6" eb="8">
      <t>ウカイ</t>
    </rPh>
    <rPh sb="8" eb="10">
      <t>カッセイ</t>
    </rPh>
    <rPh sb="10" eb="13">
      <t>フクゴウタイ</t>
    </rPh>
    <phoneticPr fontId="2"/>
  </si>
  <si>
    <t>１ｍL中２４０倍</t>
    <rPh sb="3" eb="4">
      <t>チュウ</t>
    </rPh>
    <rPh sb="7" eb="8">
      <t>バイ</t>
    </rPh>
    <phoneticPr fontId="2"/>
  </si>
  <si>
    <t>１g</t>
    <phoneticPr fontId="2"/>
  </si>
  <si>
    <t>１ｍL中５００倍</t>
    <rPh sb="3" eb="4">
      <t>チュウ</t>
    </rPh>
    <rPh sb="7" eb="8">
      <t>バイ</t>
    </rPh>
    <phoneticPr fontId="2"/>
  </si>
  <si>
    <r>
      <t>病床数</t>
    </r>
    <r>
      <rPr>
        <sz val="8"/>
        <color theme="1"/>
        <rFont val="メイリオ"/>
        <family val="3"/>
        <charset val="128"/>
      </rPr>
      <t>(合計)</t>
    </r>
    <rPh sb="0" eb="3">
      <t>ビョウショウスウ</t>
    </rPh>
    <rPh sb="4" eb="6">
      <t>ゴウケイ</t>
    </rPh>
    <phoneticPr fontId="2"/>
  </si>
  <si>
    <t>内　線</t>
    <phoneticPr fontId="2"/>
  </si>
  <si>
    <t>所　　　属</t>
    <rPh sb="0" eb="1">
      <t>ショ</t>
    </rPh>
    <rPh sb="4" eb="5">
      <t>ゾク</t>
    </rPh>
    <phoneticPr fontId="2"/>
  </si>
  <si>
    <t>氏　　　名</t>
    <rPh sb="0" eb="1">
      <t>シ</t>
    </rPh>
    <rPh sb="4" eb="5">
      <t>メイ</t>
    </rPh>
    <phoneticPr fontId="2"/>
  </si>
  <si>
    <t>時　　　期</t>
    <rPh sb="0" eb="1">
      <t>トキ</t>
    </rPh>
    <rPh sb="4" eb="5">
      <t>キ</t>
    </rPh>
    <phoneticPr fontId="2"/>
  </si>
  <si>
    <t>職　　種</t>
    <rPh sb="0" eb="1">
      <t>ショク</t>
    </rPh>
    <rPh sb="3" eb="4">
      <t>タネ</t>
    </rPh>
    <phoneticPr fontId="2"/>
  </si>
  <si>
    <t>取得済、または取得予定の時期を記入してください</t>
    <rPh sb="0" eb="2">
      <t>シュトク</t>
    </rPh>
    <rPh sb="2" eb="3">
      <t>ズ</t>
    </rPh>
    <rPh sb="7" eb="9">
      <t>シュトク</t>
    </rPh>
    <rPh sb="9" eb="11">
      <t>ヨテイ</t>
    </rPh>
    <rPh sb="12" eb="14">
      <t>ジキ</t>
    </rPh>
    <rPh sb="15" eb="17">
      <t>キニュウ</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</si>
  <si>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</si>
  <si>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</si>
  <si>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</si>
  <si>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</si>
  <si>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</si>
  <si>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</si>
  <si>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</si>
  <si>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</si>
  <si>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</si>
  <si>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</si>
  <si>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</si>
  <si>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</si>
  <si>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</si>
  <si>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t>一　　般　　名</t>
    <rPh sb="0" eb="1">
      <t>イチ</t>
    </rPh>
    <rPh sb="3" eb="4">
      <t>ハン</t>
    </rPh>
    <rPh sb="6" eb="7">
      <t>メイ</t>
    </rPh>
    <phoneticPr fontId="4"/>
  </si>
  <si>
    <t>製　　品　　名</t>
    <rPh sb="0" eb="1">
      <t>セイ</t>
    </rPh>
    <rPh sb="3" eb="4">
      <t>ヒン</t>
    </rPh>
    <rPh sb="6" eb="7">
      <t>メイ</t>
    </rPh>
    <phoneticPr fontId="4"/>
  </si>
  <si>
    <t>規　格</t>
    <phoneticPr fontId="2"/>
  </si>
  <si>
    <t>規　格</t>
    <rPh sb="0" eb="1">
      <t>キ</t>
    </rPh>
    <rPh sb="2" eb="3">
      <t>カク</t>
    </rPh>
    <phoneticPr fontId="2"/>
  </si>
  <si>
    <t>合　　　計</t>
    <rPh sb="0" eb="1">
      <t>ア</t>
    </rPh>
    <rPh sb="4" eb="5">
      <t>ケイ</t>
    </rPh>
    <phoneticPr fontId="2"/>
  </si>
  <si>
    <t>組
織
接
着
剤</t>
    <rPh sb="0" eb="1">
      <t>グミ</t>
    </rPh>
    <rPh sb="2" eb="3">
      <t>オル</t>
    </rPh>
    <rPh sb="4" eb="5">
      <t>セツ</t>
    </rPh>
    <rPh sb="6" eb="7">
      <t>キセル</t>
    </rPh>
    <rPh sb="8" eb="9">
      <t>ザイ</t>
    </rPh>
    <phoneticPr fontId="2"/>
  </si>
  <si>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</si>
  <si>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その他（　　　　　　　　　　　　　　　　　　　　　　　  　）</t>
    <rPh sb="3" eb="4">
      <t>タ</t>
    </rPh>
    <phoneticPr fontId="2"/>
  </si>
  <si>
    <t>　使　用（本）　</t>
    <rPh sb="5" eb="6">
      <t>ホン</t>
    </rPh>
    <phoneticPr fontId="2"/>
  </si>
  <si>
    <t>（　　　　　　　　　　　　）</t>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</si>
  <si>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</si>
  <si>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</si>
  <si>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</si>
  <si>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</si>
  <si>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　使　用 （本,枚）</t>
    <rPh sb="1" eb="2">
      <t>シ</t>
    </rPh>
    <rPh sb="3" eb="4">
      <t>ヨウ</t>
    </rPh>
    <rPh sb="6" eb="7">
      <t>ホン</t>
    </rPh>
    <rPh sb="8" eb="9">
      <t>マイ</t>
    </rPh>
    <phoneticPr fontId="2"/>
  </si>
  <si>
    <t>70～79歳</t>
    <rPh sb="5" eb="6">
      <t>サイ</t>
    </rPh>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</si>
  <si>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</si>
  <si>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</si>
  <si>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</si>
  <si>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（U）</t>
  </si>
  <si>
    <t>（U）</t>
    <phoneticPr fontId="2"/>
  </si>
  <si>
    <t>整形外科</t>
    <rPh sb="0" eb="2">
      <t>セイケイ</t>
    </rPh>
    <rPh sb="2" eb="4">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</si>
  <si>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</si>
  <si>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</si>
  <si>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</si>
  <si>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</si>
  <si>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</si>
  <si>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1) 輸血用血液製剤使用・廃棄状況</t>
    <phoneticPr fontId="2"/>
  </si>
  <si>
    <t>4）輸血療法委員会の開催回数（回/年）</t>
    <rPh sb="2" eb="4">
      <t>ユケツ</t>
    </rPh>
    <rPh sb="4" eb="6">
      <t>リョウホウ</t>
    </rPh>
    <phoneticPr fontId="2"/>
  </si>
  <si>
    <t>5）医療施設内における各学会の認定を受けた看護師及び臨床検査技師の人数を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phoneticPr fontId="2"/>
  </si>
  <si>
    <t>3）輸血療法委員会委員長の職種等</t>
    <phoneticPr fontId="2"/>
  </si>
  <si>
    <t>件</t>
    <rPh sb="0" eb="1">
      <t>ケン</t>
    </rPh>
    <phoneticPr fontId="2"/>
  </si>
  <si>
    <t>在　庫
（単位数）</t>
    <rPh sb="0" eb="1">
      <t>ザイ</t>
    </rPh>
    <rPh sb="2" eb="3">
      <t>コ</t>
    </rPh>
    <rPh sb="5" eb="8">
      <t>タンイスウ</t>
    </rPh>
    <phoneticPr fontId="2"/>
  </si>
  <si>
    <t>在　庫
（本数）</t>
    <rPh sb="0" eb="1">
      <t>ザイ</t>
    </rPh>
    <rPh sb="2" eb="3">
      <t>コ</t>
    </rPh>
    <rPh sb="5" eb="7">
      <t>ホンスウ</t>
    </rPh>
    <phoneticPr fontId="2"/>
  </si>
  <si>
    <t>①-1 貯血式自己血輸血（液状保存）</t>
    <rPh sb="4" eb="6">
      <t>チョケツ</t>
    </rPh>
    <rPh sb="6" eb="7">
      <t>シキ</t>
    </rPh>
    <rPh sb="7" eb="10">
      <t>ジコケツ</t>
    </rPh>
    <rPh sb="10" eb="12">
      <t>ユケツ</t>
    </rPh>
    <rPh sb="13" eb="15">
      <t>エキジョウ</t>
    </rPh>
    <rPh sb="15" eb="17">
      <t>ホゾン</t>
    </rPh>
    <phoneticPr fontId="2"/>
  </si>
  <si>
    <t>①-2 貯血式自己血輸血（凍結保存）</t>
    <rPh sb="13" eb="15">
      <t>トウケツ</t>
    </rPh>
    <phoneticPr fontId="2"/>
  </si>
  <si>
    <t>6）輸血療法委員会の職種別人数</t>
    <rPh sb="10" eb="13">
      <t>ショクシュベツ</t>
    </rPh>
    <rPh sb="13" eb="15">
      <t>ニンズウ</t>
    </rPh>
    <phoneticPr fontId="2"/>
  </si>
  <si>
    <t>実施件数</t>
    <rPh sb="0" eb="2">
      <t>ジッシ</t>
    </rPh>
    <rPh sb="2" eb="4">
      <t>ケンスウ</t>
    </rPh>
    <phoneticPr fontId="2"/>
  </si>
  <si>
    <r>
      <t>血漿分画製剤使用の有無について記入後、</t>
    </r>
    <r>
      <rPr>
        <b/>
        <u/>
        <sz val="10"/>
        <rFont val="メイリオ"/>
        <family val="3"/>
        <charset val="128"/>
      </rPr>
      <t>有</t>
    </r>
    <r>
      <rPr>
        <sz val="10"/>
        <rFont val="メイリオ"/>
        <family val="3"/>
        <charset val="128"/>
      </rPr>
      <t xml:space="preserve">を選択した場合は、規格ごとに使用本数を記入してください。
</t>
    </r>
    <r>
      <rPr>
        <b/>
        <sz val="10"/>
        <color theme="4"/>
        <rFont val="メイリオ"/>
        <family val="3"/>
        <charset val="128"/>
      </rPr>
      <t>青色</t>
    </r>
    <r>
      <rPr>
        <b/>
        <sz val="10"/>
        <rFont val="メイリオ"/>
        <family val="3"/>
        <charset val="128"/>
      </rPr>
      <t>部分</t>
    </r>
    <r>
      <rPr>
        <sz val="10"/>
        <rFont val="メイリオ"/>
        <family val="3"/>
        <charset val="128"/>
      </rPr>
      <t>には</t>
    </r>
    <r>
      <rPr>
        <b/>
        <u/>
        <sz val="10"/>
        <rFont val="メイリオ"/>
        <family val="3"/>
        <charset val="128"/>
      </rPr>
      <t>国内由来</t>
    </r>
    <r>
      <rPr>
        <sz val="10"/>
        <rFont val="メイリオ"/>
        <family val="3"/>
        <charset val="128"/>
      </rPr>
      <t>、</t>
    </r>
    <r>
      <rPr>
        <b/>
        <sz val="10"/>
        <color rgb="FFFF8BFF"/>
        <rFont val="メイリオ"/>
        <family val="3"/>
        <charset val="128"/>
      </rPr>
      <t>赤色</t>
    </r>
    <r>
      <rPr>
        <b/>
        <sz val="10"/>
        <rFont val="メイリオ"/>
        <family val="3"/>
        <charset val="128"/>
      </rPr>
      <t>部分には</t>
    </r>
    <r>
      <rPr>
        <b/>
        <u/>
        <sz val="10"/>
        <rFont val="メイリオ"/>
        <family val="3"/>
        <charset val="128"/>
      </rPr>
      <t>国外由来</t>
    </r>
    <r>
      <rPr>
        <sz val="10"/>
        <rFont val="メイリオ"/>
        <family val="3"/>
        <charset val="128"/>
      </rPr>
      <t>の製品の使用本数の記入をお願いします。</t>
    </r>
    <phoneticPr fontId="2"/>
  </si>
  <si>
    <t>委員のうち、看護師及び臨床検査技師については、各学会の認定を受けている人数も記入してください。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</si>
  <si>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</si>
  <si>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</si>
  <si>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</si>
  <si>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</si>
  <si>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</si>
  <si>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FFP-LR120</t>
    <phoneticPr fontId="2"/>
  </si>
  <si>
    <t>80～89歳</t>
    <rPh sb="5" eb="6">
      <t>サイ</t>
    </rPh>
    <phoneticPr fontId="2"/>
  </si>
  <si>
    <t>90歳以上</t>
    <rPh sb="2" eb="5">
      <t>サイイジョウ</t>
    </rPh>
    <phoneticPr fontId="2"/>
  </si>
  <si>
    <t>2.輸血療法委員会等について</t>
    <rPh sb="2" eb="4">
      <t>ユケツ</t>
    </rPh>
    <rPh sb="4" eb="6">
      <t>リョウホウ</t>
    </rPh>
    <rPh sb="6" eb="9">
      <t>イインカイ</t>
    </rPh>
    <rPh sb="9" eb="10">
      <t>トウ</t>
    </rPh>
    <phoneticPr fontId="2"/>
  </si>
  <si>
    <r>
      <t>　使用および廃棄した血液製剤の単位数の記入を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 eb="3">
      <t>シヨウ</t>
    </rPh>
    <rPh sb="6" eb="8">
      <t>ハイキ</t>
    </rPh>
    <rPh sb="10" eb="12">
      <t>ケツエキ</t>
    </rPh>
    <rPh sb="12" eb="14">
      <t>セイザイ</t>
    </rPh>
    <rPh sb="15" eb="18">
      <t>タンイスウ</t>
    </rPh>
    <rPh sb="19" eb="21">
      <t>キニュウ</t>
    </rPh>
    <rPh sb="22" eb="24">
      <t>アオイロ</t>
    </rPh>
    <rPh sb="24" eb="25">
      <t>ラン</t>
    </rPh>
    <rPh sb="25" eb="26">
      <t>ナイ</t>
    </rPh>
    <rPh sb="28" eb="29">
      <t>ネガ</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</si>
  <si>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</si>
  <si>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廃棄量
（採血量-使用量）</t>
    <rPh sb="0" eb="2">
      <t>ハイキ</t>
    </rPh>
    <rPh sb="2" eb="3">
      <t>リョウ</t>
    </rPh>
    <rPh sb="5" eb="7">
      <t>サイケツ</t>
    </rPh>
    <rPh sb="7" eb="8">
      <t>リョウ</t>
    </rPh>
    <rPh sb="9" eb="11">
      <t>シヨウ</t>
    </rPh>
    <rPh sb="11" eb="12">
      <t>リョウ</t>
    </rPh>
    <phoneticPr fontId="2"/>
  </si>
  <si>
    <r>
      <t>※</t>
    </r>
    <r>
      <rPr>
        <b/>
        <sz val="10"/>
        <color theme="4"/>
        <rFont val="メイリオ"/>
        <family val="3"/>
        <charset val="128"/>
      </rPr>
      <t>青欄</t>
    </r>
    <r>
      <rPr>
        <b/>
        <sz val="10"/>
        <color theme="1"/>
        <rFont val="メイリオ"/>
        <family val="3"/>
        <charset val="128"/>
      </rPr>
      <t>部分へ記入後、左記表に自動計算されます。</t>
    </r>
    <rPh sb="10" eb="11">
      <t>ヒダリ</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</si>
  <si>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</si>
  <si>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　　成分由来製剤は、バッグ数に単位数を乗じて算定した数字を換算単位数としてください。</t>
    <phoneticPr fontId="2"/>
  </si>
  <si>
    <t>皮下注</t>
    <rPh sb="0" eb="3">
      <t>ヒカチュウ</t>
    </rPh>
    <phoneticPr fontId="2"/>
  </si>
  <si>
    <t>実施症例数</t>
    <phoneticPr fontId="2"/>
  </si>
  <si>
    <t>うち同種血併用例</t>
    <phoneticPr fontId="2"/>
  </si>
  <si>
    <t>　国内由来使用（本）</t>
    <rPh sb="1" eb="3">
      <t>コクナイ</t>
    </rPh>
    <rPh sb="3" eb="5">
      <t>ユライ</t>
    </rPh>
    <rPh sb="8" eb="9">
      <t>ホン</t>
    </rPh>
    <phoneticPr fontId="2"/>
  </si>
  <si>
    <t>　国外由来使用（本）</t>
    <rPh sb="1" eb="3">
      <t>コクガイ</t>
    </rPh>
    <rPh sb="3" eb="5">
      <t>ユライ</t>
    </rPh>
    <rPh sb="8" eb="9">
      <t>ホン</t>
    </rPh>
    <phoneticPr fontId="2"/>
  </si>
  <si>
    <t>血液凝固因子製剤他</t>
    <rPh sb="0" eb="2">
      <t>ケツエキ</t>
    </rPh>
    <rPh sb="2" eb="4">
      <t>ギョウコ</t>
    </rPh>
    <rPh sb="4" eb="6">
      <t>インシ</t>
    </rPh>
    <rPh sb="6" eb="8">
      <t>セイザイ</t>
    </rPh>
    <rPh sb="8" eb="9">
      <t>ホカ</t>
    </rPh>
    <phoneticPr fontId="2"/>
  </si>
  <si>
    <t>血液凝固因子製剤他合計</t>
    <rPh sb="8" eb="9">
      <t>ホカ</t>
    </rPh>
    <phoneticPr fontId="2"/>
  </si>
  <si>
    <t>輸血適正使用加算</t>
    <phoneticPr fontId="2"/>
  </si>
  <si>
    <t xml:space="preserve"> 学会認定・自己血輸血看護師**</t>
    <rPh sb="1" eb="3">
      <t>ガッカイ</t>
    </rPh>
    <rPh sb="3" eb="5">
      <t>ニンテイ</t>
    </rPh>
    <rPh sb="6" eb="7">
      <t>ジ</t>
    </rPh>
    <rPh sb="7" eb="8">
      <t>オノレ</t>
    </rPh>
    <rPh sb="8" eb="9">
      <t>チ</t>
    </rPh>
    <rPh sb="9" eb="11">
      <t>ユケツ</t>
    </rPh>
    <rPh sb="11" eb="14">
      <t>カンゴシ</t>
    </rPh>
    <phoneticPr fontId="2"/>
  </si>
  <si>
    <r>
      <t xml:space="preserve">学会認定・
</t>
    </r>
    <r>
      <rPr>
        <sz val="7"/>
        <color theme="1"/>
        <rFont val="メイリオ"/>
        <family val="3"/>
        <charset val="128"/>
      </rPr>
      <t>アフェレーシスナース*</t>
    </r>
    <rPh sb="0" eb="2">
      <t>ガッカイ</t>
    </rPh>
    <rPh sb="2" eb="4">
      <t>ニンテイ</t>
    </rPh>
    <phoneticPr fontId="2"/>
  </si>
  <si>
    <r>
      <t xml:space="preserve">学会認定･
</t>
    </r>
    <r>
      <rPr>
        <sz val="6"/>
        <color theme="1"/>
        <rFont val="メイリオ"/>
        <family val="3"/>
        <charset val="128"/>
      </rPr>
      <t>アフェレー
シスナース*</t>
    </r>
    <phoneticPr fontId="2"/>
  </si>
  <si>
    <t>　   1）年代別及び男女別輸血状況</t>
    <phoneticPr fontId="2"/>
  </si>
  <si>
    <t>2）I&amp;A認定（輸血機能評価認定）状況について</t>
    <rPh sb="5" eb="7">
      <t>ニンテイ</t>
    </rPh>
    <rPh sb="8" eb="10">
      <t>ユケツ</t>
    </rPh>
    <rPh sb="10" eb="12">
      <t>キノウ</t>
    </rPh>
    <rPh sb="12" eb="14">
      <t>ヒョウカ</t>
    </rPh>
    <rPh sb="14" eb="16">
      <t>ニンテイ</t>
    </rPh>
    <rPh sb="17" eb="19">
      <t>ジョウキョウ</t>
    </rPh>
    <phoneticPr fontId="2"/>
  </si>
  <si>
    <t>◎情報公開について</t>
    <rPh sb="1" eb="3">
      <t>ジョウホウ</t>
    </rPh>
    <rPh sb="3" eb="5">
      <t>コウカイ</t>
    </rPh>
    <phoneticPr fontId="2"/>
  </si>
  <si>
    <t>情報公開の可否</t>
    <rPh sb="0" eb="2">
      <t>ジョウホウ</t>
    </rPh>
    <rPh sb="2" eb="4">
      <t>コウカイ</t>
    </rPh>
    <rPh sb="5" eb="7">
      <t>カヒ</t>
    </rPh>
    <phoneticPr fontId="2"/>
  </si>
  <si>
    <t>アンケート集計結果の報告書を作成するに当たり、上に記載された病院名等を公開してよい場合には「可」を、そうでない場合には「否」を選択してください。なお、「否」の場合でも、病院名が特定できないような形で回答内容を公開させていただきますのでご了承ください。</t>
    <rPh sb="5" eb="7">
      <t>シュウケイ</t>
    </rPh>
    <rPh sb="7" eb="9">
      <t>ケッカ</t>
    </rPh>
    <rPh sb="10" eb="13">
      <t>ホウコクショ</t>
    </rPh>
    <rPh sb="14" eb="16">
      <t>サクセイ</t>
    </rPh>
    <rPh sb="19" eb="20">
      <t>ア</t>
    </rPh>
    <rPh sb="23" eb="24">
      <t>ウエ</t>
    </rPh>
    <rPh sb="25" eb="27">
      <t>キサイ</t>
    </rPh>
    <rPh sb="30" eb="32">
      <t>ビョウイン</t>
    </rPh>
    <rPh sb="32" eb="33">
      <t>メイ</t>
    </rPh>
    <rPh sb="33" eb="34">
      <t>トウ</t>
    </rPh>
    <rPh sb="35" eb="37">
      <t>コウカイ</t>
    </rPh>
    <rPh sb="41" eb="43">
      <t>バアイ</t>
    </rPh>
    <rPh sb="46" eb="47">
      <t>カ</t>
    </rPh>
    <rPh sb="55" eb="57">
      <t>バアイ</t>
    </rPh>
    <rPh sb="60" eb="61">
      <t>ヒ</t>
    </rPh>
    <rPh sb="63" eb="65">
      <t>センタク</t>
    </rPh>
    <rPh sb="76" eb="77">
      <t>ヒ</t>
    </rPh>
    <rPh sb="79" eb="81">
      <t>バアイ</t>
    </rPh>
    <rPh sb="84" eb="86">
      <t>ビョウイン</t>
    </rPh>
    <rPh sb="86" eb="87">
      <t>メイ</t>
    </rPh>
    <rPh sb="88" eb="90">
      <t>トクテイ</t>
    </rPh>
    <rPh sb="97" eb="98">
      <t>カタチ</t>
    </rPh>
    <rPh sb="99" eb="101">
      <t>カイトウ</t>
    </rPh>
    <rPh sb="101" eb="103">
      <t>ナイヨウ</t>
    </rPh>
    <rPh sb="104" eb="106">
      <t>コウカイ</t>
    </rPh>
    <rPh sb="118" eb="120">
      <t>リョウショウ</t>
    </rPh>
    <phoneticPr fontId="2"/>
  </si>
  <si>
    <t>５）血液製剤の保管場所（複数回答可）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</si>
  <si>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６）自記温度記録計の設置</t>
    <rPh sb="2" eb="4">
      <t>ジキ</t>
    </rPh>
    <rPh sb="4" eb="6">
      <t>オンド</t>
    </rPh>
    <rPh sb="6" eb="9">
      <t>キロクケイ</t>
    </rPh>
    <rPh sb="10" eb="12">
      <t>セッチ</t>
    </rPh>
    <phoneticPr fontId="2"/>
  </si>
  <si>
    <t>８）警報装置の設置</t>
    <rPh sb="2" eb="4">
      <t>ケイホウ</t>
    </rPh>
    <rPh sb="4" eb="6">
      <t>ソウチ</t>
    </rPh>
    <rPh sb="7" eb="9">
      <t>セッチ</t>
    </rPh>
    <phoneticPr fontId="2"/>
  </si>
  <si>
    <t>９）冷蔵庫・冷凍庫の保守点検の頻度</t>
    <rPh sb="2" eb="4">
      <t>レイゾウ</t>
    </rPh>
    <rPh sb="4" eb="5">
      <t>コ</t>
    </rPh>
    <rPh sb="6" eb="9">
      <t>レイトウコ</t>
    </rPh>
    <rPh sb="10" eb="12">
      <t>ホシュ</t>
    </rPh>
    <rPh sb="12" eb="14">
      <t>テンケン</t>
    </rPh>
    <rPh sb="15" eb="17">
      <t>ヒンド</t>
    </rPh>
    <phoneticPr fontId="2"/>
  </si>
  <si>
    <t>４）輸血マニュアルの運用状況（教育訓練や周知活動を実施しているか）</t>
    <rPh sb="2" eb="4">
      <t>ユケツ</t>
    </rPh>
    <rPh sb="10" eb="12">
      <t>ウンヨウ</t>
    </rPh>
    <rPh sb="12" eb="14">
      <t>ジョウキョウ</t>
    </rPh>
    <rPh sb="15" eb="17">
      <t>キョウイク</t>
    </rPh>
    <rPh sb="17" eb="19">
      <t>クンレン</t>
    </rPh>
    <rPh sb="20" eb="22">
      <t>シュウチ</t>
    </rPh>
    <rPh sb="22" eb="24">
      <t>カツドウ</t>
    </rPh>
    <rPh sb="25" eb="27">
      <t>ジッシ</t>
    </rPh>
    <phoneticPr fontId="2"/>
  </si>
  <si>
    <t>10）払出時の運搬容器</t>
    <rPh sb="3" eb="5">
      <t>ハライダシ</t>
    </rPh>
    <rPh sb="5" eb="6">
      <t>ジ</t>
    </rPh>
    <rPh sb="7" eb="9">
      <t>ウンパン</t>
    </rPh>
    <rPh sb="9" eb="11">
      <t>ヨウキ</t>
    </rPh>
    <phoneticPr fontId="2"/>
  </si>
  <si>
    <t>11）輸血用血液製剤と血漿分画製剤の管理の一元化</t>
    <phoneticPr fontId="2"/>
  </si>
  <si>
    <t>12）輸血用血液製剤管理(簿)等</t>
    <rPh sb="3" eb="6">
      <t>ユケツヨウ</t>
    </rPh>
    <rPh sb="6" eb="8">
      <t>ケツエキ</t>
    </rPh>
    <rPh sb="8" eb="10">
      <t>セイザイ</t>
    </rPh>
    <rPh sb="10" eb="12">
      <t>カンリ</t>
    </rPh>
    <rPh sb="13" eb="14">
      <t>ボ</t>
    </rPh>
    <rPh sb="15" eb="16">
      <t>トウ</t>
    </rPh>
    <phoneticPr fontId="2"/>
  </si>
  <si>
    <t>14）輸血前後の感染症検査用検体の保管</t>
    <rPh sb="3" eb="5">
      <t>ユケツ</t>
    </rPh>
    <rPh sb="5" eb="7">
      <t>ゼンゴ</t>
    </rPh>
    <rPh sb="8" eb="11">
      <t>カンセンショウ</t>
    </rPh>
    <rPh sb="11" eb="14">
      <t>ケンサヨウ</t>
    </rPh>
    <rPh sb="14" eb="16">
      <t>ケンタイ</t>
    </rPh>
    <rPh sb="17" eb="19">
      <t>ホカン</t>
    </rPh>
    <phoneticPr fontId="2"/>
  </si>
  <si>
    <t>Ir-WPC-LR</t>
    <phoneticPr fontId="2"/>
  </si>
  <si>
    <t>(Ir)-WB-LR-1</t>
    <phoneticPr fontId="2"/>
  </si>
  <si>
    <t>(Ir)-WB-LR-2</t>
    <phoneticPr fontId="2"/>
  </si>
  <si>
    <t>(Ir)-RBC-LR-1</t>
    <phoneticPr fontId="2"/>
  </si>
  <si>
    <t>(Ir)-RBC-LR-2</t>
    <phoneticPr fontId="2"/>
  </si>
  <si>
    <t>(Ir)-WRC-LR-1</t>
    <phoneticPr fontId="2"/>
  </si>
  <si>
    <t>(Ir)-WRC-LR-2</t>
    <phoneticPr fontId="2"/>
  </si>
  <si>
    <t>(Ir)-FTRC-LR-1</t>
    <phoneticPr fontId="2"/>
  </si>
  <si>
    <t>(Ir)-FTRC-LR-2</t>
    <phoneticPr fontId="2"/>
  </si>
  <si>
    <t>(Ir)-PC-LR-5</t>
    <phoneticPr fontId="2"/>
  </si>
  <si>
    <t>(Ir)-PC-LR-10</t>
    <phoneticPr fontId="2"/>
  </si>
  <si>
    <t>(Ir)-PC-LR-15</t>
    <phoneticPr fontId="2"/>
  </si>
  <si>
    <t>(Ir)-PC-LR-20</t>
    <phoneticPr fontId="2"/>
  </si>
  <si>
    <t>Ir-WPC-HLA-LR</t>
    <phoneticPr fontId="2"/>
  </si>
  <si>
    <t>【使用量】</t>
    <rPh sb="1" eb="4">
      <t>シヨウリョウ</t>
    </rPh>
    <phoneticPr fontId="2"/>
  </si>
  <si>
    <t>【廃棄量】</t>
    <rPh sb="1" eb="3">
      <t>ハイキ</t>
    </rPh>
    <rPh sb="3" eb="4">
      <t>リョウ</t>
    </rPh>
    <phoneticPr fontId="2"/>
  </si>
  <si>
    <t>輸血用血液製剤使用量合計</t>
    <rPh sb="0" eb="3">
      <t>ユケツヨウ</t>
    </rPh>
    <rPh sb="3" eb="5">
      <t>ケツエキ</t>
    </rPh>
    <rPh sb="5" eb="7">
      <t>セイザイ</t>
    </rPh>
    <rPh sb="7" eb="8">
      <t>シ</t>
    </rPh>
    <rPh sb="8" eb="9">
      <t>ヨウ</t>
    </rPh>
    <rPh sb="9" eb="10">
      <t>リョウ</t>
    </rPh>
    <rPh sb="10" eb="12">
      <t>ゴウケイ</t>
    </rPh>
    <phoneticPr fontId="2"/>
  </si>
  <si>
    <t>輸血用血液製剤廃棄量合計</t>
    <rPh sb="0" eb="3">
      <t>ユケツヨウ</t>
    </rPh>
    <rPh sb="3" eb="5">
      <t>ケツエキ</t>
    </rPh>
    <rPh sb="5" eb="7">
      <t>セイザイ</t>
    </rPh>
    <rPh sb="7" eb="9">
      <t>ハイキ</t>
    </rPh>
    <rPh sb="9" eb="10">
      <t>リョウ</t>
    </rPh>
    <rPh sb="10" eb="12">
      <t>ゴウケイ</t>
    </rPh>
    <phoneticPr fontId="2"/>
  </si>
  <si>
    <t>廃棄単位数 [a]</t>
    <rPh sb="0" eb="2">
      <t>ハイキ</t>
    </rPh>
    <rPh sb="2" eb="5">
      <t>タンイスウ</t>
    </rPh>
    <phoneticPr fontId="2"/>
  </si>
  <si>
    <t>2）診療科別輸血状況（輸血患者数）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</si>
  <si>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◎回収式自己血の使用量の輸血管理部門での把握状況について</t>
    <rPh sb="1" eb="3">
      <t>カイシュウ</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</si>
  <si>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管理部門での把握</t>
    <rPh sb="0" eb="2">
      <t>カンリ</t>
    </rPh>
    <rPh sb="2" eb="4">
      <t>ブモン</t>
    </rPh>
    <rPh sb="6" eb="8">
      <t>ハアク</t>
    </rPh>
    <phoneticPr fontId="2"/>
  </si>
  <si>
    <t>輸血に関するアンケート調査票（B)</t>
    <rPh sb="0" eb="2">
      <t>ユケツ</t>
    </rPh>
    <rPh sb="3" eb="4">
      <t>カン</t>
    </rPh>
    <rPh sb="11" eb="13">
      <t>チョウサ</t>
    </rPh>
    <rPh sb="13" eb="14">
      <t>ヒョウ</t>
    </rPh>
    <phoneticPr fontId="2"/>
  </si>
  <si>
    <t>輸血に関するアンケート調査票（A)</t>
    <rPh sb="0" eb="2">
      <t>ユケツ</t>
    </rPh>
    <rPh sb="3" eb="4">
      <t>カン</t>
    </rPh>
    <rPh sb="11" eb="13">
      <t>チョウサ</t>
    </rPh>
    <rPh sb="13" eb="14">
      <t>ヒョウ</t>
    </rPh>
    <phoneticPr fontId="2"/>
  </si>
  <si>
    <t>B-1. 血漿分画製剤使用状況</t>
    <rPh sb="5" eb="7">
      <t>ケッショウ</t>
    </rPh>
    <rPh sb="7" eb="9">
      <t>ブンカク</t>
    </rPh>
    <rPh sb="9" eb="11">
      <t>セイザイ</t>
    </rPh>
    <rPh sb="11" eb="13">
      <t>シヨウ</t>
    </rPh>
    <rPh sb="13" eb="15">
      <t>ジョウキョウ</t>
    </rPh>
    <phoneticPr fontId="2"/>
  </si>
  <si>
    <t>B-２. 血漿分画製剤使用状況（血液凝固因子製剤他）</t>
    <rPh sb="16" eb="18">
      <t>ケツエキ</t>
    </rPh>
    <rPh sb="18" eb="20">
      <t>ギョウコ</t>
    </rPh>
    <rPh sb="20" eb="22">
      <t>インシ</t>
    </rPh>
    <rPh sb="22" eb="24">
      <t>セイザイ</t>
    </rPh>
    <rPh sb="24" eb="25">
      <t>ホカ</t>
    </rPh>
    <phoneticPr fontId="2"/>
  </si>
  <si>
    <t>１）アルブミン製剤の使用量</t>
    <rPh sb="7" eb="9">
      <t>セイザイ</t>
    </rPh>
    <rPh sb="10" eb="13">
      <t>シヨウリョウ</t>
    </rPh>
    <phoneticPr fontId="2"/>
  </si>
  <si>
    <t>（ｇ）</t>
    <phoneticPr fontId="2"/>
  </si>
  <si>
    <t>２）フィブリノゲン製剤の使用量</t>
    <rPh sb="9" eb="11">
      <t>セイザイ</t>
    </rPh>
    <rPh sb="12" eb="15">
      <t>シヨウリョウ</t>
    </rPh>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</si>
  <si>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と思う情報や、この「輸血に関するアンケート調査票」に対する感想・疑問、改善を要望する項目がございましたら、記入をお願いします。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50" eb="52">
      <t>ユケツ</t>
    </rPh>
    <rPh sb="53" eb="54">
      <t>カン</t>
    </rPh>
    <rPh sb="61" eb="64">
      <t>チョウサヒョウ</t>
    </rPh>
    <rPh sb="66" eb="67">
      <t>タイ</t>
    </rPh>
    <rPh sb="69" eb="71">
      <t>カンソウ</t>
    </rPh>
    <rPh sb="72" eb="74">
      <t>ギモン</t>
    </rPh>
    <rPh sb="75" eb="77">
      <t>カイゼン</t>
    </rPh>
    <rPh sb="78" eb="80">
      <t>ヨウボウ</t>
    </rPh>
    <rPh sb="82" eb="84">
      <t>コウモク</t>
    </rPh>
    <phoneticPr fontId="2"/>
  </si>
  <si>
    <t>最後までご記入いただきありがとうございました。</t>
    <rPh sb="0" eb="2">
      <t>サイゴ</t>
    </rPh>
    <rPh sb="5" eb="7">
      <t>キニュウ</t>
    </rPh>
    <phoneticPr fontId="2"/>
  </si>
  <si>
    <t>２）外来輸血後の患者観察（有害事象への対応）</t>
    <rPh sb="2" eb="4">
      <t>ガイライ</t>
    </rPh>
    <rPh sb="4" eb="6">
      <t>ユケツ</t>
    </rPh>
    <rPh sb="6" eb="7">
      <t>ゴ</t>
    </rPh>
    <rPh sb="8" eb="10">
      <t>カンジャ</t>
    </rPh>
    <rPh sb="10" eb="12">
      <t>カンサツ</t>
    </rPh>
    <rPh sb="13" eb="15">
      <t>ユウガイ</t>
    </rPh>
    <rPh sb="15" eb="17">
      <t>ジショウ</t>
    </rPh>
    <rPh sb="19" eb="21">
      <t>タイオウ</t>
    </rPh>
    <phoneticPr fontId="2"/>
  </si>
  <si>
    <t>７）記録の頻度</t>
    <rPh sb="2" eb="4">
      <t>キロク</t>
    </rPh>
    <rPh sb="5" eb="7">
      <t>ヒンド</t>
    </rPh>
    <phoneticPr fontId="2"/>
  </si>
  <si>
    <t>血液内科</t>
    <rPh sb="0" eb="2">
      <t>ケツエキ</t>
    </rPh>
    <rPh sb="2" eb="4">
      <t>ナイカ</t>
    </rPh>
    <phoneticPr fontId="2"/>
  </si>
  <si>
    <t>4.輸血検査および輸血実施に関する調査</t>
    <rPh sb="2" eb="4">
      <t>ユケツ</t>
    </rPh>
    <rPh sb="4" eb="6">
      <t>ケンサ</t>
    </rPh>
    <rPh sb="9" eb="11">
      <t>ユケツ</t>
    </rPh>
    <rPh sb="11" eb="13">
      <t>ジッシ</t>
    </rPh>
    <rPh sb="14" eb="15">
      <t>カン</t>
    </rPh>
    <rPh sb="17" eb="19">
      <t>チョウサ</t>
    </rPh>
    <phoneticPr fontId="2"/>
  </si>
  <si>
    <t>4-1.輸血検査に関する質問</t>
    <rPh sb="4" eb="6">
      <t>ユケツ</t>
    </rPh>
    <rPh sb="6" eb="8">
      <t>ケンサ</t>
    </rPh>
    <rPh sb="9" eb="10">
      <t>カン</t>
    </rPh>
    <rPh sb="12" eb="14">
      <t>シツモン</t>
    </rPh>
    <phoneticPr fontId="2"/>
  </si>
  <si>
    <t>１）患者血液型検査の二重チェック</t>
    <rPh sb="2" eb="4">
      <t>カンジャ</t>
    </rPh>
    <rPh sb="4" eb="7">
      <t>ケツエキガタ</t>
    </rPh>
    <rPh sb="7" eb="9">
      <t>ケンサ</t>
    </rPh>
    <rPh sb="10" eb="11">
      <t>ニ</t>
    </rPh>
    <rPh sb="11" eb="12">
      <t>ジュウ</t>
    </rPh>
    <phoneticPr fontId="2"/>
  </si>
  <si>
    <t>1）-1　ABOおよびRhD血液型は、異なる時点での2検体で、二重チェックを行っていますか。</t>
    <rPh sb="14" eb="17">
      <t>ケツエキガタ</t>
    </rPh>
    <rPh sb="19" eb="20">
      <t>コト</t>
    </rPh>
    <rPh sb="22" eb="24">
      <t>ジテン</t>
    </rPh>
    <rPh sb="27" eb="29">
      <t>ケンタイ</t>
    </rPh>
    <rPh sb="31" eb="33">
      <t>ニジュウ</t>
    </rPh>
    <rPh sb="38" eb="39">
      <t>オコナ</t>
    </rPh>
    <phoneticPr fontId="2"/>
  </si>
  <si>
    <t>２）不規則抗体スクリーニング</t>
    <rPh sb="2" eb="5">
      <t>フキソク</t>
    </rPh>
    <rPh sb="5" eb="7">
      <t>コウタイ</t>
    </rPh>
    <phoneticPr fontId="2"/>
  </si>
  <si>
    <t>２）-1　輸血前に不規則抗体スクリーニングを実施していますか。</t>
    <rPh sb="5" eb="7">
      <t>ユケツ</t>
    </rPh>
    <rPh sb="7" eb="8">
      <t>マエ</t>
    </rPh>
    <rPh sb="9" eb="12">
      <t>フキソク</t>
    </rPh>
    <rPh sb="12" eb="14">
      <t>コウタイ</t>
    </rPh>
    <rPh sb="22" eb="24">
      <t>ジッシ</t>
    </rPh>
    <phoneticPr fontId="2"/>
  </si>
  <si>
    <t>2）-2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</si>
  <si>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2）-3　陽性となった場合の対応</t>
    <rPh sb="5" eb="7">
      <t>ヨウセイ</t>
    </rPh>
    <rPh sb="11" eb="13">
      <t>バアイ</t>
    </rPh>
    <rPh sb="14" eb="16">
      <t>タイオウ</t>
    </rPh>
    <phoneticPr fontId="2"/>
  </si>
  <si>
    <t>3）交差適合試験</t>
    <rPh sb="2" eb="4">
      <t>コウサ</t>
    </rPh>
    <rPh sb="4" eb="6">
      <t>テキゴウ</t>
    </rPh>
    <rPh sb="6" eb="8">
      <t>シケン</t>
    </rPh>
    <phoneticPr fontId="2"/>
  </si>
  <si>
    <t>3）-1　輸血前に交差適合試験を実施していますか。</t>
    <rPh sb="5" eb="7">
      <t>ユケツ</t>
    </rPh>
    <rPh sb="7" eb="8">
      <t>マエ</t>
    </rPh>
    <rPh sb="9" eb="11">
      <t>コウサ</t>
    </rPh>
    <rPh sb="11" eb="13">
      <t>テキゴウ</t>
    </rPh>
    <rPh sb="13" eb="15">
      <t>シケン</t>
    </rPh>
    <rPh sb="16" eb="18">
      <t>ジッシ</t>
    </rPh>
    <phoneticPr fontId="2"/>
  </si>
  <si>
    <t>3）-2　輸血に先立つ3日以内の検体を用いて、実施していますか。</t>
    <rPh sb="5" eb="7">
      <t>ユケツ</t>
    </rPh>
    <rPh sb="8" eb="10">
      <t>サキダ</t>
    </rPh>
    <rPh sb="12" eb="13">
      <t>ニチ</t>
    </rPh>
    <rPh sb="13" eb="15">
      <t>イナイ</t>
    </rPh>
    <rPh sb="16" eb="18">
      <t>ケンタイ</t>
    </rPh>
    <rPh sb="19" eb="20">
      <t>モチ</t>
    </rPh>
    <rPh sb="23" eb="25">
      <t>ジッシ</t>
    </rPh>
    <phoneticPr fontId="2"/>
  </si>
  <si>
    <t>3）-3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</si>
  <si>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4-2.輸血実施に関する質問</t>
    <rPh sb="4" eb="6">
      <t>ユケツ</t>
    </rPh>
    <rPh sb="6" eb="8">
      <t>ジッシ</t>
    </rPh>
    <rPh sb="9" eb="10">
      <t>カン</t>
    </rPh>
    <rPh sb="12" eb="14">
      <t>シツモン</t>
    </rPh>
    <phoneticPr fontId="2"/>
  </si>
  <si>
    <t>1）患者認証方法について</t>
    <rPh sb="2" eb="4">
      <t>カンジャ</t>
    </rPh>
    <rPh sb="4" eb="6">
      <t>ニンショウ</t>
    </rPh>
    <rPh sb="6" eb="8">
      <t>ホウホウ</t>
    </rPh>
    <phoneticPr fontId="2"/>
  </si>
  <si>
    <t>2）経過観察</t>
    <rPh sb="2" eb="4">
      <t>ケイカ</t>
    </rPh>
    <rPh sb="4" eb="6">
      <t>カンサツ</t>
    </rPh>
    <phoneticPr fontId="2"/>
  </si>
  <si>
    <t>2）-1　輸血後5分、15分の時点で、バイタルチェックをおこなっていますか。</t>
    <rPh sb="5" eb="7">
      <t>ユケツ</t>
    </rPh>
    <rPh sb="7" eb="8">
      <t>ゴ</t>
    </rPh>
    <rPh sb="9" eb="10">
      <t>フン</t>
    </rPh>
    <rPh sb="13" eb="14">
      <t>フン</t>
    </rPh>
    <rPh sb="15" eb="17">
      <t>ジテン</t>
    </rPh>
    <phoneticPr fontId="2"/>
  </si>
  <si>
    <t>2）-2　輸血終了後にバイタルチェックをおこなっていますか。</t>
    <rPh sb="7" eb="10">
      <t>シュウリョウゴ</t>
    </rPh>
    <phoneticPr fontId="2"/>
  </si>
  <si>
    <t>5.輸血用血液製剤使用状況</t>
    <rPh sb="2" eb="5">
      <t>ユケツヨウ</t>
    </rPh>
    <rPh sb="5" eb="7">
      <t>ケツエキ</t>
    </rPh>
    <rPh sb="7" eb="9">
      <t>セイザイ</t>
    </rPh>
    <rPh sb="9" eb="11">
      <t>シヨウ</t>
    </rPh>
    <rPh sb="11" eb="13">
      <t>ジョウキョウ</t>
    </rPh>
    <phoneticPr fontId="2"/>
  </si>
  <si>
    <t>6 .輸血患者および輸血使用状況について</t>
    <rPh sb="3" eb="5">
      <t>ユケツ</t>
    </rPh>
    <rPh sb="5" eb="7">
      <t>カンジャ</t>
    </rPh>
    <rPh sb="10" eb="12">
      <t>ユケツ</t>
    </rPh>
    <rPh sb="12" eb="14">
      <t>シヨウ</t>
    </rPh>
    <rPh sb="14" eb="16">
      <t>ジョウキョウ</t>
    </rPh>
    <phoneticPr fontId="2"/>
  </si>
  <si>
    <t>7-1.自己血輸血</t>
    <rPh sb="4" eb="6">
      <t>ジコ</t>
    </rPh>
    <rPh sb="6" eb="7">
      <t>ケツ</t>
    </rPh>
    <rPh sb="7" eb="9">
      <t>ユケツ</t>
    </rPh>
    <phoneticPr fontId="2"/>
  </si>
  <si>
    <t>7-2.自己血輸血</t>
    <rPh sb="4" eb="6">
      <t>ジコ</t>
    </rPh>
    <rPh sb="6" eb="7">
      <t>ケツ</t>
    </rPh>
    <rPh sb="7" eb="9">
      <t>ユケツ</t>
    </rPh>
    <phoneticPr fontId="2"/>
  </si>
  <si>
    <t>8. 血漿分画製剤使用状況（アルブミン製剤、フィブリノゲン製剤）</t>
    <rPh sb="3" eb="5">
      <t>ケッショウ</t>
    </rPh>
    <rPh sb="5" eb="7">
      <t>ブンカク</t>
    </rPh>
    <rPh sb="7" eb="9">
      <t>セイザイ</t>
    </rPh>
    <rPh sb="9" eb="11">
      <t>シヨウ</t>
    </rPh>
    <rPh sb="11" eb="13">
      <t>ジョウキョウ</t>
    </rPh>
    <rPh sb="19" eb="21">
      <t>セイザイ</t>
    </rPh>
    <rPh sb="29" eb="31">
      <t>セイザイ</t>
    </rPh>
    <phoneticPr fontId="2"/>
  </si>
  <si>
    <t>9.外来輸血及び在宅輸血について</t>
    <rPh sb="2" eb="4">
      <t>ガイライ</t>
    </rPh>
    <rPh sb="4" eb="6">
      <t>ユケツ</t>
    </rPh>
    <rPh sb="6" eb="7">
      <t>オヨ</t>
    </rPh>
    <rPh sb="8" eb="10">
      <t>ザイタク</t>
    </rPh>
    <rPh sb="10" eb="12">
      <t>ユケツ</t>
    </rPh>
    <phoneticPr fontId="2"/>
  </si>
  <si>
    <t>10.その他</t>
    <rPh sb="5" eb="6">
      <t>タ</t>
    </rPh>
    <phoneticPr fontId="2"/>
  </si>
  <si>
    <t>（　　　　　　　　　　　）</t>
  </si>
  <si>
    <t>(Ir)-PC-HLA-LR-10</t>
    <phoneticPr fontId="2"/>
  </si>
  <si>
    <t>(Ir)-PC-HLA-LR-15</t>
    <phoneticPr fontId="2"/>
  </si>
  <si>
    <t>(Ir)-PC-HLA-LR-20</t>
    <phoneticPr fontId="2"/>
  </si>
  <si>
    <t>１）外来輸血または在宅輸血を実施していますか。実施している(または該当する)ものを選んで下さい。</t>
    <rPh sb="2" eb="4">
      <t>ガイライ</t>
    </rPh>
    <rPh sb="4" eb="6">
      <t>ユケツ</t>
    </rPh>
    <rPh sb="9" eb="11">
      <t>ザイタク</t>
    </rPh>
    <rPh sb="11" eb="13">
      <t>ユケツ</t>
    </rPh>
    <rPh sb="14" eb="16">
      <t>ジッシ</t>
    </rPh>
    <rPh sb="23" eb="25">
      <t>ジッシ</t>
    </rPh>
    <rPh sb="33" eb="35">
      <t>ガイトウ</t>
    </rPh>
    <rPh sb="41" eb="42">
      <t>エラ</t>
    </rPh>
    <rPh sb="44" eb="45">
      <t>クダ</t>
    </rPh>
    <phoneticPr fontId="2"/>
  </si>
  <si>
    <t>3）在宅輸血時の患者観察（有害事象への対応）</t>
    <rPh sb="2" eb="4">
      <t>ザイタク</t>
    </rPh>
    <rPh sb="4" eb="6">
      <t>ユケツ</t>
    </rPh>
    <rPh sb="6" eb="7">
      <t>ジ</t>
    </rPh>
    <rPh sb="8" eb="10">
      <t>カンジャ</t>
    </rPh>
    <rPh sb="10" eb="12">
      <t>カンサツ</t>
    </rPh>
    <rPh sb="13" eb="15">
      <t>ユウガイ</t>
    </rPh>
    <rPh sb="15" eb="17">
      <t>ジショウ</t>
    </rPh>
    <rPh sb="19" eb="21">
      <t>タイオウ</t>
    </rPh>
    <phoneticPr fontId="2"/>
  </si>
  <si>
    <t>4）外来輸血または在宅輸血を実施している患者の主な診療科</t>
    <rPh sb="2" eb="4">
      <t>ガイライ</t>
    </rPh>
    <rPh sb="4" eb="6">
      <t>ユケツ</t>
    </rPh>
    <rPh sb="9" eb="11">
      <t>ザイタク</t>
    </rPh>
    <rPh sb="11" eb="13">
      <t>ユケツ</t>
    </rPh>
    <rPh sb="14" eb="16">
      <t>ジッシ</t>
    </rPh>
    <rPh sb="20" eb="22">
      <t>カンジャ</t>
    </rPh>
    <rPh sb="23" eb="24">
      <t>オモ</t>
    </rPh>
    <rPh sb="25" eb="28">
      <t>シンリョウカ</t>
    </rPh>
    <phoneticPr fontId="2"/>
  </si>
  <si>
    <t>6）使用されている製剤の種類は何ですか。また、合計使用量はどれくらいですか。</t>
    <rPh sb="2" eb="4">
      <t>シヨウ</t>
    </rPh>
    <rPh sb="9" eb="11">
      <t>セイザイ</t>
    </rPh>
    <rPh sb="12" eb="14">
      <t>シュルイ</t>
    </rPh>
    <rPh sb="15" eb="16">
      <t>ナン</t>
    </rPh>
    <rPh sb="23" eb="25">
      <t>ゴウケイ</t>
    </rPh>
    <rPh sb="25" eb="28">
      <t>シヨウリョウ</t>
    </rPh>
    <phoneticPr fontId="2"/>
  </si>
  <si>
    <t>7）-1　どのような有害事象が発生しましたか。</t>
    <rPh sb="10" eb="12">
      <t>ユウガイ</t>
    </rPh>
    <rPh sb="12" eb="14">
      <t>ジショウ</t>
    </rPh>
    <rPh sb="15" eb="17">
      <t>ハッセイ</t>
    </rPh>
    <phoneticPr fontId="2"/>
  </si>
  <si>
    <t>8）外来輸血に対応した有害事象（副作用）発生時のマニュアルはありますか。</t>
    <rPh sb="2" eb="4">
      <t>ガイライ</t>
    </rPh>
    <rPh sb="4" eb="6">
      <t>ユケツ</t>
    </rPh>
    <rPh sb="7" eb="9">
      <t>タイオウ</t>
    </rPh>
    <rPh sb="11" eb="13">
      <t>ユウガイ</t>
    </rPh>
    <rPh sb="13" eb="15">
      <t>ジショウ</t>
    </rPh>
    <rPh sb="16" eb="19">
      <t>フクサヨウ</t>
    </rPh>
    <rPh sb="20" eb="22">
      <t>ハッセイ</t>
    </rPh>
    <rPh sb="22" eb="23">
      <t>ジ</t>
    </rPh>
    <phoneticPr fontId="2"/>
  </si>
  <si>
    <t>5）どのような疾患の方に実施されていますか。また、人数はどれくらいですか。</t>
    <rPh sb="7" eb="9">
      <t>シッカン</t>
    </rPh>
    <rPh sb="10" eb="11">
      <t>カタ</t>
    </rPh>
    <rPh sb="12" eb="14">
      <t>ジッシ</t>
    </rPh>
    <rPh sb="25" eb="27">
      <t>ニンズウ</t>
    </rPh>
    <phoneticPr fontId="2"/>
  </si>
  <si>
    <t>7）実施中または実施後に有害事象が発生したことがありますか。</t>
    <rPh sb="2" eb="5">
      <t>ジッシチュウ</t>
    </rPh>
    <rPh sb="8" eb="11">
      <t>ジッシゴ</t>
    </rPh>
    <rPh sb="12" eb="14">
      <t>ユウガイ</t>
    </rPh>
    <rPh sb="14" eb="16">
      <t>ジショウ</t>
    </rPh>
    <rPh sb="17" eb="19">
      <t>ハッセイ</t>
    </rPh>
    <phoneticPr fontId="2"/>
  </si>
  <si>
    <t>7）-2　どの時点で発生しましたか。</t>
    <rPh sb="7" eb="9">
      <t>ジテン</t>
    </rPh>
    <rPh sb="10" eb="12">
      <t>ハッセイ</t>
    </rPh>
    <phoneticPr fontId="2"/>
  </si>
  <si>
    <t>9）外来輸血実施後、院内での休憩時間はどれくらいですか。</t>
    <rPh sb="2" eb="4">
      <t>ガイライ</t>
    </rPh>
    <rPh sb="4" eb="6">
      <t>ユケツ</t>
    </rPh>
    <rPh sb="6" eb="8">
      <t>ジッシ</t>
    </rPh>
    <rPh sb="8" eb="9">
      <t>ゴ</t>
    </rPh>
    <rPh sb="10" eb="12">
      <t>インナイ</t>
    </rPh>
    <rPh sb="14" eb="16">
      <t>キュウケイ</t>
    </rPh>
    <rPh sb="16" eb="18">
      <t>ジカン</t>
    </rPh>
    <phoneticPr fontId="2"/>
  </si>
  <si>
    <t>10）外来輸血が必要とされる患者の紹介先（連携体制）は予め決まっていますか。</t>
    <rPh sb="3" eb="5">
      <t>ガイライ</t>
    </rPh>
    <rPh sb="5" eb="7">
      <t>ユケツ</t>
    </rPh>
    <rPh sb="8" eb="10">
      <t>ヒツヨウ</t>
    </rPh>
    <rPh sb="14" eb="16">
      <t>カンジャ</t>
    </rPh>
    <rPh sb="17" eb="20">
      <t>ショウカイサキ</t>
    </rPh>
    <rPh sb="21" eb="23">
      <t>レンケイ</t>
    </rPh>
    <rPh sb="23" eb="25">
      <t>タイセイ</t>
    </rPh>
    <rPh sb="27" eb="28">
      <t>アラカジ</t>
    </rPh>
    <rPh sb="29" eb="30">
      <t>キ</t>
    </rPh>
    <phoneticPr fontId="2"/>
  </si>
  <si>
    <t>11）輸血のみを診療目的とする患者を受け入れていますか。</t>
    <rPh sb="3" eb="5">
      <t>ユケツ</t>
    </rPh>
    <rPh sb="8" eb="10">
      <t>シンリョウ</t>
    </rPh>
    <rPh sb="10" eb="12">
      <t>モクテキ</t>
    </rPh>
    <rPh sb="15" eb="17">
      <t>カンジャ</t>
    </rPh>
    <rPh sb="18" eb="19">
      <t>ウ</t>
    </rPh>
    <rPh sb="20" eb="21">
      <t>イ</t>
    </rPh>
    <phoneticPr fontId="2"/>
  </si>
  <si>
    <t>　　なお、FFPはFFP-LR120を 1単位、FFP-LR240を 2単位、FFP-LR480を 4単位として換算してください。</t>
    <rPh sb="21" eb="23">
      <t>タンイ</t>
    </rPh>
    <rPh sb="36" eb="38">
      <t>タンイ</t>
    </rPh>
    <rPh sb="51" eb="53">
      <t>タンイ</t>
    </rPh>
    <rPh sb="56" eb="58">
      <t>カンザン</t>
    </rPh>
    <phoneticPr fontId="2"/>
  </si>
  <si>
    <t>廃棄量</t>
    <rPh sb="0" eb="2">
      <t>ハイキ</t>
    </rPh>
    <rPh sb="2" eb="3">
      <t>リョウ</t>
    </rPh>
    <phoneticPr fontId="2"/>
  </si>
  <si>
    <t>◎希釈式自己血の使用量の輸血管理部門での把握状況について</t>
    <rPh sb="1" eb="3">
      <t>キシャク</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</si>
  <si>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回収式自己血の使用量について、輸血管理部門で把握している場合は「はい」を、そうでない場合には「いいえ」を選択して下さい。その他で管理している場合は「その他」を選択し具体的に記入をお願いします。</t>
    <rPh sb="0" eb="2">
      <t>カイシュウ</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7">
      <t>クダ</t>
    </rPh>
    <rPh sb="62" eb="63">
      <t>ホカ</t>
    </rPh>
    <rPh sb="64" eb="66">
      <t>カンリ</t>
    </rPh>
    <rPh sb="70" eb="72">
      <t>バアイ</t>
    </rPh>
    <rPh sb="76" eb="77">
      <t>タ</t>
    </rPh>
    <rPh sb="79" eb="81">
      <t>センタク</t>
    </rPh>
    <rPh sb="82" eb="85">
      <t>グタイテキ</t>
    </rPh>
    <rPh sb="86" eb="88">
      <t>キニュウ</t>
    </rPh>
    <rPh sb="90" eb="91">
      <t>ネガ</t>
    </rPh>
    <phoneticPr fontId="2"/>
  </si>
  <si>
    <t>希釈式自己血の使用量について、輸血管理部門で把握している場合は「はい」を、そうでない場合には「いいえ」を選択して下さい。その他で管理している場合は「その他」を選択し具体的に記入をお願いします。</t>
    <rPh sb="0" eb="2">
      <t>キシャク</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7">
      <t>クダ</t>
    </rPh>
    <rPh sb="62" eb="63">
      <t>ホカ</t>
    </rPh>
    <rPh sb="64" eb="66">
      <t>カンリ</t>
    </rPh>
    <rPh sb="70" eb="72">
      <t>バアイ</t>
    </rPh>
    <rPh sb="76" eb="77">
      <t>タ</t>
    </rPh>
    <rPh sb="79" eb="81">
      <t>センタク</t>
    </rPh>
    <rPh sb="82" eb="85">
      <t>グタイテキ</t>
    </rPh>
    <rPh sb="86" eb="88">
      <t>キニュウ</t>
    </rPh>
    <rPh sb="90" eb="91">
      <t>ネガ</t>
    </rPh>
    <phoneticPr fontId="2"/>
  </si>
  <si>
    <t>※20%50mLのアルブミン製剤1本で10g、25％50mLのアルブミン製剤1本で12.5g、5%250mLのアルブミン製剤1本で12.5g、のように使用量を計算してください。</t>
    <rPh sb="14" eb="16">
      <t>セイザイ</t>
    </rPh>
    <rPh sb="17" eb="18">
      <t>ホン</t>
    </rPh>
    <rPh sb="36" eb="38">
      <t>セイザイ</t>
    </rPh>
    <rPh sb="39" eb="40">
      <t>ホン</t>
    </rPh>
    <rPh sb="60" eb="62">
      <t>セイザイ</t>
    </rPh>
    <rPh sb="63" eb="64">
      <t>ホン</t>
    </rPh>
    <rPh sb="75" eb="78">
      <t>シヨウリョウ</t>
    </rPh>
    <rPh sb="79" eb="81">
      <t>ケイサン</t>
    </rPh>
    <phoneticPr fontId="2"/>
  </si>
  <si>
    <t>※組織接着剤は除く</t>
    <rPh sb="1" eb="3">
      <t>ソシキ</t>
    </rPh>
    <rPh sb="3" eb="6">
      <t>セッチャクザイ</t>
    </rPh>
    <rPh sb="7" eb="8">
      <t>ノゾ</t>
    </rPh>
    <phoneticPr fontId="2"/>
  </si>
  <si>
    <t>外来輸血</t>
    <rPh sb="0" eb="2">
      <t>ガイライ</t>
    </rPh>
    <rPh sb="2" eb="4">
      <t>ユケツ</t>
    </rPh>
    <phoneticPr fontId="2"/>
  </si>
  <si>
    <t>在宅輸血</t>
    <rPh sb="0" eb="2">
      <t>ザイタク</t>
    </rPh>
    <rPh sb="2" eb="4">
      <t>ユケツ</t>
    </rPh>
    <phoneticPr fontId="2"/>
  </si>
  <si>
    <t>13）-1　輸血前の感染症検査項目</t>
    <rPh sb="6" eb="8">
      <t>ユケツ</t>
    </rPh>
    <rPh sb="8" eb="9">
      <t>マエ</t>
    </rPh>
    <rPh sb="10" eb="13">
      <t>カンセンショウ</t>
    </rPh>
    <rPh sb="13" eb="15">
      <t>ケンサ</t>
    </rPh>
    <rPh sb="15" eb="17">
      <t>コウモク</t>
    </rPh>
    <phoneticPr fontId="2"/>
  </si>
  <si>
    <t>HBV</t>
    <phoneticPr fontId="2"/>
  </si>
  <si>
    <t>HCV</t>
    <phoneticPr fontId="2"/>
  </si>
  <si>
    <t>HIV</t>
    <phoneticPr fontId="2"/>
  </si>
  <si>
    <t>13）-2　輸血後の感染症検査項目</t>
    <rPh sb="6" eb="8">
      <t>ユケツ</t>
    </rPh>
    <rPh sb="8" eb="9">
      <t>ゴ</t>
    </rPh>
    <rPh sb="10" eb="13">
      <t>カンセンショウ</t>
    </rPh>
    <rPh sb="13" eb="15">
      <t>ケンサ</t>
    </rPh>
    <rPh sb="15" eb="17">
      <t>コウモク</t>
    </rPh>
    <phoneticPr fontId="2"/>
  </si>
  <si>
    <t>3-2.輸血用血液製剤の保管方法、管理（指針等）および輸血マニュアルについて</t>
    <rPh sb="6" eb="7">
      <t>ヨウ</t>
    </rPh>
    <rPh sb="7" eb="9">
      <t>ケツエキ</t>
    </rPh>
    <rPh sb="9" eb="11">
      <t>セイザイ</t>
    </rPh>
    <rPh sb="27" eb="29">
      <t>ユケツ</t>
    </rPh>
    <phoneticPr fontId="2"/>
  </si>
  <si>
    <t>血液疾患</t>
    <rPh sb="0" eb="2">
      <t>ケツエキ</t>
    </rPh>
    <rPh sb="2" eb="4">
      <t>シッカン</t>
    </rPh>
    <phoneticPr fontId="2"/>
  </si>
  <si>
    <t>腎疾患</t>
    <rPh sb="0" eb="3">
      <t>ジンシッカン</t>
    </rPh>
    <phoneticPr fontId="2"/>
  </si>
  <si>
    <t>悪性腫瘍</t>
    <rPh sb="0" eb="2">
      <t>アクセイ</t>
    </rPh>
    <rPh sb="2" eb="4">
      <t>シュヨウ</t>
    </rPh>
    <phoneticPr fontId="2"/>
  </si>
  <si>
    <t>消化管出血</t>
    <rPh sb="0" eb="3">
      <t>ショウカカン</t>
    </rPh>
    <rPh sb="3" eb="5">
      <t>シュッケツ</t>
    </rPh>
    <phoneticPr fontId="2"/>
  </si>
  <si>
    <t>その他（　　　　　　　　）</t>
    <rPh sb="2" eb="3">
      <t>タ</t>
    </rPh>
    <phoneticPr fontId="2"/>
  </si>
  <si>
    <t>抗D(Rho)人グロブリン</t>
    <rPh sb="0" eb="1">
      <t>コウ</t>
    </rPh>
    <rPh sb="7" eb="8">
      <t>ヒト</t>
    </rPh>
    <phoneticPr fontId="2"/>
  </si>
  <si>
    <t>１０g １００ｍL</t>
    <phoneticPr fontId="2"/>
  </si>
  <si>
    <t>１g ２０ｍL</t>
    <phoneticPr fontId="2"/>
  </si>
  <si>
    <t>０.5g １０ｍL</t>
    <phoneticPr fontId="2"/>
  </si>
  <si>
    <t>２.５g ２５ｍL</t>
    <phoneticPr fontId="2"/>
  </si>
  <si>
    <t>２.５g ５０ｍL</t>
    <phoneticPr fontId="2"/>
  </si>
  <si>
    <t>５g １００ｍL</t>
    <phoneticPr fontId="2"/>
  </si>
  <si>
    <t>１０g ２００ｍL</t>
    <phoneticPr fontId="2"/>
  </si>
  <si>
    <t>２０g ２００mL</t>
    <phoneticPr fontId="2"/>
  </si>
  <si>
    <t>８ｍｇ</t>
    <phoneticPr fontId="2"/>
  </si>
  <si>
    <t>乾燥濃縮人血液凝固第Ⅹ因子加活性化第Ⅶ因子</t>
    <rPh sb="0" eb="2">
      <t>カンソウ</t>
    </rPh>
    <rPh sb="2" eb="4">
      <t>ノウシュク</t>
    </rPh>
    <rPh sb="4" eb="5">
      <t>ヒト</t>
    </rPh>
    <rPh sb="5" eb="7">
      <t>ケツエキ</t>
    </rPh>
    <rPh sb="7" eb="9">
      <t>ギョウコ</t>
    </rPh>
    <rPh sb="9" eb="10">
      <t>ダイ</t>
    </rPh>
    <rPh sb="11" eb="13">
      <t>インシ</t>
    </rPh>
    <rPh sb="13" eb="14">
      <t>カ</t>
    </rPh>
    <rPh sb="14" eb="17">
      <t>カッセイカ</t>
    </rPh>
    <rPh sb="17" eb="18">
      <t>ダイ</t>
    </rPh>
    <rPh sb="19" eb="21">
      <t>インシ</t>
    </rPh>
    <phoneticPr fontId="2"/>
  </si>
  <si>
    <t>第Ⅸ因子複合体</t>
  </si>
  <si>
    <t>４０００単位</t>
    <rPh sb="4" eb="6">
      <t>タンイ</t>
    </rPh>
    <phoneticPr fontId="2"/>
  </si>
  <si>
    <t>３ｍＬ</t>
    <phoneticPr fontId="2"/>
  </si>
  <si>
    <t>２ｍＬ</t>
    <phoneticPr fontId="2"/>
  </si>
  <si>
    <t>1）-2　複数名で確認していますか。</t>
    <rPh sb="5" eb="7">
      <t>フクスウ</t>
    </rPh>
    <rPh sb="7" eb="8">
      <t>メイ</t>
    </rPh>
    <rPh sb="9" eb="11">
      <t>カクニン</t>
    </rPh>
    <phoneticPr fontId="2"/>
  </si>
  <si>
    <t>1）-1　どこで実施していますか。</t>
    <rPh sb="8" eb="10">
      <t>ジッシ</t>
    </rPh>
    <phoneticPr fontId="2"/>
  </si>
  <si>
    <t>1）-3　電子照合システムを導入していますか。</t>
    <rPh sb="5" eb="7">
      <t>デンシ</t>
    </rPh>
    <rPh sb="7" eb="9">
      <t>ショウゴウ</t>
    </rPh>
    <rPh sb="14" eb="16">
      <t>ドウニュウ</t>
    </rPh>
    <phoneticPr fontId="2"/>
  </si>
  <si>
    <t>　　　　　　フィブリノゲン</t>
    <phoneticPr fontId="2"/>
  </si>
  <si>
    <t>　　　　　　アンチトロンビンⅢ</t>
    <phoneticPr fontId="2"/>
  </si>
  <si>
    <t>　　　　　　ハプトグロビン</t>
    <phoneticPr fontId="2"/>
  </si>
  <si>
    <t>　　　　　　C1-インアクチベーター</t>
    <phoneticPr fontId="2"/>
  </si>
  <si>
    <t>６００単位</t>
    <rPh sb="3" eb="5">
      <t>タンイ</t>
    </rPh>
    <phoneticPr fontId="2"/>
  </si>
  <si>
    <t>１８００単位</t>
    <rPh sb="4" eb="6">
      <t>タンイ</t>
    </rPh>
    <phoneticPr fontId="2"/>
  </si>
  <si>
    <t>　　　　　　アンチトロンビン(遺伝子組み換え)</t>
    <rPh sb="15" eb="18">
      <t>イデンシ</t>
    </rPh>
    <rPh sb="18" eb="19">
      <t>ク</t>
    </rPh>
    <rPh sb="20" eb="21">
      <t>カ</t>
    </rPh>
    <phoneticPr fontId="2"/>
  </si>
  <si>
    <t>1.5ｍｇ</t>
    <phoneticPr fontId="2"/>
  </si>
  <si>
    <t>0.45g　 3mL</t>
    <phoneticPr fontId="2"/>
  </si>
  <si>
    <t>1.5g 　10mL</t>
    <phoneticPr fontId="2"/>
  </si>
  <si>
    <t>１g 　５ｍL</t>
    <phoneticPr fontId="2"/>
  </si>
  <si>
    <t>５g　 ５０ｍL</t>
    <phoneticPr fontId="2"/>
  </si>
  <si>
    <t>（　　　　　　）</t>
    <phoneticPr fontId="2"/>
  </si>
  <si>
    <t>（　　　　　　　　　）</t>
    <phoneticPr fontId="2"/>
  </si>
  <si>
    <t>（↑例：2020年1月1日の場合、20200101と入力）</t>
    <rPh sb="2" eb="3">
      <t>レイ</t>
    </rPh>
    <rPh sb="8" eb="9">
      <t>ネン</t>
    </rPh>
    <rPh sb="10" eb="11">
      <t>ガツ</t>
    </rPh>
    <rPh sb="12" eb="13">
      <t>ニチ</t>
    </rPh>
    <rPh sb="14" eb="16">
      <t>バアイ</t>
    </rPh>
    <rPh sb="26" eb="28">
      <t>ニュウリョク</t>
    </rPh>
    <phoneticPr fontId="2"/>
  </si>
  <si>
    <t>(2019年1月～12月)</t>
    <rPh sb="5" eb="6">
      <t>ネン</t>
    </rPh>
    <rPh sb="7" eb="8">
      <t>ガツ</t>
    </rPh>
    <rPh sb="11" eb="12">
      <t>ガツ</t>
    </rPh>
    <phoneticPr fontId="2"/>
  </si>
  <si>
    <r>
      <rPr>
        <sz val="10"/>
        <color theme="1"/>
        <rFont val="メイリオ"/>
        <family val="3"/>
        <charset val="128"/>
      </rPr>
      <t>2019年1月1日から12月31日までに輸血管理料を取得していた場合は「有」を、そうでない場合は「無」を、さらに</t>
    </r>
    <r>
      <rPr>
        <u/>
        <sz val="10"/>
        <color theme="1"/>
        <rFont val="メイリオ"/>
        <family val="3"/>
        <charset val="128"/>
      </rPr>
      <t>2019年内に取得した場合は「新」を選択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r>
      <rPr>
        <u/>
        <sz val="10"/>
        <color theme="1"/>
        <rFont val="メイリオ"/>
        <family val="3"/>
        <charset val="128"/>
      </rPr>
      <t xml:space="preserve">
</t>
    </r>
    <rPh sb="60" eb="62">
      <t>ネンナイ</t>
    </rPh>
    <rPh sb="63" eb="65">
      <t>シュトク</t>
    </rPh>
    <rPh sb="67" eb="69">
      <t>バアイ</t>
    </rPh>
    <rPh sb="71" eb="72">
      <t>シン</t>
    </rPh>
    <rPh sb="89" eb="90">
      <t>オヨ</t>
    </rPh>
    <rPh sb="92" eb="93">
      <t>シン</t>
    </rPh>
    <phoneticPr fontId="2"/>
  </si>
  <si>
    <t>　※2018年4月30日の場合→ 20180430と入力</t>
    <phoneticPr fontId="2"/>
  </si>
  <si>
    <t>3-1.輸血用血液製剤の保管方法、管理(指針等)および輸血マニュアルについて</t>
    <rPh sb="6" eb="7">
      <t>ヨウ</t>
    </rPh>
    <rPh sb="7" eb="9">
      <t>ケツエキ</t>
    </rPh>
    <rPh sb="9" eb="11">
      <t>セイザイ</t>
    </rPh>
    <rPh sb="27" eb="29">
      <t>ユケツ</t>
    </rPh>
    <phoneticPr fontId="2"/>
  </si>
  <si>
    <r>
      <t>　※単位数は</t>
    </r>
    <r>
      <rPr>
        <b/>
        <u val="double"/>
        <sz val="11"/>
        <rFont val="メイリオ"/>
        <family val="3"/>
        <charset val="128"/>
      </rPr>
      <t>200mL由来製剤を１単位（１U）</t>
    </r>
    <r>
      <rPr>
        <sz val="9"/>
        <color theme="1"/>
        <rFont val="メイリオ"/>
        <family val="3"/>
        <charset val="128"/>
      </rPr>
      <t>として換算</t>
    </r>
    <rPh sb="2" eb="5">
      <t>タンイスウ</t>
    </rPh>
    <phoneticPr fontId="2"/>
  </si>
  <si>
    <t>　　（例：(Ir)-RBC-LR1を2本使用→(Ir)-RBC-LR1を2単位使用）</t>
    <phoneticPr fontId="2"/>
  </si>
  <si>
    <t>　　（例：(Ir)-PC-LR10を5本使用→ (Ir)-PC-LR10を50単位使用）</t>
    <phoneticPr fontId="2"/>
  </si>
  <si>
    <t>新鮮凍結血漿-LR</t>
    <rPh sb="0" eb="2">
      <t>シンセン</t>
    </rPh>
    <rPh sb="2" eb="4">
      <t>トウケツ</t>
    </rPh>
    <rPh sb="4" eb="6">
      <t>ケッショウ</t>
    </rPh>
    <phoneticPr fontId="2"/>
  </si>
  <si>
    <t>照射洗浄血小板-LR</t>
    <rPh sb="0" eb="2">
      <t>ショウシャ</t>
    </rPh>
    <rPh sb="2" eb="4">
      <t>センジョウ</t>
    </rPh>
    <rPh sb="4" eb="7">
      <t>ケッショウバン</t>
    </rPh>
    <phoneticPr fontId="2"/>
  </si>
  <si>
    <t>2019年1月から12月までの実施状況についてお聞きします。</t>
    <rPh sb="4" eb="5">
      <t>ネン</t>
    </rPh>
    <rPh sb="6" eb="7">
      <t>ガツ</t>
    </rPh>
    <rPh sb="11" eb="12">
      <t>ガツ</t>
    </rPh>
    <rPh sb="15" eb="17">
      <t>ジッシ</t>
    </rPh>
    <rPh sb="17" eb="19">
      <t>ジョウキョウ</t>
    </rPh>
    <rPh sb="24" eb="25">
      <t>キ</t>
    </rPh>
    <phoneticPr fontId="2"/>
  </si>
  <si>
    <t>15）遡及調査ガイドラインで求められている検査項目を知っていますか。</t>
    <rPh sb="3" eb="5">
      <t>ソキュウ</t>
    </rPh>
    <rPh sb="5" eb="7">
      <t>チョウサ</t>
    </rPh>
    <rPh sb="14" eb="15">
      <t>モト</t>
    </rPh>
    <rPh sb="21" eb="23">
      <t>ケンサ</t>
    </rPh>
    <rPh sb="23" eb="25">
      <t>コウモク</t>
    </rPh>
    <rPh sb="26" eb="27">
      <t>シ</t>
    </rPh>
    <phoneticPr fontId="2"/>
  </si>
  <si>
    <t>（照射）人全血液-LR</t>
    <rPh sb="1" eb="3">
      <t>ショウシャ</t>
    </rPh>
    <rPh sb="4" eb="5">
      <t>ヒト</t>
    </rPh>
    <rPh sb="5" eb="6">
      <t>ゼン</t>
    </rPh>
    <rPh sb="6" eb="8">
      <t>ケツエキ</t>
    </rPh>
    <phoneticPr fontId="2"/>
  </si>
  <si>
    <t>（照射）赤血球液-LR</t>
    <rPh sb="1" eb="3">
      <t>ショウシャ</t>
    </rPh>
    <rPh sb="4" eb="8">
      <t>セッケッキュウエキ</t>
    </rPh>
    <phoneticPr fontId="2"/>
  </si>
  <si>
    <t>（照射）解凍赤血球液-LR</t>
    <rPh sb="1" eb="3">
      <t>ショウシャ</t>
    </rPh>
    <rPh sb="4" eb="6">
      <t>カイトウ</t>
    </rPh>
    <rPh sb="6" eb="10">
      <t>セッケッキュウエキ</t>
    </rPh>
    <phoneticPr fontId="2"/>
  </si>
  <si>
    <t>（照射）洗浄赤血球液-LR</t>
    <rPh sb="1" eb="3">
      <t>ショウシャ</t>
    </rPh>
    <rPh sb="4" eb="6">
      <t>センジョウ</t>
    </rPh>
    <rPh sb="6" eb="10">
      <t>セッケッキュウエキ</t>
    </rPh>
    <phoneticPr fontId="2"/>
  </si>
  <si>
    <t>（照射）濃厚血小板-LR</t>
    <rPh sb="1" eb="3">
      <t>ショウシャ</t>
    </rPh>
    <rPh sb="4" eb="6">
      <t>ノウコウ</t>
    </rPh>
    <rPh sb="6" eb="9">
      <t>ケッショウバン</t>
    </rPh>
    <phoneticPr fontId="2"/>
  </si>
  <si>
    <t>（照射）濃厚血小板HLA-LR</t>
    <rPh sb="1" eb="3">
      <t>ショウシャ</t>
    </rPh>
    <rPh sb="4" eb="6">
      <t>ノウコウ</t>
    </rPh>
    <rPh sb="6" eb="9">
      <t>ケッショウバン</t>
    </rPh>
    <phoneticPr fontId="2"/>
  </si>
  <si>
    <t>13）輸血前後の感染症検査の実施</t>
    <rPh sb="3" eb="5">
      <t>ユケツ</t>
    </rPh>
    <rPh sb="5" eb="7">
      <t>ゼンゴ</t>
    </rPh>
    <rPh sb="8" eb="11">
      <t>カンセンショウ</t>
    </rPh>
    <rPh sb="11" eb="13">
      <t>ケンサ</t>
    </rPh>
    <rPh sb="14" eb="16">
      <t>ジッシ</t>
    </rPh>
    <phoneticPr fontId="2"/>
  </si>
  <si>
    <t>３）輸血マニュアルの整備状況（複数選択可）</t>
    <rPh sb="2" eb="4">
      <t>ユケツ</t>
    </rPh>
    <rPh sb="10" eb="12">
      <t>セイビ</t>
    </rPh>
    <rPh sb="12" eb="14">
      <t>ジョウキョウ</t>
    </rPh>
    <rPh sb="15" eb="17">
      <t>フクスウ</t>
    </rPh>
    <rPh sb="17" eb="19">
      <t>センタク</t>
    </rPh>
    <rPh sb="19" eb="20">
      <t>カ</t>
    </rPh>
    <phoneticPr fontId="2"/>
  </si>
  <si>
    <t>提出日:</t>
    <rPh sb="0" eb="2">
      <t>テイシュツ</t>
    </rPh>
    <rPh sb="2" eb="3">
      <t>ビ</t>
    </rPh>
    <phoneticPr fontId="2"/>
  </si>
  <si>
    <t>提出日:</t>
    <rPh sb="0" eb="2">
      <t>テイシュツ</t>
    </rPh>
    <rPh sb="2" eb="3">
      <t>ヒ</t>
    </rPh>
    <phoneticPr fontId="2"/>
  </si>
  <si>
    <t>乾燥濃縮人活性化プロテインC</t>
  </si>
  <si>
    <t>乾燥人フィブリノゲン</t>
  </si>
  <si>
    <t>ツロクトコグアルファ
 (遺伝子組換え)</t>
    <phoneticPr fontId="2"/>
  </si>
  <si>
    <t>ノナコグアルファ
 (遺伝子組換え)</t>
    <phoneticPr fontId="2"/>
  </si>
  <si>
    <t>乾燥人血液凝固第IX因子複合体</t>
  </si>
  <si>
    <t>乾燥濃縮人血液凝固第IX因子
血液凝固第IX因子 (組換え型)</t>
    <phoneticPr fontId="2"/>
  </si>
  <si>
    <t>ノナコグガンマ
 (遺伝子組換え)</t>
    <phoneticPr fontId="2"/>
  </si>
  <si>
    <t>ノナコグベータペゴル 
(遺伝子組換え)</t>
    <phoneticPr fontId="2"/>
  </si>
  <si>
    <t>カトリデカコグ
(遺伝子組換え)</t>
    <phoneticPr fontId="2"/>
  </si>
  <si>
    <t>人血清アルブミン
 (遺伝子組換え)</t>
    <phoneticPr fontId="2"/>
  </si>
  <si>
    <t>加熱人血血漿たん白</t>
  </si>
  <si>
    <t>人免疫グロブリン</t>
  </si>
  <si>
    <t>ポリエチレングリコール処理抗破傷風
人免疫グロブリン</t>
    <phoneticPr fontId="2"/>
  </si>
  <si>
    <t>乾燥抗破傷風人免疫グロブリン</t>
  </si>
  <si>
    <t>抗破傷風人免疫グロブリン</t>
  </si>
  <si>
    <t>pH4処理酸性人免疫グロブリン</t>
  </si>
  <si>
    <t>乾燥濃縮ヒトC-1インアクチベーター</t>
  </si>
  <si>
    <t>ポリエチレングリコール処理抗HBs人免疫グロブリン</t>
  </si>
  <si>
    <t>ポリエチレングリコール処理人免疫グロブリン</t>
  </si>
  <si>
    <t>乾燥イオン交換樹脂処理
人免疫グロブリン</t>
  </si>
  <si>
    <t>乾燥スルホ化人免疫グロブリン</t>
  </si>
  <si>
    <t>乾燥ペプシン処理人免疫グロブリン</t>
  </si>
  <si>
    <t>乾燥ポリエチレングリコール処理
人免疫グロブリン</t>
  </si>
  <si>
    <t>乾燥抗D (Rho) 人免疫グロブリン</t>
  </si>
  <si>
    <t>乾燥抗HBs人免疫グロブリン</t>
  </si>
  <si>
    <t>乾燥人血液凝固因子抗体迂回
活性複合体</t>
  </si>
  <si>
    <t>抗HBs人免疫グロブリン</t>
  </si>
  <si>
    <t>ヒトハプトグロビン</t>
  </si>
  <si>
    <t>乾燥濃縮人プロトロンビン複合体</t>
  </si>
  <si>
    <t>ルリオクトコグアルファ 
(遺伝子組換え)</t>
    <phoneticPr fontId="2"/>
  </si>
  <si>
    <t>エフラロクトコグアルファ
 (遺伝子組換え)</t>
    <phoneticPr fontId="2"/>
  </si>
  <si>
    <t>ツロクトコグアルファペゴル
 (遺伝子組換え)</t>
    <phoneticPr fontId="2"/>
  </si>
  <si>
    <t>ダモクトコグアルファペゴル
(遺伝子組換え)</t>
    <phoneticPr fontId="2"/>
  </si>
  <si>
    <t>ルリオクトコグアルファペゴル 
(遺伝子組換え)</t>
    <phoneticPr fontId="2"/>
  </si>
  <si>
    <t>オクトコグベータ (遺伝子組換え)</t>
  </si>
  <si>
    <t>オクトコグアルファ (遺伝子組換え)</t>
    <phoneticPr fontId="2"/>
  </si>
  <si>
    <t>ロノクトコグアルファ
 (遺伝子組換え)</t>
    <phoneticPr fontId="2"/>
  </si>
  <si>
    <t>エフトレノナコグアルファ 
(遺伝子組換え)</t>
    <phoneticPr fontId="2"/>
  </si>
  <si>
    <t>アルブトレペノナコグアルファ
 (遺伝子組換え)</t>
    <phoneticPr fontId="2"/>
  </si>
  <si>
    <t>注射用アナクトC（KMバイオロジクス＝帝人ファーマ）</t>
    <rPh sb="19" eb="21">
      <t>テイジン</t>
    </rPh>
    <phoneticPr fontId="2"/>
  </si>
  <si>
    <t>〇</t>
  </si>
  <si>
    <t>〇</t>
    <phoneticPr fontId="2"/>
  </si>
  <si>
    <t>フィブリノゲンHT静注用「JB」（日血機）</t>
    <rPh sb="9" eb="11">
      <t>ジョウチュウ</t>
    </rPh>
    <rPh sb="11" eb="12">
      <t>ヨウ</t>
    </rPh>
    <rPh sb="17" eb="18">
      <t>ニチ</t>
    </rPh>
    <rPh sb="18" eb="19">
      <t>ケツ</t>
    </rPh>
    <rPh sb="19" eb="20">
      <t>キ</t>
    </rPh>
    <phoneticPr fontId="2"/>
  </si>
  <si>
    <t>乾燥濃縮人血液凝固第Ⅷ因子</t>
    <phoneticPr fontId="2"/>
  </si>
  <si>
    <t>クロスエイトMC静注用（日血機＝日赤）
コンファクトF注射用（KMバイオロジクス＝日血機）
コンコエイト‐HT（日血機）</t>
    <rPh sb="8" eb="10">
      <t>ジョウチュウ</t>
    </rPh>
    <rPh sb="10" eb="11">
      <t>ヨウ</t>
    </rPh>
    <rPh sb="12" eb="13">
      <t>ニチ</t>
    </rPh>
    <rPh sb="13" eb="14">
      <t>ケツ</t>
    </rPh>
    <rPh sb="14" eb="15">
      <t>キ</t>
    </rPh>
    <rPh sb="16" eb="17">
      <t>ニチ</t>
    </rPh>
    <rPh sb="17" eb="18">
      <t>アカ</t>
    </rPh>
    <rPh sb="27" eb="30">
      <t>チュウシャヨウ</t>
    </rPh>
    <rPh sb="41" eb="42">
      <t>ニチ</t>
    </rPh>
    <rPh sb="42" eb="43">
      <t>ケツ</t>
    </rPh>
    <rPh sb="43" eb="44">
      <t>キ</t>
    </rPh>
    <rPh sb="56" eb="57">
      <t>ニチ</t>
    </rPh>
    <rPh sb="57" eb="58">
      <t>ケツ</t>
    </rPh>
    <rPh sb="58" eb="59">
      <t>キ</t>
    </rPh>
    <phoneticPr fontId="2"/>
  </si>
  <si>
    <t>ノボエイト静注用（ノボノルディスクファーマ）</t>
    <rPh sb="5" eb="7">
      <t>ジョウチュウ</t>
    </rPh>
    <rPh sb="7" eb="8">
      <t>ヨウ</t>
    </rPh>
    <phoneticPr fontId="2"/>
  </si>
  <si>
    <t>ベネフィクス静注用（ファイザー）</t>
    <rPh sb="6" eb="8">
      <t>ジョウチュウ</t>
    </rPh>
    <rPh sb="8" eb="9">
      <t>ヨウ</t>
    </rPh>
    <phoneticPr fontId="2"/>
  </si>
  <si>
    <t>PPSB−HT静注用「ニチヤク」（日本製薬＝武田）</t>
    <rPh sb="17" eb="19">
      <t>ニホン</t>
    </rPh>
    <rPh sb="19" eb="21">
      <t>セイヤク</t>
    </rPh>
    <rPh sb="22" eb="24">
      <t>タケダ</t>
    </rPh>
    <phoneticPr fontId="2"/>
  </si>
  <si>
    <t>クリスマシンM静注用（日血機）
ノバクトM静注用（KMバイオロジクス）</t>
    <rPh sb="11" eb="12">
      <t>ニチ</t>
    </rPh>
    <rPh sb="12" eb="13">
      <t>ケツ</t>
    </rPh>
    <rPh sb="13" eb="14">
      <t>キ</t>
    </rPh>
    <phoneticPr fontId="2"/>
  </si>
  <si>
    <t>リクスビス静注用（シャイアー・ジャパン）</t>
    <phoneticPr fontId="2"/>
  </si>
  <si>
    <t>レフィキシア静注用（ノボノルディスクファーマ）</t>
    <phoneticPr fontId="2"/>
  </si>
  <si>
    <t>フィブロガミンP静注用（CSLベーリング）</t>
    <rPh sb="8" eb="10">
      <t>ジョウチュウ</t>
    </rPh>
    <rPh sb="10" eb="11">
      <t>ヨウ</t>
    </rPh>
    <phoneticPr fontId="2"/>
  </si>
  <si>
    <t>〇</t>
    <phoneticPr fontId="2"/>
  </si>
  <si>
    <t>ノボサーティーン静注用（ノボノルディスクファーマ）</t>
    <phoneticPr fontId="2"/>
  </si>
  <si>
    <t>アルブミナー（CSLベーリング）
アルブミン-ベーリング（CSLベーリング）
メドウェイ田辺三菱）
献血アルブミン「KMB」（KMバイオロジクス）
献血アルブミン静注「ベネシス」（日血機）
献血アルブミン静注「ニチヤク」（日本製薬）
赤十字アルブミン静注（日血機）</t>
    <rPh sb="44" eb="46">
      <t>タナベ</t>
    </rPh>
    <rPh sb="46" eb="48">
      <t>ミツビシ</t>
    </rPh>
    <rPh sb="50" eb="52">
      <t>ケンケツ</t>
    </rPh>
    <rPh sb="74" eb="76">
      <t>ケンケツ</t>
    </rPh>
    <rPh sb="81" eb="83">
      <t>ジョウチュウ</t>
    </rPh>
    <rPh sb="90" eb="91">
      <t>ニチ</t>
    </rPh>
    <rPh sb="91" eb="92">
      <t>ケツ</t>
    </rPh>
    <rPh sb="92" eb="93">
      <t>キ</t>
    </rPh>
    <rPh sb="95" eb="97">
      <t>ケンケツ</t>
    </rPh>
    <rPh sb="102" eb="104">
      <t>ジョウチュウ</t>
    </rPh>
    <rPh sb="111" eb="113">
      <t>ニホン</t>
    </rPh>
    <rPh sb="113" eb="115">
      <t>セイヤク</t>
    </rPh>
    <rPh sb="117" eb="120">
      <t>セキジュウジ</t>
    </rPh>
    <rPh sb="125" eb="127">
      <t>ジョウチュウ</t>
    </rPh>
    <rPh sb="128" eb="129">
      <t>ニチ</t>
    </rPh>
    <rPh sb="129" eb="130">
      <t>ケツ</t>
    </rPh>
    <rPh sb="130" eb="131">
      <t>キ</t>
    </rPh>
    <phoneticPr fontId="2"/>
  </si>
  <si>
    <t>人血清
アルブミン</t>
    <phoneticPr fontId="2"/>
  </si>
  <si>
    <t>加熱人血
血漿たん白</t>
    <phoneticPr fontId="2"/>
  </si>
  <si>
    <t>献血アルブミネート（日本製薬＝武田）</t>
    <rPh sb="0" eb="2">
      <t>ケンケツ</t>
    </rPh>
    <rPh sb="10" eb="12">
      <t>ニホン</t>
    </rPh>
    <rPh sb="12" eb="14">
      <t>セイヤク</t>
    </rPh>
    <rPh sb="15" eb="17">
      <t>タケダ</t>
    </rPh>
    <phoneticPr fontId="2"/>
  </si>
  <si>
    <t>ガンマーグロブリン筋注「KMB」（KMバイオロジクス）
ガンマグロブリン筋注「ニチヤク」（日本製薬＝武田）
グロブリン筋注「JB」（日血機）</t>
    <rPh sb="45" eb="47">
      <t>ニホン</t>
    </rPh>
    <rPh sb="47" eb="49">
      <t>セイヤク</t>
    </rPh>
    <rPh sb="50" eb="52">
      <t>タケダ</t>
    </rPh>
    <rPh sb="59" eb="60">
      <t>キン</t>
    </rPh>
    <rPh sb="60" eb="61">
      <t>チュウ</t>
    </rPh>
    <rPh sb="66" eb="67">
      <t>ニチ</t>
    </rPh>
    <rPh sb="67" eb="68">
      <t>ケツ</t>
    </rPh>
    <rPh sb="68" eb="69">
      <t>キ</t>
    </rPh>
    <phoneticPr fontId="2"/>
  </si>
  <si>
    <t>〇</t>
    <phoneticPr fontId="2"/>
  </si>
  <si>
    <t>静注</t>
    <rPh sb="0" eb="2">
      <t>ジョウチュウ</t>
    </rPh>
    <phoneticPr fontId="2"/>
  </si>
  <si>
    <t>〇</t>
    <phoneticPr fontId="2"/>
  </si>
  <si>
    <t>テタノブリンIH静注（日血機）</t>
    <rPh sb="11" eb="12">
      <t>ニチ</t>
    </rPh>
    <rPh sb="12" eb="13">
      <t>ケツ</t>
    </rPh>
    <rPh sb="13" eb="14">
      <t>キ</t>
    </rPh>
    <phoneticPr fontId="2"/>
  </si>
  <si>
    <t>テタノセーラ筋注用（KMバイオロジクス＝アステラス製薬）
テタノブリン筋注用（日血機）
破傷風グロブリン筋注用「ニチヤク」（日本製薬＝武田）</t>
    <rPh sb="25" eb="27">
      <t>セイヤク</t>
    </rPh>
    <rPh sb="39" eb="40">
      <t>ニチ</t>
    </rPh>
    <rPh sb="40" eb="41">
      <t>ケツ</t>
    </rPh>
    <rPh sb="41" eb="42">
      <t>キ</t>
    </rPh>
    <rPh sb="62" eb="64">
      <t>ニホン</t>
    </rPh>
    <rPh sb="64" eb="66">
      <t>セイヤク</t>
    </rPh>
    <rPh sb="67" eb="69">
      <t>タケダ</t>
    </rPh>
    <phoneticPr fontId="2"/>
  </si>
  <si>
    <t>テタガムP筋注（CSLベーリング）</t>
    <phoneticPr fontId="2"/>
  </si>
  <si>
    <t>ハイゼントラ 皮下注（CSLベーリング）</t>
    <phoneticPr fontId="2"/>
  </si>
  <si>
    <t>ピリヴィジェン静注（CSLベーリング）
献血ポリグロビンN静注（日血機）</t>
    <rPh sb="20" eb="22">
      <t>ケンケツ</t>
    </rPh>
    <rPh sb="29" eb="31">
      <t>ジョウチュウ</t>
    </rPh>
    <rPh sb="32" eb="33">
      <t>ニチ</t>
    </rPh>
    <rPh sb="33" eb="34">
      <t>ケツ</t>
    </rPh>
    <rPh sb="34" eb="35">
      <t>キ</t>
    </rPh>
    <phoneticPr fontId="2"/>
  </si>
  <si>
    <t>ベリナートP静注用（CSLベーリング）</t>
    <phoneticPr fontId="2"/>
  </si>
  <si>
    <t>〇</t>
    <phoneticPr fontId="2"/>
  </si>
  <si>
    <t>ヘブスブリンIH静注（日血機）</t>
    <rPh sb="11" eb="12">
      <t>ニチ</t>
    </rPh>
    <rPh sb="12" eb="13">
      <t>ケツ</t>
    </rPh>
    <rPh sb="13" eb="14">
      <t>キ</t>
    </rPh>
    <phoneticPr fontId="2"/>
  </si>
  <si>
    <t>献血ヴェノグロブリンIH静注（日血機）</t>
    <rPh sb="15" eb="16">
      <t>ニチ</t>
    </rPh>
    <rPh sb="16" eb="17">
      <t>ケツ</t>
    </rPh>
    <rPh sb="17" eb="18">
      <t>キ</t>
    </rPh>
    <phoneticPr fontId="2"/>
  </si>
  <si>
    <t>ガンマガード静注用（シャイアー・ジャパン）</t>
    <phoneticPr fontId="2"/>
  </si>
  <si>
    <t>献血ベニロン-I静注用（KMバイオロジクス＝帝人ファーマ）</t>
    <rPh sb="22" eb="24">
      <t>テイジン</t>
    </rPh>
    <phoneticPr fontId="2"/>
  </si>
  <si>
    <t>抗Dグロブリン筋注用「ニチヤク」（日本製薬＝武田）
抗D人免疫グロブリン筋注用「JB」（日血機）</t>
    <rPh sb="17" eb="19">
      <t>ニホン</t>
    </rPh>
    <rPh sb="19" eb="21">
      <t>セイヤク</t>
    </rPh>
    <rPh sb="22" eb="24">
      <t>タケダ</t>
    </rPh>
    <rPh sb="44" eb="45">
      <t>ニチ</t>
    </rPh>
    <rPh sb="45" eb="46">
      <t>ケツ</t>
    </rPh>
    <rPh sb="46" eb="47">
      <t>キ</t>
    </rPh>
    <phoneticPr fontId="2"/>
  </si>
  <si>
    <t>献血グロベニン−I静注用（日本製薬）</t>
    <rPh sb="13" eb="17">
      <t>ニホンセイヤク</t>
    </rPh>
    <phoneticPr fontId="2"/>
  </si>
  <si>
    <t>献血グロブリン注射用「KMB」（KMバイオロジクス）</t>
    <rPh sb="0" eb="2">
      <t>ケンケツ</t>
    </rPh>
    <rPh sb="7" eb="10">
      <t>チュウシャヨウ</t>
    </rPh>
    <phoneticPr fontId="2"/>
  </si>
  <si>
    <t>ヘブスブリン筋注用（日血機）
乾燥HBグロブリン筋注用「ニチヤク」（日本製薬）</t>
    <rPh sb="10" eb="11">
      <t>ニチ</t>
    </rPh>
    <rPh sb="11" eb="12">
      <t>ケツ</t>
    </rPh>
    <rPh sb="12" eb="13">
      <t>キ</t>
    </rPh>
    <rPh sb="34" eb="36">
      <t>ニホン</t>
    </rPh>
    <rPh sb="36" eb="38">
      <t>セイヤク</t>
    </rPh>
    <phoneticPr fontId="2"/>
  </si>
  <si>
    <t>ファイバ静注用（シャイアー・ジャパン）</t>
    <rPh sb="4" eb="6">
      <t>ジョウチュウ</t>
    </rPh>
    <rPh sb="6" eb="7">
      <t>ヨウ</t>
    </rPh>
    <phoneticPr fontId="2"/>
  </si>
  <si>
    <t>アンスロビンP　注射用（KMバイオロジクス＝CSLベーリング）
ノイアート静注用（日血機）
献血ノンスロン注射用（日本製薬＝武田）</t>
    <rPh sb="41" eb="42">
      <t>ニチ</t>
    </rPh>
    <rPh sb="42" eb="43">
      <t>ケツ</t>
    </rPh>
    <rPh sb="43" eb="44">
      <t>キ</t>
    </rPh>
    <rPh sb="46" eb="48">
      <t>ケンケツ</t>
    </rPh>
    <rPh sb="53" eb="56">
      <t>チュウシャヨウ</t>
    </rPh>
    <rPh sb="57" eb="59">
      <t>ニホン</t>
    </rPh>
    <rPh sb="59" eb="61">
      <t>セイヤク</t>
    </rPh>
    <rPh sb="62" eb="64">
      <t>タケダ</t>
    </rPh>
    <phoneticPr fontId="2"/>
  </si>
  <si>
    <t>ヘパトセーラ筋注（KMバイオロジクス）
抗HBs人免疫グロブリン筋注「JB」（日血機）</t>
    <rPh sb="39" eb="42">
      <t>ニチケツキ</t>
    </rPh>
    <phoneticPr fontId="2"/>
  </si>
  <si>
    <t>ハプトグロビン静注「JB」（日血機）</t>
    <rPh sb="14" eb="15">
      <t>ニチ</t>
    </rPh>
    <rPh sb="15" eb="16">
      <t>ケツ</t>
    </rPh>
    <rPh sb="16" eb="17">
      <t>キ</t>
    </rPh>
    <phoneticPr fontId="2"/>
  </si>
  <si>
    <t>ケイセントラ静注用（CSLベーリング）</t>
    <phoneticPr fontId="2"/>
  </si>
  <si>
    <t>【その他の血液製剤類】</t>
    <rPh sb="3" eb="4">
      <t>タ</t>
    </rPh>
    <rPh sb="5" eb="7">
      <t>ケツエキ</t>
    </rPh>
    <rPh sb="7" eb="9">
      <t>セイザイ</t>
    </rPh>
    <rPh sb="9" eb="10">
      <t>ルイ</t>
    </rPh>
    <phoneticPr fontId="4"/>
  </si>
  <si>
    <t>その他</t>
    <phoneticPr fontId="2"/>
  </si>
  <si>
    <t>コージネイトFSバイオセット （バイエル）</t>
    <phoneticPr fontId="2"/>
  </si>
  <si>
    <t>〇</t>
    <phoneticPr fontId="2"/>
  </si>
  <si>
    <t>アドベイト静注用キット（シャイアー・ジャパン）</t>
    <phoneticPr fontId="2"/>
  </si>
  <si>
    <t>イロクテイト静注用（サノフィ）</t>
    <phoneticPr fontId="2"/>
  </si>
  <si>
    <t>イスパロクト静注用（ノボノルディスクファーマ）</t>
    <phoneticPr fontId="2"/>
  </si>
  <si>
    <t>ジビイ静注用（バイエル）</t>
    <phoneticPr fontId="2"/>
  </si>
  <si>
    <t>アディノベイト静注用シャイアー・ジャパン）</t>
    <phoneticPr fontId="2"/>
  </si>
  <si>
    <t>コバールトリイ静注用（バイエル）</t>
    <phoneticPr fontId="2"/>
  </si>
  <si>
    <t>エイフスチラ静注用(CSLベーリング）</t>
    <phoneticPr fontId="2"/>
  </si>
  <si>
    <t>オルプロリクス静注用（サノフィ）</t>
    <phoneticPr fontId="2"/>
  </si>
  <si>
    <t>〇</t>
    <phoneticPr fontId="2"/>
  </si>
  <si>
    <t>イデルビオン静注用（CSLベーリング）</t>
    <rPh sb="6" eb="8">
      <t>ジョウチュウ</t>
    </rPh>
    <rPh sb="8" eb="9">
      <t>ヨウ</t>
    </rPh>
    <phoneticPr fontId="2"/>
  </si>
  <si>
    <t>ノボセブンHI静注用（ノボノルディスクファーマ）</t>
    <rPh sb="7" eb="9">
      <t>ジョウチュウ</t>
    </rPh>
    <rPh sb="9" eb="10">
      <t>ヨウ</t>
    </rPh>
    <phoneticPr fontId="2"/>
  </si>
  <si>
    <t>ヘムライブラ皮下注（中外製薬）</t>
    <rPh sb="10" eb="12">
      <t>チュウガイ</t>
    </rPh>
    <rPh sb="12" eb="14">
      <t>セイヤク</t>
    </rPh>
    <phoneticPr fontId="2"/>
  </si>
  <si>
    <t>ノーモサング点滴静注（オーファンパシフィック）</t>
    <rPh sb="6" eb="10">
      <t>テンテキジョウチュウ</t>
    </rPh>
    <phoneticPr fontId="2"/>
  </si>
  <si>
    <t>ベリプラストPコンビセット組織接着用（CSLベーリング）
ボルヒール組織接着用（KMバイオロジクス）</t>
    <rPh sb="34" eb="36">
      <t>ソシキ</t>
    </rPh>
    <rPh sb="36" eb="38">
      <t>セッチャク</t>
    </rPh>
    <rPh sb="38" eb="39">
      <t>ヨウ</t>
    </rPh>
    <phoneticPr fontId="2"/>
  </si>
  <si>
    <t>アコアラン静注用（協和キリン）</t>
    <rPh sb="5" eb="7">
      <t>ジョウチュウ</t>
    </rPh>
    <rPh sb="7" eb="8">
      <t>ヨウ</t>
    </rPh>
    <rPh sb="9" eb="11">
      <t>キョウワ</t>
    </rPh>
    <phoneticPr fontId="2"/>
  </si>
  <si>
    <t>乾燥濃縮人アンチトロンビンⅢ</t>
    <phoneticPr fontId="2"/>
  </si>
  <si>
    <t>ヒトフィブリノゲン／トロンビン合剤</t>
    <rPh sb="15" eb="17">
      <t>ゴウザイ</t>
    </rPh>
    <phoneticPr fontId="2"/>
  </si>
  <si>
    <t>タコシール組織接着用シート（CSLベーリング）</t>
    <rPh sb="5" eb="7">
      <t>ソシキ</t>
    </rPh>
    <rPh sb="7" eb="10">
      <t>セッチャクヨウ</t>
    </rPh>
    <phoneticPr fontId="2"/>
  </si>
  <si>
    <t>エプタコグアルファ (活性型) 
(遺伝子組換え)</t>
    <phoneticPr fontId="2"/>
  </si>
  <si>
    <t>エミシズマブ (遺伝子組換え)</t>
    <phoneticPr fontId="2"/>
  </si>
  <si>
    <t>ヘミン</t>
    <phoneticPr fontId="2"/>
  </si>
  <si>
    <t>フィブリノゲン加第XIII因子、
 アプロチニン・トロンビン・
ヒト血液凝固第XIII因子</t>
    <phoneticPr fontId="2"/>
  </si>
  <si>
    <t>アンチトロンビンガンマ 
(遺伝子組換え)</t>
    <phoneticPr fontId="2"/>
  </si>
  <si>
    <t>薬効分類</t>
    <rPh sb="0" eb="2">
      <t>ヤッコウ</t>
    </rPh>
    <rPh sb="2" eb="4">
      <t>ブンルイ</t>
    </rPh>
    <phoneticPr fontId="2"/>
  </si>
  <si>
    <t>ｸﾞﾛﾌﾞﾘﾝ
製　剤</t>
    <rPh sb="8" eb="9">
      <t>ザイ</t>
    </rPh>
    <phoneticPr fontId="2"/>
  </si>
  <si>
    <t>たん白
製　剤</t>
    <rPh sb="2" eb="3">
      <t>パク</t>
    </rPh>
    <rPh sb="4" eb="5">
      <t>セイ</t>
    </rPh>
    <rPh sb="6" eb="7">
      <t>ザイ</t>
    </rPh>
    <phoneticPr fontId="2"/>
  </si>
  <si>
    <t>製　　品　　名</t>
    <rPh sb="0" eb="1">
      <t>セイ</t>
    </rPh>
    <rPh sb="3" eb="4">
      <t>ヒン</t>
    </rPh>
    <rPh sb="6" eb="7">
      <t>メイ</t>
    </rPh>
    <phoneticPr fontId="2"/>
  </si>
  <si>
    <t>区　分</t>
    <rPh sb="0" eb="1">
      <t>ク</t>
    </rPh>
    <rPh sb="2" eb="3">
      <t>フン</t>
    </rPh>
    <phoneticPr fontId="2"/>
  </si>
  <si>
    <t>【血漿分画製剤】</t>
    <rPh sb="1" eb="3">
      <t>ケッショウ</t>
    </rPh>
    <rPh sb="3" eb="5">
      <t>ブンカク</t>
    </rPh>
    <rPh sb="5" eb="7">
      <t>セイザイ</t>
    </rPh>
    <phoneticPr fontId="4"/>
  </si>
  <si>
    <t>トロンビン(人由来)</t>
    <rPh sb="6" eb="7">
      <t>ヒト</t>
    </rPh>
    <rPh sb="7" eb="9">
      <t>ユライ</t>
    </rPh>
    <phoneticPr fontId="2"/>
  </si>
  <si>
    <t>トロンビン経口・外用剤（富士製薬）
トロンビン液モチダ（持田製薬）
経口用トロンビン細粒「サワイ」（沢井製薬）</t>
    <rPh sb="5" eb="7">
      <t>ケイコウ</t>
    </rPh>
    <rPh sb="8" eb="11">
      <t>ガイヨウザイ</t>
    </rPh>
    <rPh sb="12" eb="14">
      <t>フジ</t>
    </rPh>
    <rPh sb="14" eb="16">
      <t>セイヤク</t>
    </rPh>
    <rPh sb="23" eb="24">
      <t>エキ</t>
    </rPh>
    <rPh sb="28" eb="30">
      <t>モチダ</t>
    </rPh>
    <rPh sb="30" eb="32">
      <t>セイヤク</t>
    </rPh>
    <rPh sb="34" eb="36">
      <t>ケイコウ</t>
    </rPh>
    <rPh sb="36" eb="37">
      <t>ヨウ</t>
    </rPh>
    <rPh sb="42" eb="44">
      <t>サイリュウ</t>
    </rPh>
    <rPh sb="50" eb="52">
      <t>サワイ</t>
    </rPh>
    <rPh sb="52" eb="54">
      <t>セイヤク</t>
    </rPh>
    <phoneticPr fontId="2"/>
  </si>
  <si>
    <t>血漿分画製剤の種類頭</t>
    <rPh sb="0" eb="2">
      <t>ケッショウ</t>
    </rPh>
    <rPh sb="2" eb="3">
      <t>ブン</t>
    </rPh>
    <rPh sb="3" eb="4">
      <t>ガ</t>
    </rPh>
    <rPh sb="4" eb="6">
      <t>セイザイ</t>
    </rPh>
    <rPh sb="7" eb="9">
      <t>シュルイ</t>
    </rPh>
    <rPh sb="9" eb="10">
      <t>トウ</t>
    </rPh>
    <phoneticPr fontId="4"/>
  </si>
  <si>
    <t>乾燥濃縮人血液凝固第ⅩⅢ因子</t>
    <phoneticPr fontId="2"/>
  </si>
  <si>
    <t>第ⅩⅢ因子</t>
    <rPh sb="0" eb="1">
      <t>ダイ</t>
    </rPh>
    <rPh sb="3" eb="5">
      <t>インシ</t>
    </rPh>
    <phoneticPr fontId="2"/>
  </si>
  <si>
    <t>記入してください。</t>
    <phoneticPr fontId="2"/>
  </si>
  <si>
    <t>13）-3　感染症検査を実施出来ない、あるいは実施が困難な場合の理由や問題点があれば</t>
    <rPh sb="6" eb="9">
      <t>カンセンショウ</t>
    </rPh>
    <rPh sb="9" eb="11">
      <t>ケンサ</t>
    </rPh>
    <rPh sb="12" eb="14">
      <t>ジッシ</t>
    </rPh>
    <rPh sb="14" eb="16">
      <t>デキ</t>
    </rPh>
    <rPh sb="23" eb="25">
      <t>ジッシ</t>
    </rPh>
    <rPh sb="26" eb="28">
      <t>コンナン</t>
    </rPh>
    <rPh sb="29" eb="31">
      <t>バアイ</t>
    </rPh>
    <rPh sb="32" eb="34">
      <t>リユウ</t>
    </rPh>
    <rPh sb="35" eb="38">
      <t>モンダイテン</t>
    </rPh>
    <phoneticPr fontId="2"/>
  </si>
  <si>
    <t>3）-5　陽性となった場合の対応</t>
    <rPh sb="5" eb="7">
      <t>ヨウセイ</t>
    </rPh>
    <rPh sb="11" eb="13">
      <t>バアイ</t>
    </rPh>
    <rPh sb="14" eb="16">
      <t>タイオウ</t>
    </rPh>
    <phoneticPr fontId="2"/>
  </si>
  <si>
    <t>3）-4　コンピュータークロスマッチを実施していますか。</t>
    <rPh sb="19" eb="21">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</si>
</sst>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 numFmtId="184" formatCode="#&quot;(mL)&quot;"/>
  </numFmts>
  <fonts count="8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name val="ＭＳ Ｐゴシック"/>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
      <name val="ＭＳ 明朝"/>
      <family val="1"/>
      <charset val="128"/>
    </font>
    <font>
      <sz val="10"/>
      <color rgb="FFFF0000"/>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10"/>
      <name val="ＭＳ ゴシック"/>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u/>
      <sz val="10"/>
      <name val="メイリオ"/>
      <family val="3"/>
      <charset val="128"/>
    </font>
    <font>
      <b/>
      <sz val="10"/>
      <color theme="4"/>
      <name val="メイリオ"/>
      <family val="3"/>
      <charset val="128"/>
    </font>
    <font>
      <b/>
      <sz val="10"/>
      <color rgb="FFFF8BFF"/>
      <name val="メイリオ"/>
      <family val="3"/>
      <charset val="128"/>
    </font>
    <font>
      <sz val="15"/>
      <name val="メイリオ"/>
      <family val="3"/>
      <charset val="128"/>
    </font>
    <font>
      <sz val="9"/>
      <color theme="1"/>
      <name val="ＭＳ 明朝"/>
      <family val="1"/>
      <charset val="128"/>
    </font>
    <font>
      <b/>
      <sz val="13"/>
      <name val="メイリオ"/>
      <family val="3"/>
      <charset val="128"/>
    </font>
    <font>
      <b/>
      <u/>
      <sz val="11"/>
      <color theme="3" tint="0.39997558519241921"/>
      <name val="メイリオ"/>
      <family val="3"/>
      <charset val="128"/>
    </font>
    <font>
      <b/>
      <u/>
      <sz val="10"/>
      <color theme="3" tint="0.39997558519241921"/>
      <name val="メイリオ"/>
      <family val="3"/>
      <charset val="128"/>
    </font>
    <font>
      <sz val="12"/>
      <name val="メイリオ"/>
      <family val="3"/>
      <charset val="128"/>
    </font>
    <font>
      <b/>
      <u/>
      <sz val="10"/>
      <color theme="4"/>
      <name val="メイリオ"/>
      <family val="3"/>
      <charset val="128"/>
    </font>
    <font>
      <sz val="7"/>
      <name val="メイリオ"/>
      <family val="3"/>
      <charset val="128"/>
    </font>
    <font>
      <u/>
      <sz val="12"/>
      <name val="メイリオ"/>
      <family val="3"/>
      <charset val="128"/>
    </font>
    <font>
      <sz val="6"/>
      <color theme="1"/>
      <name val="メイリオ"/>
      <family val="3"/>
      <charset val="128"/>
    </font>
    <font>
      <b/>
      <sz val="16"/>
      <name val="メイリオ"/>
      <family val="3"/>
      <charset val="128"/>
    </font>
    <font>
      <sz val="11"/>
      <color rgb="FFFF0000"/>
      <name val="メイリオ"/>
      <family val="3"/>
      <charset val="128"/>
    </font>
    <font>
      <b/>
      <sz val="15"/>
      <name val="メイリオ"/>
      <family val="3"/>
      <charset val="128"/>
    </font>
    <font>
      <b/>
      <u val="double"/>
      <sz val="11"/>
      <name val="メイリオ"/>
      <family val="3"/>
      <charset val="128"/>
    </font>
    <font>
      <sz val="9"/>
      <color rgb="FF000000"/>
      <name val="Meiryo UI"/>
      <family val="3"/>
      <charset val="128"/>
    </font>
    <font>
      <sz val="10"/>
      <name val="ＭＳ Ｐゴシック"/>
      <family val="3"/>
      <charset val="128"/>
    </font>
    <font>
      <sz val="10"/>
      <color rgb="FFFF000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rgb="FFFFDDFF"/>
        <bgColor indexed="64"/>
      </patternFill>
    </fill>
  </fills>
  <borders count="177">
    <border>
      <left/>
      <right/>
      <top/>
      <bottom/>
      <diagonal/>
    </border>
    <border>
      <left/>
      <right/>
      <top/>
      <bottom style="thin">
        <color auto="1"/>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hair">
        <color auto="1"/>
      </left>
      <right/>
      <top/>
      <bottom style="hair">
        <color auto="1"/>
      </bottom>
      <diagonal/>
    </border>
    <border>
      <left style="thin">
        <color auto="1"/>
      </left>
      <right style="hair">
        <color auto="1"/>
      </right>
      <top/>
      <bottom style="hair">
        <color auto="1"/>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hair">
        <color auto="1"/>
      </right>
      <top style="thin">
        <color auto="1"/>
      </top>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hair">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hair">
        <color auto="1"/>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auto="1"/>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hair">
        <color auto="1"/>
      </top>
      <bottom style="medium">
        <color indexed="64"/>
      </bottom>
      <diagonal/>
    </border>
    <border>
      <left/>
      <right style="thin">
        <color indexed="64"/>
      </right>
      <top/>
      <bottom style="hair">
        <color auto="1"/>
      </bottom>
      <diagonal/>
    </border>
    <border>
      <left style="medium">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left style="hair">
        <color auto="1"/>
      </left>
      <right/>
      <top style="medium">
        <color indexed="64"/>
      </top>
      <bottom style="medium">
        <color indexed="64"/>
      </bottom>
      <diagonal/>
    </border>
    <border>
      <left style="hair">
        <color theme="1"/>
      </left>
      <right/>
      <top style="medium">
        <color indexed="64"/>
      </top>
      <bottom style="medium">
        <color indexed="64"/>
      </bottom>
      <diagonal/>
    </border>
    <border>
      <left style="hair">
        <color indexed="64"/>
      </left>
      <right style="thin">
        <color indexed="64"/>
      </right>
      <top style="thin">
        <color auto="1"/>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hair">
        <color auto="1"/>
      </top>
      <bottom/>
      <diagonal/>
    </border>
    <border>
      <left/>
      <right style="hair">
        <color theme="1"/>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auto="1"/>
      </right>
      <top style="hair">
        <color auto="1"/>
      </top>
      <bottom style="medium">
        <color indexed="64"/>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indexed="64"/>
      </top>
      <bottom style="thin">
        <color indexed="64"/>
      </bottom>
      <diagonal/>
    </border>
    <border>
      <left style="thin">
        <color indexed="64"/>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medium">
        <color indexed="64"/>
      </right>
      <top style="thin">
        <color indexed="64"/>
      </top>
      <bottom style="hair">
        <color auto="1"/>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dashed">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diagonalUp="1">
      <left style="thin">
        <color auto="1"/>
      </left>
      <right/>
      <top style="hair">
        <color auto="1"/>
      </top>
      <bottom style="thin">
        <color indexed="64"/>
      </bottom>
      <diagonal style="thin">
        <color auto="1"/>
      </diagonal>
    </border>
    <border diagonalUp="1">
      <left/>
      <right style="thin">
        <color indexed="64"/>
      </right>
      <top style="hair">
        <color auto="1"/>
      </top>
      <bottom style="thin">
        <color indexed="64"/>
      </bottom>
      <diagonal style="thin">
        <color auto="1"/>
      </diagonal>
    </border>
    <border diagonalUp="1">
      <left style="thin">
        <color auto="1"/>
      </left>
      <right/>
      <top style="hair">
        <color auto="1"/>
      </top>
      <bottom style="hair">
        <color auto="1"/>
      </bottom>
      <diagonal style="thin">
        <color auto="1"/>
      </diagonal>
    </border>
    <border diagonalUp="1">
      <left/>
      <right style="thin">
        <color indexed="64"/>
      </right>
      <top style="hair">
        <color auto="1"/>
      </top>
      <bottom style="hair">
        <color auto="1"/>
      </bottom>
      <diagonal style="thin">
        <color auto="1"/>
      </diagonal>
    </border>
    <border diagonalUp="1">
      <left style="thin">
        <color auto="1"/>
      </left>
      <right/>
      <top style="thin">
        <color indexed="64"/>
      </top>
      <bottom style="hair">
        <color auto="1"/>
      </bottom>
      <diagonal style="thin">
        <color auto="1"/>
      </diagonal>
    </border>
    <border diagonalUp="1">
      <left/>
      <right style="thin">
        <color indexed="64"/>
      </right>
      <top style="thin">
        <color indexed="64"/>
      </top>
      <bottom style="hair">
        <color auto="1"/>
      </bottom>
      <diagonal style="thin">
        <color auto="1"/>
      </diagonal>
    </border>
    <border>
      <left/>
      <right style="thin">
        <color indexed="64"/>
      </right>
      <top style="medium">
        <color indexed="64"/>
      </top>
      <bottom/>
      <diagonal/>
    </border>
    <border>
      <left style="hair">
        <color auto="1"/>
      </left>
      <right style="thin">
        <color indexed="64"/>
      </right>
      <top style="medium">
        <color indexed="64"/>
      </top>
      <bottom style="hair">
        <color auto="1"/>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hair">
        <color auto="1"/>
      </left>
      <right/>
      <top style="thin">
        <color auto="1"/>
      </top>
      <bottom/>
      <diagonal/>
    </border>
    <border>
      <left style="hair">
        <color auto="1"/>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176" fontId="5" fillId="0" borderId="0" applyFont="0" applyFill="0" applyBorder="0" applyAlignment="0" applyProtection="0"/>
    <xf numFmtId="0" fontId="11" fillId="0" borderId="0">
      <alignment vertical="center"/>
    </xf>
    <xf numFmtId="9" fontId="1" fillId="0" borderId="0" applyFont="0" applyFill="0" applyBorder="0" applyAlignment="0" applyProtection="0">
      <alignment vertical="center"/>
    </xf>
  </cellStyleXfs>
  <cellXfs count="1137">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3" fillId="0" borderId="0" xfId="0" applyFont="1" applyAlignment="1">
      <alignment vertical="center"/>
    </xf>
    <xf numFmtId="0" fontId="10" fillId="0" borderId="0" xfId="0" applyFont="1">
      <alignment vertical="center"/>
    </xf>
    <xf numFmtId="0" fontId="10" fillId="0" borderId="31" xfId="0" applyFont="1" applyBorder="1">
      <alignment vertical="center"/>
    </xf>
    <xf numFmtId="0" fontId="10" fillId="0" borderId="32" xfId="0" applyFont="1" applyBorder="1">
      <alignment vertical="center"/>
    </xf>
    <xf numFmtId="0" fontId="10" fillId="0" borderId="59" xfId="0" applyFont="1" applyBorder="1">
      <alignment vertical="center"/>
    </xf>
    <xf numFmtId="0" fontId="10" fillId="0" borderId="67" xfId="0" applyFont="1" applyBorder="1">
      <alignment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68" xfId="0" applyFont="1" applyBorder="1">
      <alignment vertical="center"/>
    </xf>
    <xf numFmtId="0" fontId="10" fillId="0" borderId="69" xfId="0" applyFont="1" applyBorder="1">
      <alignment vertical="center"/>
    </xf>
    <xf numFmtId="0" fontId="10" fillId="0" borderId="68" xfId="0" applyFont="1" applyBorder="1" applyAlignment="1">
      <alignment vertical="center" shrinkToFit="1"/>
    </xf>
    <xf numFmtId="0" fontId="10" fillId="0" borderId="69" xfId="0" applyFont="1" applyBorder="1" applyAlignment="1">
      <alignment vertical="center" shrinkToFit="1"/>
    </xf>
    <xf numFmtId="0" fontId="10" fillId="0" borderId="27" xfId="0" applyFont="1" applyBorder="1" applyAlignment="1">
      <alignment vertical="center" shrinkToFit="1"/>
    </xf>
    <xf numFmtId="0" fontId="10" fillId="0" borderId="55" xfId="0" applyFont="1" applyBorder="1" applyAlignment="1">
      <alignment horizontal="center" vertical="center" wrapText="1"/>
    </xf>
    <xf numFmtId="0" fontId="15" fillId="0" borderId="0" xfId="0" applyFont="1">
      <alignment vertical="center"/>
    </xf>
    <xf numFmtId="0" fontId="8" fillId="0" borderId="0" xfId="0" applyFont="1">
      <alignment vertical="center"/>
    </xf>
    <xf numFmtId="0" fontId="19" fillId="0" borderId="0" xfId="0" applyFont="1">
      <alignment vertical="center"/>
    </xf>
    <xf numFmtId="0" fontId="7" fillId="0" borderId="0" xfId="0" applyFont="1">
      <alignment vertical="center"/>
    </xf>
    <xf numFmtId="0" fontId="21" fillId="0" borderId="0" xfId="0" applyFont="1">
      <alignment vertical="center"/>
    </xf>
    <xf numFmtId="0" fontId="23" fillId="0" borderId="0" xfId="0" applyFont="1" applyFill="1" applyBorder="1">
      <alignment vertical="center"/>
    </xf>
    <xf numFmtId="0" fontId="20" fillId="0" borderId="0" xfId="0" applyFont="1">
      <alignment vertical="center"/>
    </xf>
    <xf numFmtId="0" fontId="17" fillId="0" borderId="0" xfId="0" applyFont="1">
      <alignment vertical="center"/>
    </xf>
    <xf numFmtId="0" fontId="23" fillId="0" borderId="0" xfId="0" applyFont="1">
      <alignment vertical="center"/>
    </xf>
    <xf numFmtId="0" fontId="23" fillId="0" borderId="0" xfId="0" applyFont="1" applyAlignment="1">
      <alignment vertical="center"/>
    </xf>
    <xf numFmtId="0" fontId="23" fillId="0" borderId="0" xfId="0" applyFont="1" applyFill="1">
      <alignment vertical="center"/>
    </xf>
    <xf numFmtId="0" fontId="23" fillId="0" borderId="0" xfId="0" applyFont="1" applyBorder="1">
      <alignment vertical="center"/>
    </xf>
    <xf numFmtId="0" fontId="23" fillId="0" borderId="0" xfId="0" applyFont="1" applyAlignment="1">
      <alignment vertical="center" wrapText="1"/>
    </xf>
    <xf numFmtId="0" fontId="19" fillId="0" borderId="0" xfId="0" applyFont="1" applyBorder="1">
      <alignment vertical="center"/>
    </xf>
    <xf numFmtId="0" fontId="17" fillId="0" borderId="0" xfId="0" applyFont="1" applyBorder="1">
      <alignment vertical="center"/>
    </xf>
    <xf numFmtId="0" fontId="25" fillId="0" borderId="0" xfId="0" applyFont="1">
      <alignment vertical="center"/>
    </xf>
    <xf numFmtId="0" fontId="25" fillId="0" borderId="0" xfId="0" applyFont="1" applyBorder="1">
      <alignment vertical="center"/>
    </xf>
    <xf numFmtId="0" fontId="26" fillId="0" borderId="0" xfId="0" applyFont="1">
      <alignment vertical="center"/>
    </xf>
    <xf numFmtId="0" fontId="14" fillId="0" borderId="0" xfId="0" applyFont="1">
      <alignment vertical="center"/>
    </xf>
    <xf numFmtId="0" fontId="27"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17" fillId="0" borderId="0" xfId="0" applyFont="1" applyFill="1" applyBorder="1" applyAlignment="1">
      <alignment vertical="center"/>
    </xf>
    <xf numFmtId="0" fontId="28"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Fill="1" applyBorder="1" applyAlignment="1">
      <alignment vertical="center"/>
    </xf>
    <xf numFmtId="0" fontId="23" fillId="2" borderId="2" xfId="0" applyFont="1" applyFill="1" applyBorder="1">
      <alignment vertical="center"/>
    </xf>
    <xf numFmtId="0" fontId="23" fillId="2" borderId="0" xfId="0" applyFont="1" applyFill="1" applyBorder="1">
      <alignment vertical="center"/>
    </xf>
    <xf numFmtId="0" fontId="23" fillId="2" borderId="1" xfId="0" applyFont="1" applyFill="1" applyBorder="1">
      <alignment vertical="center"/>
    </xf>
    <xf numFmtId="0" fontId="29" fillId="0" borderId="1" xfId="0" applyFont="1" applyBorder="1" applyAlignment="1">
      <alignment vertical="center"/>
    </xf>
    <xf numFmtId="38" fontId="23" fillId="0" borderId="0" xfId="1" applyFont="1" applyFill="1" applyBorder="1" applyAlignment="1">
      <alignment horizontal="center" vertical="center" shrinkToFit="1"/>
    </xf>
    <xf numFmtId="182" fontId="23" fillId="0" borderId="0" xfId="1" applyNumberFormat="1" applyFont="1" applyFill="1" applyBorder="1" applyAlignment="1">
      <alignment horizontal="center" vertical="center" shrinkToFit="1"/>
    </xf>
    <xf numFmtId="38" fontId="23" fillId="3" borderId="0" xfId="1" applyFont="1" applyFill="1" applyBorder="1" applyAlignment="1">
      <alignment horizontal="center" vertical="center" shrinkToFit="1"/>
    </xf>
    <xf numFmtId="38" fontId="23" fillId="0" borderId="0" xfId="1" applyFont="1" applyBorder="1" applyAlignment="1">
      <alignment horizontal="center" vertical="center" shrinkToFit="1"/>
    </xf>
    <xf numFmtId="0" fontId="17" fillId="0" borderId="0" xfId="0" applyFont="1" applyFill="1" applyBorder="1" applyAlignment="1">
      <alignment vertical="top" wrapText="1"/>
    </xf>
    <xf numFmtId="180" fontId="23" fillId="0" borderId="0" xfId="0" applyNumberFormat="1" applyFont="1" applyFill="1" applyBorder="1" applyAlignment="1">
      <alignment vertical="center" shrinkToFit="1"/>
    </xf>
    <xf numFmtId="0" fontId="19" fillId="0" borderId="0" xfId="0" applyFont="1" applyFill="1">
      <alignment vertical="center"/>
    </xf>
    <xf numFmtId="0" fontId="19" fillId="0" borderId="0" xfId="0" applyFont="1" applyFill="1" applyBorder="1" applyAlignment="1">
      <alignment vertical="center"/>
    </xf>
    <xf numFmtId="0" fontId="24" fillId="0" borderId="0" xfId="0" applyFont="1" applyFill="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38" fontId="19" fillId="0" borderId="0" xfId="1" applyFont="1" applyFill="1" applyBorder="1" applyAlignment="1">
      <alignment horizontal="center" vertical="center" shrinkToFit="1"/>
    </xf>
    <xf numFmtId="182" fontId="19" fillId="0" borderId="0" xfId="1" applyNumberFormat="1" applyFont="1" applyFill="1" applyBorder="1" applyAlignment="1">
      <alignment horizontal="center" vertical="center" shrinkToFit="1"/>
    </xf>
    <xf numFmtId="38" fontId="19" fillId="3" borderId="0" xfId="1" applyFont="1" applyFill="1" applyBorder="1" applyAlignment="1">
      <alignment horizontal="center" vertical="center" shrinkToFit="1"/>
    </xf>
    <xf numFmtId="38" fontId="19" fillId="0" borderId="0" xfId="1" applyFont="1" applyBorder="1" applyAlignment="1">
      <alignment horizontal="center" vertical="center" shrinkToFit="1"/>
    </xf>
    <xf numFmtId="0" fontId="8" fillId="0" borderId="5" xfId="0" applyFont="1" applyBorder="1">
      <alignment vertical="center"/>
    </xf>
    <xf numFmtId="0" fontId="8" fillId="0" borderId="39" xfId="0" applyFont="1" applyBorder="1" applyAlignment="1">
      <alignment horizontal="center" vertical="center"/>
    </xf>
    <xf numFmtId="0" fontId="8" fillId="0" borderId="9" xfId="0" applyFont="1" applyBorder="1" applyAlignment="1">
      <alignment horizontal="center" vertical="center"/>
    </xf>
    <xf numFmtId="0" fontId="9" fillId="0" borderId="0" xfId="0" applyFont="1">
      <alignment vertical="center"/>
    </xf>
    <xf numFmtId="0" fontId="30" fillId="0" borderId="0" xfId="0" applyFont="1">
      <alignment vertical="center"/>
    </xf>
    <xf numFmtId="0" fontId="9" fillId="3" borderId="0" xfId="0" applyFont="1" applyFill="1" applyBorder="1">
      <alignment vertical="center"/>
    </xf>
    <xf numFmtId="0" fontId="31" fillId="3" borderId="0" xfId="0" applyFont="1" applyFill="1" applyBorder="1">
      <alignment vertical="center"/>
    </xf>
    <xf numFmtId="0" fontId="30" fillId="2" borderId="28" xfId="0" applyFont="1" applyFill="1" applyBorder="1" applyAlignment="1">
      <alignment vertical="center"/>
    </xf>
    <xf numFmtId="0" fontId="9" fillId="2" borderId="28" xfId="0" applyFont="1" applyFill="1" applyBorder="1">
      <alignment vertical="center"/>
    </xf>
    <xf numFmtId="0" fontId="9" fillId="2" borderId="24" xfId="0" applyFont="1" applyFill="1" applyBorder="1">
      <alignment vertical="center"/>
    </xf>
    <xf numFmtId="0" fontId="9" fillId="0" borderId="0" xfId="0" applyFont="1" applyBorder="1">
      <alignment vertical="center"/>
    </xf>
    <xf numFmtId="0" fontId="32" fillId="0" borderId="0" xfId="0" applyFont="1">
      <alignment vertical="center"/>
    </xf>
    <xf numFmtId="0" fontId="9" fillId="2" borderId="23" xfId="0" applyFont="1" applyFill="1" applyBorder="1" applyAlignment="1">
      <alignment vertical="center"/>
    </xf>
    <xf numFmtId="0" fontId="9" fillId="2" borderId="28" xfId="0" applyFont="1" applyFill="1" applyBorder="1" applyAlignment="1">
      <alignment vertical="center"/>
    </xf>
    <xf numFmtId="0" fontId="9" fillId="2" borderId="2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31" xfId="0" applyFont="1" applyFill="1" applyBorder="1">
      <alignment vertical="center"/>
    </xf>
    <xf numFmtId="0" fontId="19" fillId="0" borderId="0" xfId="0" applyFont="1" applyFill="1" applyBorder="1" applyAlignment="1">
      <alignment horizontal="right" vertical="center"/>
    </xf>
    <xf numFmtId="0" fontId="19" fillId="2" borderId="2" xfId="0" applyFont="1" applyFill="1" applyBorder="1" applyAlignment="1">
      <alignment vertical="center"/>
    </xf>
    <xf numFmtId="0" fontId="19" fillId="2" borderId="1" xfId="0" applyFont="1" applyFill="1" applyBorder="1" applyAlignment="1">
      <alignment vertical="center"/>
    </xf>
    <xf numFmtId="0" fontId="8" fillId="0" borderId="0" xfId="0" applyFont="1" applyBorder="1">
      <alignment vertical="center"/>
    </xf>
    <xf numFmtId="0" fontId="8" fillId="0" borderId="0" xfId="0" applyFont="1" applyFill="1" applyBorder="1" applyAlignment="1">
      <alignment horizontal="left" vertical="center"/>
    </xf>
    <xf numFmtId="0" fontId="8" fillId="0" borderId="0" xfId="0" applyFont="1" applyAlignment="1">
      <alignment vertical="top"/>
    </xf>
    <xf numFmtId="0" fontId="8" fillId="2" borderId="23" xfId="0" applyFont="1" applyFill="1" applyBorder="1" applyAlignment="1">
      <alignment vertical="center"/>
    </xf>
    <xf numFmtId="0" fontId="8" fillId="2" borderId="28"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36" fillId="0" borderId="0" xfId="0" applyFont="1">
      <alignment vertical="center"/>
    </xf>
    <xf numFmtId="0" fontId="8" fillId="2" borderId="77" xfId="0" applyFont="1" applyFill="1" applyBorder="1" applyAlignment="1">
      <alignment vertical="center"/>
    </xf>
    <xf numFmtId="0" fontId="8" fillId="2" borderId="78" xfId="0" applyFont="1" applyFill="1" applyBorder="1" applyAlignment="1">
      <alignment vertical="center"/>
    </xf>
    <xf numFmtId="0" fontId="8" fillId="2" borderId="78" xfId="0" applyFont="1" applyFill="1" applyBorder="1" applyAlignment="1">
      <alignment horizontal="center" vertical="center"/>
    </xf>
    <xf numFmtId="0" fontId="8" fillId="2" borderId="41" xfId="0" applyFont="1" applyFill="1" applyBorder="1" applyAlignment="1">
      <alignment vertical="center"/>
    </xf>
    <xf numFmtId="0" fontId="35" fillId="0" borderId="0" xfId="0" applyFont="1" applyAlignment="1">
      <alignment vertical="center"/>
    </xf>
    <xf numFmtId="0" fontId="8" fillId="0" borderId="0" xfId="0" applyFont="1" applyFill="1">
      <alignment vertical="center"/>
    </xf>
    <xf numFmtId="0" fontId="8" fillId="0" borderId="0" xfId="0" applyFont="1" applyAlignment="1">
      <alignment vertical="center"/>
    </xf>
    <xf numFmtId="0" fontId="8" fillId="0" borderId="0" xfId="0" applyFont="1" applyFill="1" applyBorder="1" applyAlignment="1">
      <alignment vertical="center"/>
    </xf>
    <xf numFmtId="0" fontId="9" fillId="0" borderId="0" xfId="0" applyFont="1" applyFill="1">
      <alignment vertical="center"/>
    </xf>
    <xf numFmtId="0" fontId="32" fillId="0" borderId="0" xfId="0" applyFont="1" applyFill="1" applyBorder="1" applyAlignment="1">
      <alignment vertical="top"/>
    </xf>
    <xf numFmtId="0" fontId="16"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19" fillId="2" borderId="30" xfId="0" applyFont="1" applyFill="1" applyBorder="1" applyAlignment="1">
      <alignment vertical="center"/>
    </xf>
    <xf numFmtId="0" fontId="19" fillId="2" borderId="32"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xf>
    <xf numFmtId="0" fontId="16" fillId="0" borderId="0" xfId="0" applyFont="1" applyFill="1" applyBorder="1" applyAlignment="1">
      <alignment vertical="center"/>
    </xf>
    <xf numFmtId="0" fontId="40" fillId="0" borderId="0" xfId="0" applyFont="1" applyBorder="1">
      <alignment vertical="center"/>
    </xf>
    <xf numFmtId="0" fontId="6" fillId="0" borderId="0" xfId="0"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0" fontId="6" fillId="0" borderId="0" xfId="0" applyFont="1" applyBorder="1" applyAlignment="1">
      <alignment horizontal="center" vertical="top"/>
    </xf>
    <xf numFmtId="178" fontId="6"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shrinkToFit="1"/>
    </xf>
    <xf numFmtId="0" fontId="23" fillId="0" borderId="0" xfId="0" applyNumberFormat="1" applyFont="1" applyBorder="1">
      <alignment vertical="center"/>
    </xf>
    <xf numFmtId="0" fontId="6" fillId="0" borderId="0" xfId="0" applyFont="1" applyFill="1" applyBorder="1" applyAlignment="1">
      <alignment horizontal="left" vertical="center"/>
    </xf>
    <xf numFmtId="0" fontId="32" fillId="0" borderId="1" xfId="0" applyFont="1" applyBorder="1">
      <alignment vertical="center"/>
    </xf>
    <xf numFmtId="0" fontId="3" fillId="0" borderId="0" xfId="0" applyFont="1" applyBorder="1" applyAlignment="1">
      <alignment vertical="center"/>
    </xf>
    <xf numFmtId="0" fontId="34" fillId="0" borderId="0" xfId="0" applyFont="1" applyFill="1" applyBorder="1">
      <alignment vertical="center"/>
    </xf>
    <xf numFmtId="0" fontId="34" fillId="0" borderId="0" xfId="0" applyFont="1" applyFill="1" applyBorder="1" applyAlignment="1">
      <alignment vertical="center"/>
    </xf>
    <xf numFmtId="0" fontId="3" fillId="0" borderId="0" xfId="0" applyFont="1" applyFill="1" applyBorder="1">
      <alignment vertical="center"/>
    </xf>
    <xf numFmtId="0" fontId="18"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19" fillId="0" borderId="0" xfId="0" applyFont="1" applyAlignment="1">
      <alignment horizontal="left" vertical="center" wrapText="1"/>
    </xf>
    <xf numFmtId="0" fontId="34" fillId="0" borderId="0" xfId="0" applyFont="1" applyAlignment="1">
      <alignment vertical="center"/>
    </xf>
    <xf numFmtId="0" fontId="3" fillId="3" borderId="0" xfId="0" applyFont="1" applyFill="1" applyBorder="1">
      <alignment vertical="center"/>
    </xf>
    <xf numFmtId="0" fontId="32" fillId="0" borderId="0" xfId="0" applyFont="1" applyFill="1" applyBorder="1" applyAlignment="1">
      <alignment horizontal="left" vertical="top"/>
    </xf>
    <xf numFmtId="0" fontId="42" fillId="0" borderId="0" xfId="0" applyFont="1" applyBorder="1" applyAlignment="1">
      <alignment vertical="center"/>
    </xf>
    <xf numFmtId="180" fontId="6" fillId="0" borderId="0" xfId="0" applyNumberFormat="1" applyFont="1" applyFill="1" applyBorder="1" applyAlignment="1">
      <alignment vertical="center" shrinkToFit="1"/>
    </xf>
    <xf numFmtId="178" fontId="21" fillId="0" borderId="0" xfId="0" applyNumberFormat="1" applyFont="1" applyBorder="1">
      <alignment vertical="center"/>
    </xf>
    <xf numFmtId="178" fontId="21" fillId="0" borderId="0" xfId="0" applyNumberFormat="1" applyFont="1" applyBorder="1" applyAlignment="1">
      <alignment vertical="center"/>
    </xf>
    <xf numFmtId="0" fontId="16" fillId="0" borderId="0" xfId="0" applyFont="1" applyBorder="1" applyAlignment="1">
      <alignment vertical="center"/>
    </xf>
    <xf numFmtId="0" fontId="3" fillId="0" borderId="0" xfId="0" applyFont="1" applyBorder="1">
      <alignment vertical="center"/>
    </xf>
    <xf numFmtId="0" fontId="20"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6"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lignment horizontal="center" vertical="center"/>
    </xf>
    <xf numFmtId="0" fontId="23" fillId="0" borderId="0" xfId="0" applyFont="1" applyBorder="1" applyAlignment="1">
      <alignment horizontal="center" vertical="center" shrinkToFit="1"/>
    </xf>
    <xf numFmtId="0" fontId="23" fillId="0" borderId="0" xfId="0" applyFont="1" applyFill="1" applyBorder="1" applyAlignment="1">
      <alignment horizontal="right" vertical="center"/>
    </xf>
    <xf numFmtId="0" fontId="6" fillId="0" borderId="0" xfId="0" applyFont="1" applyBorder="1" applyAlignment="1">
      <alignment horizontal="left" vertical="center"/>
    </xf>
    <xf numFmtId="0" fontId="43" fillId="0" borderId="0" xfId="0" applyFont="1" applyBorder="1" applyAlignment="1">
      <alignment horizontal="center" vertical="center"/>
    </xf>
    <xf numFmtId="0" fontId="3" fillId="2" borderId="4" xfId="0" applyFont="1" applyFill="1" applyBorder="1" applyAlignment="1">
      <alignment vertical="center"/>
    </xf>
    <xf numFmtId="0" fontId="33" fillId="0" borderId="2" xfId="0" applyFont="1" applyBorder="1" applyAlignment="1">
      <alignment vertical="center"/>
    </xf>
    <xf numFmtId="0" fontId="33" fillId="0" borderId="1" xfId="0" applyFont="1" applyBorder="1" applyAlignment="1">
      <alignment vertical="center"/>
    </xf>
    <xf numFmtId="0" fontId="6" fillId="2" borderId="20" xfId="0" applyFont="1" applyFill="1" applyBorder="1" applyAlignment="1">
      <alignment horizontal="center" vertical="center" wrapText="1"/>
    </xf>
    <xf numFmtId="0" fontId="6" fillId="2" borderId="76" xfId="0" applyFont="1" applyFill="1" applyBorder="1" applyAlignment="1">
      <alignment horizontal="center" vertical="center"/>
    </xf>
    <xf numFmtId="0" fontId="8" fillId="2" borderId="28" xfId="0" applyFont="1" applyFill="1" applyBorder="1" applyAlignment="1">
      <alignment horizontal="center" vertical="center"/>
    </xf>
    <xf numFmtId="0" fontId="35" fillId="0" borderId="0" xfId="0" applyFont="1">
      <alignment vertical="center"/>
    </xf>
    <xf numFmtId="0" fontId="8" fillId="2" borderId="30" xfId="0" applyFont="1" applyFill="1" applyBorder="1">
      <alignment vertical="center"/>
    </xf>
    <xf numFmtId="0" fontId="8" fillId="2" borderId="2" xfId="0" applyFont="1" applyFill="1" applyBorder="1">
      <alignment vertical="center"/>
    </xf>
    <xf numFmtId="0" fontId="8" fillId="2" borderId="99" xfId="0" applyFont="1" applyFill="1" applyBorder="1">
      <alignment vertical="center"/>
    </xf>
    <xf numFmtId="0" fontId="8" fillId="2" borderId="0" xfId="0" applyFont="1" applyFill="1" applyBorder="1">
      <alignment vertical="center"/>
    </xf>
    <xf numFmtId="0" fontId="8" fillId="2" borderId="32" xfId="0" applyFont="1" applyFill="1" applyBorder="1">
      <alignment vertical="center"/>
    </xf>
    <xf numFmtId="0" fontId="8" fillId="2" borderId="1" xfId="0" applyFont="1" applyFill="1" applyBorder="1">
      <alignment vertical="center"/>
    </xf>
    <xf numFmtId="0" fontId="8" fillId="0" borderId="0" xfId="0" applyFont="1" applyFill="1" applyBorder="1" applyAlignment="1">
      <alignment vertical="top" wrapText="1"/>
    </xf>
    <xf numFmtId="0" fontId="8" fillId="2" borderId="34" xfId="0" applyFont="1" applyFill="1" applyBorder="1" applyAlignment="1">
      <alignment horizontal="center" vertical="center"/>
    </xf>
    <xf numFmtId="0" fontId="8" fillId="2" borderId="28" xfId="0" applyFont="1" applyFill="1" applyBorder="1" applyAlignment="1">
      <alignment horizontal="right" vertical="center"/>
    </xf>
    <xf numFmtId="0" fontId="8" fillId="2" borderId="24" xfId="0" applyFont="1" applyFill="1" applyBorder="1" applyAlignment="1">
      <alignment vertical="center"/>
    </xf>
    <xf numFmtId="0" fontId="47" fillId="0" borderId="0" xfId="0" applyFont="1" applyFill="1" applyBorder="1" applyAlignment="1">
      <alignment horizontal="center" vertical="center"/>
    </xf>
    <xf numFmtId="177" fontId="8" fillId="0" borderId="0" xfId="0" applyNumberFormat="1" applyFont="1" applyFill="1" applyBorder="1" applyAlignment="1">
      <alignment vertical="center"/>
    </xf>
    <xf numFmtId="0" fontId="46" fillId="0" borderId="0" xfId="0" applyFont="1" applyBorder="1" applyAlignment="1">
      <alignment vertical="center"/>
    </xf>
    <xf numFmtId="0" fontId="8" fillId="2" borderId="23" xfId="0" applyFont="1" applyFill="1" applyBorder="1">
      <alignment vertical="center"/>
    </xf>
    <xf numFmtId="0" fontId="8" fillId="2" borderId="28" xfId="0" applyFont="1" applyFill="1" applyBorder="1" applyAlignment="1"/>
    <xf numFmtId="0" fontId="8" fillId="2" borderId="77" xfId="0" applyFont="1" applyFill="1" applyBorder="1" applyAlignment="1"/>
    <xf numFmtId="0" fontId="8" fillId="2" borderId="28" xfId="0" applyFont="1" applyFill="1" applyBorder="1" applyAlignment="1">
      <alignment horizontal="right"/>
    </xf>
    <xf numFmtId="0" fontId="8" fillId="2" borderId="24" xfId="0" applyFont="1" applyFill="1" applyBorder="1">
      <alignment vertical="center"/>
    </xf>
    <xf numFmtId="0" fontId="8" fillId="0" borderId="75" xfId="0" applyFont="1" applyFill="1" applyBorder="1" applyAlignment="1"/>
    <xf numFmtId="0" fontId="8" fillId="2" borderId="28" xfId="0" applyFont="1" applyFill="1" applyBorder="1">
      <alignment vertical="center"/>
    </xf>
    <xf numFmtId="0" fontId="8" fillId="0" borderId="0" xfId="0" applyFont="1" applyBorder="1" applyAlignment="1">
      <alignment vertical="top"/>
    </xf>
    <xf numFmtId="0" fontId="8" fillId="0" borderId="75" xfId="0" applyFont="1" applyFill="1" applyBorder="1">
      <alignment vertical="center"/>
    </xf>
    <xf numFmtId="0" fontId="8" fillId="2" borderId="28" xfId="0" applyFont="1" applyFill="1" applyBorder="1" applyAlignment="1">
      <alignment vertical="center" shrinkToFit="1"/>
    </xf>
    <xf numFmtId="0" fontId="8" fillId="2" borderId="77" xfId="0" applyFont="1" applyFill="1" applyBorder="1">
      <alignment vertical="center"/>
    </xf>
    <xf numFmtId="0" fontId="8" fillId="2" borderId="23" xfId="0" applyFont="1" applyFill="1" applyBorder="1" applyAlignment="1">
      <alignment horizontal="right" vertical="center"/>
    </xf>
    <xf numFmtId="0" fontId="34" fillId="0" borderId="0" xfId="0" applyFont="1" applyAlignment="1">
      <alignment horizontal="left" vertical="center"/>
    </xf>
    <xf numFmtId="0" fontId="8" fillId="0" borderId="0" xfId="0" applyFont="1" applyFill="1" applyAlignment="1">
      <alignment vertical="center"/>
    </xf>
    <xf numFmtId="0" fontId="34" fillId="0" borderId="0" xfId="0" applyFont="1" applyBorder="1" applyAlignment="1">
      <alignment vertical="center"/>
    </xf>
    <xf numFmtId="0" fontId="48" fillId="0" borderId="0" xfId="0" applyFont="1">
      <alignment vertical="center"/>
    </xf>
    <xf numFmtId="0" fontId="39" fillId="0" borderId="0" xfId="0" applyFont="1" applyFill="1">
      <alignment vertical="center"/>
    </xf>
    <xf numFmtId="0" fontId="39" fillId="0" borderId="0" xfId="0" applyFont="1" applyBorder="1" applyAlignment="1">
      <alignment vertical="center"/>
    </xf>
    <xf numFmtId="0" fontId="6" fillId="0" borderId="0" xfId="0" applyFont="1" applyFill="1">
      <alignment vertical="center"/>
    </xf>
    <xf numFmtId="0" fontId="6" fillId="0" borderId="0" xfId="0" applyFont="1" applyFill="1" applyBorder="1" applyAlignment="1">
      <alignment vertical="center" shrinkToFit="1"/>
    </xf>
    <xf numFmtId="178" fontId="50" fillId="2" borderId="8" xfId="0" applyNumberFormat="1" applyFont="1" applyFill="1" applyBorder="1">
      <alignment vertical="center"/>
    </xf>
    <xf numFmtId="0" fontId="8" fillId="0" borderId="1" xfId="0" applyFont="1" applyBorder="1" applyAlignment="1">
      <alignment horizontal="right" vertical="center"/>
    </xf>
    <xf numFmtId="0" fontId="6" fillId="2" borderId="2" xfId="0" applyFont="1" applyFill="1" applyBorder="1">
      <alignment vertical="center"/>
    </xf>
    <xf numFmtId="0" fontId="6" fillId="2" borderId="0" xfId="0" applyFont="1" applyFill="1" applyBorder="1">
      <alignment vertical="center"/>
    </xf>
    <xf numFmtId="0" fontId="6" fillId="2" borderId="1" xfId="0" applyFont="1" applyFill="1" applyBorder="1">
      <alignment vertical="center"/>
    </xf>
    <xf numFmtId="0" fontId="3" fillId="2" borderId="4" xfId="0" applyFont="1" applyFill="1" applyBorder="1">
      <alignment vertical="center"/>
    </xf>
    <xf numFmtId="0" fontId="18" fillId="2" borderId="4" xfId="0" applyFont="1" applyFill="1" applyBorder="1" applyAlignment="1">
      <alignment vertical="center"/>
    </xf>
    <xf numFmtId="0" fontId="18" fillId="0" borderId="1" xfId="0" applyFont="1" applyBorder="1" applyAlignment="1">
      <alignment vertical="center"/>
    </xf>
    <xf numFmtId="0" fontId="6" fillId="2" borderId="77" xfId="0" applyFont="1" applyFill="1" applyBorder="1" applyAlignment="1">
      <alignment vertical="center"/>
    </xf>
    <xf numFmtId="178" fontId="50" fillId="2" borderId="10" xfId="0" applyNumberFormat="1" applyFont="1" applyFill="1" applyBorder="1">
      <alignment vertical="center"/>
    </xf>
    <xf numFmtId="18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46" fillId="0" borderId="0" xfId="0" applyFont="1" applyFill="1" applyBorder="1" applyAlignment="1">
      <alignment horizontal="center" vertical="center"/>
    </xf>
    <xf numFmtId="0" fontId="37" fillId="0" borderId="6" xfId="0" applyFont="1" applyBorder="1" applyAlignment="1">
      <alignment horizontal="center" vertical="center" shrinkToFit="1"/>
    </xf>
    <xf numFmtId="0" fontId="23" fillId="0" borderId="76" xfId="0" applyFont="1" applyBorder="1">
      <alignment vertical="center"/>
    </xf>
    <xf numFmtId="0" fontId="6" fillId="0" borderId="35" xfId="0" applyFont="1" applyFill="1" applyBorder="1" applyAlignment="1">
      <alignment horizontal="right" vertical="center"/>
    </xf>
    <xf numFmtId="0" fontId="49" fillId="0" borderId="0" xfId="0" applyFont="1">
      <alignment vertical="center"/>
    </xf>
    <xf numFmtId="0" fontId="47" fillId="2" borderId="23" xfId="0" applyFont="1" applyFill="1" applyBorder="1" applyAlignment="1">
      <alignment vertical="center"/>
    </xf>
    <xf numFmtId="0" fontId="47" fillId="2" borderId="28" xfId="0" applyFont="1" applyFill="1" applyBorder="1" applyAlignment="1">
      <alignment vertical="center"/>
    </xf>
    <xf numFmtId="0" fontId="39" fillId="0" borderId="0" xfId="0" applyFont="1" applyFill="1" applyBorder="1" applyAlignment="1">
      <alignment vertical="center"/>
    </xf>
    <xf numFmtId="0" fontId="6" fillId="0" borderId="65" xfId="0" applyFont="1" applyBorder="1" applyAlignment="1">
      <alignment horizontal="center" vertical="center"/>
    </xf>
    <xf numFmtId="0" fontId="50" fillId="0" borderId="49" xfId="0" applyFont="1" applyBorder="1" applyAlignment="1">
      <alignment horizontal="right" vertical="center" shrinkToFit="1"/>
    </xf>
    <xf numFmtId="0" fontId="16" fillId="0" borderId="1" xfId="0" applyFont="1" applyBorder="1" applyAlignment="1">
      <alignment horizontal="center" vertical="center"/>
    </xf>
    <xf numFmtId="0" fontId="34" fillId="0" borderId="0" xfId="0" applyFont="1">
      <alignment vertical="center"/>
    </xf>
    <xf numFmtId="0" fontId="6" fillId="2" borderId="23" xfId="0" applyFont="1" applyFill="1" applyBorder="1">
      <alignment vertical="center"/>
    </xf>
    <xf numFmtId="0" fontId="19" fillId="2" borderId="29" xfId="0" applyFont="1" applyFill="1" applyBorder="1" applyAlignment="1">
      <alignment vertical="center"/>
    </xf>
    <xf numFmtId="0" fontId="16" fillId="0" borderId="0" xfId="0" applyFont="1">
      <alignment vertical="center"/>
    </xf>
    <xf numFmtId="0" fontId="50" fillId="0" borderId="0" xfId="0" applyFont="1">
      <alignment vertical="center"/>
    </xf>
    <xf numFmtId="38" fontId="6" fillId="0" borderId="0" xfId="1" applyFont="1" applyFill="1" applyBorder="1" applyAlignment="1">
      <alignment horizontal="righ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38" fontId="6" fillId="0" borderId="65" xfId="1" applyFont="1" applyFill="1" applyBorder="1" applyAlignment="1">
      <alignment horizontal="right" vertical="center"/>
    </xf>
    <xf numFmtId="38" fontId="6" fillId="0" borderId="1" xfId="1" applyFont="1" applyFill="1" applyBorder="1" applyAlignment="1">
      <alignment horizontal="right" vertical="center"/>
    </xf>
    <xf numFmtId="0" fontId="23" fillId="0" borderId="32" xfId="0" applyFont="1" applyBorder="1">
      <alignment vertical="center"/>
    </xf>
    <xf numFmtId="0" fontId="23" fillId="0" borderId="28" xfId="0" applyFont="1" applyBorder="1">
      <alignment vertical="center"/>
    </xf>
    <xf numFmtId="0" fontId="8" fillId="2" borderId="23" xfId="0" applyFont="1" applyFill="1" applyBorder="1" applyAlignment="1">
      <alignment horizontal="center" vertical="center"/>
    </xf>
    <xf numFmtId="0" fontId="13" fillId="0" borderId="0" xfId="0" applyFont="1" applyBorder="1" applyAlignment="1">
      <alignment horizontal="center" vertical="center" wrapText="1"/>
    </xf>
    <xf numFmtId="0" fontId="19" fillId="2" borderId="1" xfId="0" applyFont="1" applyFill="1" applyBorder="1">
      <alignment vertical="center"/>
    </xf>
    <xf numFmtId="0" fontId="3" fillId="0" borderId="0" xfId="0" applyFont="1" applyAlignment="1">
      <alignment horizontal="left" vertical="center"/>
    </xf>
    <xf numFmtId="0" fontId="8" fillId="2" borderId="32"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applyAlignment="1"/>
    <xf numFmtId="0" fontId="8" fillId="2" borderId="29" xfId="0" applyFont="1" applyFill="1" applyBorder="1" applyAlignment="1">
      <alignment vertical="center"/>
    </xf>
    <xf numFmtId="0" fontId="6" fillId="0" borderId="107" xfId="0" applyFont="1" applyFill="1" applyBorder="1" applyAlignment="1">
      <alignment horizontal="right" vertical="center"/>
    </xf>
    <xf numFmtId="0" fontId="8" fillId="2" borderId="27" xfId="0" applyFont="1" applyFill="1" applyBorder="1" applyAlignment="1">
      <alignment horizontal="center" vertical="center"/>
    </xf>
    <xf numFmtId="0" fontId="8" fillId="2" borderId="27" xfId="0" applyFont="1" applyFill="1" applyBorder="1" applyAlignment="1">
      <alignment vertical="center"/>
    </xf>
    <xf numFmtId="0" fontId="6" fillId="0" borderId="26" xfId="0" applyFont="1" applyFill="1" applyBorder="1" applyAlignment="1">
      <alignment horizontal="right" vertical="center"/>
    </xf>
    <xf numFmtId="0" fontId="55" fillId="0" borderId="76" xfId="0" applyFont="1" applyFill="1" applyBorder="1" applyAlignment="1">
      <alignment horizontal="center" vertical="center" wrapText="1"/>
    </xf>
    <xf numFmtId="0" fontId="6" fillId="0" borderId="76" xfId="0" applyFont="1" applyFill="1" applyBorder="1" applyAlignment="1">
      <alignment horizontal="right" vertical="center"/>
    </xf>
    <xf numFmtId="0" fontId="8" fillId="0" borderId="76" xfId="0" applyFont="1" applyFill="1" applyBorder="1" applyAlignment="1">
      <alignment horizontal="center" vertical="center"/>
    </xf>
    <xf numFmtId="0" fontId="30" fillId="0" borderId="0" xfId="0" applyFont="1" applyAlignment="1">
      <alignment vertical="center"/>
    </xf>
    <xf numFmtId="0" fontId="21" fillId="0" borderId="0" xfId="0" applyFont="1" applyBorder="1" applyAlignment="1">
      <alignment vertical="center"/>
    </xf>
    <xf numFmtId="0" fontId="6" fillId="0" borderId="24" xfId="0" applyFont="1" applyBorder="1" applyAlignment="1">
      <alignment horizontal="center" vertical="center" shrinkToFit="1"/>
    </xf>
    <xf numFmtId="183" fontId="39" fillId="0" borderId="99" xfId="0" applyNumberFormat="1" applyFont="1" applyBorder="1" applyAlignment="1">
      <alignment vertical="center"/>
    </xf>
    <xf numFmtId="0" fontId="12" fillId="0" borderId="111" xfId="4" applyFont="1" applyBorder="1" applyAlignment="1">
      <alignment horizontal="center"/>
    </xf>
    <xf numFmtId="0" fontId="12" fillId="0" borderId="112" xfId="4" applyFont="1" applyBorder="1" applyAlignment="1">
      <alignment horizontal="center" wrapText="1"/>
    </xf>
    <xf numFmtId="0" fontId="12" fillId="0" borderId="114" xfId="4" applyFont="1" applyBorder="1" applyAlignment="1">
      <alignment horizontal="center" vertical="top" wrapText="1"/>
    </xf>
    <xf numFmtId="0" fontId="12" fillId="0" borderId="115" xfId="4" applyFont="1" applyBorder="1" applyAlignment="1">
      <alignment horizontal="center" vertical="top" wrapText="1"/>
    </xf>
    <xf numFmtId="0" fontId="12" fillId="0" borderId="97" xfId="4" applyFont="1" applyFill="1" applyBorder="1" applyAlignment="1">
      <alignment horizontal="justify" vertical="top" wrapText="1"/>
    </xf>
    <xf numFmtId="0" fontId="12" fillId="0" borderId="120" xfId="4" applyFont="1" applyFill="1" applyBorder="1" applyAlignment="1">
      <alignment horizontal="center" vertical="center" wrapText="1"/>
    </xf>
    <xf numFmtId="0" fontId="12" fillId="0" borderId="97" xfId="4" applyFont="1" applyFill="1" applyBorder="1" applyAlignment="1">
      <alignment horizontal="justify" vertical="center" wrapText="1"/>
    </xf>
    <xf numFmtId="0" fontId="12" fillId="0" borderId="92" xfId="4" applyFont="1" applyFill="1" applyBorder="1" applyAlignment="1">
      <alignment horizontal="center" vertical="center" wrapText="1"/>
    </xf>
    <xf numFmtId="0" fontId="12" fillId="0" borderId="97" xfId="4" applyFont="1" applyFill="1" applyBorder="1" applyAlignment="1">
      <alignment horizontal="left" vertical="center" shrinkToFit="1"/>
    </xf>
    <xf numFmtId="0" fontId="12" fillId="0" borderId="97" xfId="4" applyFont="1" applyFill="1" applyBorder="1" applyAlignment="1">
      <alignment vertical="center" wrapText="1"/>
    </xf>
    <xf numFmtId="0" fontId="12" fillId="0" borderId="120" xfId="4" applyFont="1" applyFill="1" applyBorder="1" applyAlignment="1">
      <alignment horizontal="center" vertical="center"/>
    </xf>
    <xf numFmtId="0" fontId="13" fillId="0" borderId="65" xfId="4" applyFont="1" applyFill="1" applyBorder="1">
      <alignment vertical="center"/>
    </xf>
    <xf numFmtId="0" fontId="13" fillId="0" borderId="65" xfId="4" applyFont="1" applyFill="1" applyBorder="1" applyAlignment="1">
      <alignment vertical="center"/>
    </xf>
    <xf numFmtId="0" fontId="13" fillId="0" borderId="0" xfId="4" applyFont="1" applyFill="1" applyBorder="1">
      <alignment vertical="center"/>
    </xf>
    <xf numFmtId="0" fontId="13" fillId="0" borderId="0" xfId="4" applyFont="1" applyFill="1" applyBorder="1" applyAlignment="1">
      <alignment vertical="center"/>
    </xf>
    <xf numFmtId="0" fontId="18" fillId="2" borderId="23" xfId="0" applyFont="1" applyFill="1" applyBorder="1" applyAlignment="1">
      <alignment vertical="center"/>
    </xf>
    <xf numFmtId="0" fontId="37" fillId="0" borderId="65" xfId="0" applyFont="1" applyFill="1" applyBorder="1" applyAlignment="1">
      <alignment horizontal="center" vertical="center"/>
    </xf>
    <xf numFmtId="0" fontId="37" fillId="0" borderId="0" xfId="0" applyFont="1" applyFill="1" applyBorder="1" applyAlignment="1">
      <alignment horizontal="center" vertical="center"/>
    </xf>
    <xf numFmtId="0" fontId="53" fillId="2" borderId="77" xfId="0" applyFont="1" applyFill="1" applyBorder="1" applyAlignment="1">
      <alignment vertical="center" shrinkToFit="1"/>
    </xf>
    <xf numFmtId="0" fontId="47" fillId="0" borderId="0" xfId="0" applyFont="1" applyFill="1" applyBorder="1" applyAlignment="1">
      <alignment vertical="center"/>
    </xf>
    <xf numFmtId="0" fontId="53" fillId="0" borderId="0" xfId="0" applyFont="1" applyFill="1" applyBorder="1" applyAlignment="1">
      <alignment vertical="center" shrinkToFit="1"/>
    </xf>
    <xf numFmtId="0" fontId="9" fillId="0" borderId="0" xfId="0" applyFont="1" applyFill="1" applyBorder="1">
      <alignment vertical="center"/>
    </xf>
    <xf numFmtId="0" fontId="6" fillId="0" borderId="51"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18" fillId="0" borderId="0" xfId="0" applyFont="1" applyFill="1" applyBorder="1" applyAlignment="1">
      <alignment vertical="center" textRotation="255"/>
    </xf>
    <xf numFmtId="180" fontId="3" fillId="0" borderId="0" xfId="0" applyNumberFormat="1" applyFont="1" applyFill="1" applyBorder="1" applyAlignment="1">
      <alignment vertical="center" shrinkToFit="1"/>
    </xf>
    <xf numFmtId="180" fontId="3" fillId="0" borderId="0" xfId="0" applyNumberFormat="1" applyFont="1" applyFill="1" applyBorder="1" applyAlignment="1">
      <alignment vertical="center"/>
    </xf>
    <xf numFmtId="179" fontId="3" fillId="0" borderId="0" xfId="0" applyNumberFormat="1" applyFont="1" applyFill="1" applyBorder="1" applyAlignment="1">
      <alignment vertical="center" shrinkToFit="1"/>
    </xf>
    <xf numFmtId="180" fontId="3" fillId="0" borderId="0" xfId="0" applyNumberFormat="1" applyFont="1" applyFill="1" applyBorder="1">
      <alignment vertical="center"/>
    </xf>
    <xf numFmtId="0" fontId="3" fillId="0" borderId="0" xfId="0" applyFont="1" applyAlignment="1">
      <alignment horizontal="left" vertical="top" wrapText="1"/>
    </xf>
    <xf numFmtId="0" fontId="30" fillId="0" borderId="0" xfId="0" applyFont="1" applyFill="1" applyBorder="1" applyAlignment="1">
      <alignment vertical="center"/>
    </xf>
    <xf numFmtId="0" fontId="47" fillId="0" borderId="0" xfId="0" applyFont="1">
      <alignment vertical="center"/>
    </xf>
    <xf numFmtId="0" fontId="62" fillId="0" borderId="0" xfId="0" applyFont="1" applyBorder="1" applyAlignment="1">
      <alignment horizontal="center" vertical="center"/>
    </xf>
    <xf numFmtId="0" fontId="29" fillId="0" borderId="0" xfId="0" applyFont="1">
      <alignment vertical="center"/>
    </xf>
    <xf numFmtId="0" fontId="34" fillId="0" borderId="0" xfId="0" applyFont="1" applyFill="1" applyBorder="1" applyAlignment="1">
      <alignment horizontal="left" vertical="center"/>
    </xf>
    <xf numFmtId="0" fontId="39" fillId="0" borderId="0" xfId="0" applyFont="1" applyBorder="1" applyAlignment="1">
      <alignment horizontal="left" vertical="center"/>
    </xf>
    <xf numFmtId="38" fontId="6" fillId="0" borderId="0" xfId="1" applyFont="1" applyBorder="1" applyAlignment="1">
      <alignment horizontal="center" vertical="center" shrinkToFit="1"/>
    </xf>
    <xf numFmtId="38" fontId="6" fillId="0" borderId="0" xfId="1" applyFont="1" applyFill="1" applyBorder="1" applyAlignment="1">
      <alignment horizontal="center" vertical="center" shrinkToFit="1"/>
    </xf>
    <xf numFmtId="182" fontId="6" fillId="0" borderId="0" xfId="1" applyNumberFormat="1" applyFont="1" applyFill="1" applyBorder="1" applyAlignment="1">
      <alignment horizontal="center" vertical="center" shrinkToFit="1"/>
    </xf>
    <xf numFmtId="0" fontId="13" fillId="0" borderId="0" xfId="0" applyFont="1" applyBorder="1" applyAlignment="1">
      <alignment vertical="center" wrapText="1"/>
    </xf>
    <xf numFmtId="0" fontId="64" fillId="0" borderId="0" xfId="0" applyFont="1" applyFill="1" applyBorder="1" applyAlignment="1">
      <alignment vertical="center"/>
    </xf>
    <xf numFmtId="0" fontId="3" fillId="3" borderId="27" xfId="0" applyFont="1" applyFill="1" applyBorder="1" applyAlignment="1">
      <alignment horizontal="center" vertical="center"/>
    </xf>
    <xf numFmtId="0" fontId="65" fillId="0" borderId="0" xfId="0" applyFont="1">
      <alignment vertical="center"/>
    </xf>
    <xf numFmtId="0" fontId="18" fillId="0" borderId="0" xfId="0" applyFont="1" applyAlignment="1">
      <alignment vertical="center"/>
    </xf>
    <xf numFmtId="0" fontId="16" fillId="0" borderId="0" xfId="0" applyFont="1" applyFill="1" applyBorder="1" applyAlignment="1">
      <alignment horizontal="center" vertical="center"/>
    </xf>
    <xf numFmtId="0" fontId="57" fillId="0" borderId="27" xfId="0" applyFont="1" applyBorder="1" applyAlignment="1">
      <alignment horizontal="center" vertical="center" wrapText="1" shrinkToFit="1"/>
    </xf>
    <xf numFmtId="0" fontId="69" fillId="0" borderId="0" xfId="0" applyFont="1">
      <alignment vertical="center"/>
    </xf>
    <xf numFmtId="0" fontId="53" fillId="0" borderId="0" xfId="0" applyNumberFormat="1" applyFont="1" applyFill="1" applyBorder="1" applyAlignment="1">
      <alignment horizontal="center" vertical="center"/>
    </xf>
    <xf numFmtId="181" fontId="53" fillId="0" borderId="0" xfId="0" applyNumberFormat="1" applyFont="1" applyFill="1" applyBorder="1" applyAlignment="1">
      <alignment horizontal="center" vertical="center"/>
    </xf>
    <xf numFmtId="0" fontId="53" fillId="0" borderId="0" xfId="0" applyFont="1">
      <alignment vertical="center"/>
    </xf>
    <xf numFmtId="0" fontId="53" fillId="0" borderId="0" xfId="0" applyFont="1" applyAlignment="1">
      <alignment vertical="center"/>
    </xf>
    <xf numFmtId="0" fontId="43" fillId="0" borderId="0" xfId="0" applyFont="1" applyFill="1" applyBorder="1" applyAlignment="1">
      <alignment horizontal="center" vertical="center"/>
    </xf>
    <xf numFmtId="0" fontId="59" fillId="0" borderId="0" xfId="0" applyFont="1" applyFill="1" applyBorder="1" applyAlignment="1">
      <alignment vertical="center"/>
    </xf>
    <xf numFmtId="0" fontId="60" fillId="0" borderId="0" xfId="0" applyFont="1" applyFill="1" applyBorder="1" applyAlignment="1">
      <alignment vertical="center" wrapText="1"/>
    </xf>
    <xf numFmtId="0" fontId="60" fillId="0" borderId="0" xfId="0" applyFont="1" applyFill="1" applyBorder="1" applyAlignment="1">
      <alignment horizontal="left" vertical="center"/>
    </xf>
    <xf numFmtId="0" fontId="59" fillId="0" borderId="0" xfId="0" applyFont="1" applyFill="1" applyBorder="1" applyAlignment="1">
      <alignment horizontal="left" vertical="top" wrapText="1"/>
    </xf>
    <xf numFmtId="0" fontId="71" fillId="0" borderId="0" xfId="0" applyFont="1">
      <alignment vertical="center"/>
    </xf>
    <xf numFmtId="0" fontId="6" fillId="0" borderId="0" xfId="0" applyFont="1" applyFill="1" applyBorder="1" applyAlignment="1">
      <alignment horizontal="right" vertical="center"/>
    </xf>
    <xf numFmtId="0" fontId="41" fillId="0" borderId="0" xfId="0" applyFont="1">
      <alignment vertical="center"/>
    </xf>
    <xf numFmtId="178" fontId="50" fillId="2" borderId="101" xfId="0" applyNumberFormat="1" applyFont="1" applyFill="1" applyBorder="1" applyAlignment="1">
      <alignment horizontal="right" vertical="center"/>
    </xf>
    <xf numFmtId="178" fontId="50" fillId="2" borderId="100" xfId="0" applyNumberFormat="1" applyFont="1" applyFill="1" applyBorder="1" applyAlignment="1">
      <alignment vertical="center"/>
    </xf>
    <xf numFmtId="0" fontId="71" fillId="0" borderId="0" xfId="0" applyFont="1" applyBorder="1" applyAlignment="1">
      <alignment vertical="center"/>
    </xf>
    <xf numFmtId="0" fontId="3" fillId="0" borderId="1" xfId="0" applyFont="1" applyBorder="1" applyAlignment="1">
      <alignment horizontal="center" vertical="center"/>
    </xf>
    <xf numFmtId="0" fontId="38" fillId="0" borderId="0" xfId="0" applyFont="1" applyBorder="1" applyAlignment="1">
      <alignment horizontal="left" vertical="center"/>
    </xf>
    <xf numFmtId="0" fontId="37" fillId="0" borderId="0" xfId="0" applyFont="1" applyBorder="1">
      <alignment vertical="center"/>
    </xf>
    <xf numFmtId="0" fontId="37" fillId="0" borderId="134" xfId="0" applyFont="1" applyBorder="1" applyAlignment="1">
      <alignment horizontal="center" vertical="center"/>
    </xf>
    <xf numFmtId="0" fontId="37" fillId="0" borderId="135" xfId="0" applyFont="1" applyBorder="1" applyAlignment="1">
      <alignment horizontal="left" vertical="center"/>
    </xf>
    <xf numFmtId="0" fontId="38" fillId="0" borderId="136" xfId="0" applyFont="1" applyBorder="1" applyAlignment="1">
      <alignment horizontal="left" vertical="center"/>
    </xf>
    <xf numFmtId="0" fontId="37" fillId="0" borderId="136" xfId="0" applyFont="1" applyBorder="1">
      <alignment vertical="center"/>
    </xf>
    <xf numFmtId="0" fontId="37" fillId="0" borderId="136" xfId="0" applyFont="1" applyBorder="1" applyAlignment="1">
      <alignment horizontal="center" vertical="center"/>
    </xf>
    <xf numFmtId="0" fontId="37" fillId="0" borderId="137" xfId="0" applyFont="1" applyBorder="1" applyAlignment="1">
      <alignment horizontal="center" vertical="center"/>
    </xf>
    <xf numFmtId="0" fontId="59" fillId="0" borderId="138" xfId="0" applyFont="1" applyBorder="1" applyAlignment="1">
      <alignment horizontal="left" vertical="center"/>
    </xf>
    <xf numFmtId="0" fontId="59" fillId="0" borderId="139" xfId="0" applyFont="1" applyBorder="1" applyAlignment="1">
      <alignment horizontal="left" vertical="center"/>
    </xf>
    <xf numFmtId="0" fontId="34" fillId="0" borderId="140" xfId="0" applyFont="1" applyBorder="1" applyAlignment="1">
      <alignment horizontal="left" vertical="center"/>
    </xf>
    <xf numFmtId="0" fontId="8" fillId="0" borderId="140" xfId="0" applyFont="1" applyBorder="1">
      <alignment vertical="center"/>
    </xf>
    <xf numFmtId="0" fontId="8" fillId="0" borderId="140" xfId="0" applyFont="1" applyBorder="1" applyAlignment="1">
      <alignment horizontal="center" vertical="center"/>
    </xf>
    <xf numFmtId="0" fontId="8" fillId="0" borderId="141" xfId="0" applyFont="1" applyBorder="1" applyAlignment="1">
      <alignment horizontal="center" vertical="center"/>
    </xf>
    <xf numFmtId="0" fontId="12" fillId="0" borderId="117" xfId="4" applyFont="1" applyBorder="1" applyAlignment="1">
      <alignment horizontal="right" vertical="center" wrapText="1"/>
    </xf>
    <xf numFmtId="0" fontId="12" fillId="0" borderId="79" xfId="4" applyFont="1" applyBorder="1" applyAlignment="1">
      <alignment horizontal="left" vertical="center" wrapText="1"/>
    </xf>
    <xf numFmtId="0" fontId="12" fillId="0" borderId="118" xfId="4" applyFont="1" applyBorder="1" applyAlignment="1">
      <alignment horizontal="center" vertical="top" wrapText="1"/>
    </xf>
    <xf numFmtId="0" fontId="12" fillId="0" borderId="118" xfId="4" applyFont="1" applyBorder="1" applyAlignment="1">
      <alignment horizontal="center" vertical="center" wrapText="1"/>
    </xf>
    <xf numFmtId="0" fontId="12" fillId="0" borderId="91" xfId="4" applyFont="1" applyBorder="1" applyAlignment="1">
      <alignment horizontal="center" vertical="center" wrapText="1"/>
    </xf>
    <xf numFmtId="0" fontId="12" fillId="0" borderId="121" xfId="4" applyFont="1" applyBorder="1" applyAlignment="1">
      <alignment horizontal="right" vertical="center" wrapText="1"/>
    </xf>
    <xf numFmtId="0" fontId="12" fillId="0" borderId="122" xfId="4" applyFont="1" applyBorder="1" applyAlignment="1">
      <alignment horizontal="left" vertical="center" wrapText="1"/>
    </xf>
    <xf numFmtId="0" fontId="12" fillId="0" borderId="142" xfId="4" applyFont="1" applyBorder="1" applyAlignment="1">
      <alignment horizontal="center" vertical="top" wrapText="1"/>
    </xf>
    <xf numFmtId="0" fontId="12" fillId="0" borderId="142" xfId="4" applyFont="1" applyBorder="1" applyAlignment="1">
      <alignment horizontal="center" vertical="center" wrapText="1"/>
    </xf>
    <xf numFmtId="0" fontId="12" fillId="0" borderId="143" xfId="4" applyFont="1" applyBorder="1" applyAlignment="1">
      <alignment horizontal="center" vertical="center" wrapText="1"/>
    </xf>
    <xf numFmtId="0" fontId="12" fillId="0" borderId="122" xfId="4" applyFont="1" applyFill="1" applyBorder="1" applyAlignment="1">
      <alignment horizontal="justify" vertical="top" wrapText="1"/>
    </xf>
    <xf numFmtId="0" fontId="12" fillId="0" borderId="142" xfId="4" applyFont="1" applyFill="1" applyBorder="1" applyAlignment="1">
      <alignment horizontal="center" vertical="center" wrapText="1"/>
    </xf>
    <xf numFmtId="0" fontId="16" fillId="0" borderId="121" xfId="0" applyFont="1" applyFill="1" applyBorder="1" applyAlignment="1">
      <alignment horizontal="right" vertical="center"/>
    </xf>
    <xf numFmtId="0" fontId="12" fillId="0" borderId="97" xfId="4" applyFont="1" applyFill="1" applyBorder="1" applyAlignment="1">
      <alignment horizontal="left" vertical="center"/>
    </xf>
    <xf numFmtId="0" fontId="12" fillId="0" borderId="144" xfId="4" applyFont="1" applyFill="1" applyBorder="1" applyAlignment="1">
      <alignment horizontal="center" vertical="center" wrapText="1"/>
    </xf>
    <xf numFmtId="0" fontId="37" fillId="0" borderId="24" xfId="0" applyFont="1" applyBorder="1" applyAlignment="1">
      <alignment vertical="center"/>
    </xf>
    <xf numFmtId="0" fontId="37" fillId="0" borderId="28" xfId="0" applyFont="1" applyBorder="1" applyAlignment="1">
      <alignment vertical="center"/>
    </xf>
    <xf numFmtId="0" fontId="37" fillId="0" borderId="17" xfId="0" applyFont="1" applyBorder="1" applyAlignment="1">
      <alignment horizontal="right" vertical="center" shrinkToFit="1"/>
    </xf>
    <xf numFmtId="0" fontId="37" fillId="0" borderId="19" xfId="0" applyFont="1" applyBorder="1" applyAlignment="1">
      <alignment horizontal="right" vertical="center" shrinkToFit="1"/>
    </xf>
    <xf numFmtId="0" fontId="37" fillId="0" borderId="18" xfId="0" applyFont="1" applyBorder="1" applyAlignment="1">
      <alignment horizontal="right" vertical="center" shrinkToFit="1"/>
    </xf>
    <xf numFmtId="0" fontId="37" fillId="0" borderId="8" xfId="0" applyFont="1" applyBorder="1" applyAlignment="1">
      <alignment horizontal="right" vertical="center" shrinkToFit="1"/>
    </xf>
    <xf numFmtId="0" fontId="37" fillId="0" borderId="47" xfId="0" applyFont="1" applyBorder="1" applyAlignment="1">
      <alignment horizontal="right" vertical="center" shrinkToFit="1"/>
    </xf>
    <xf numFmtId="0" fontId="6" fillId="0" borderId="136" xfId="0" applyFont="1" applyBorder="1" applyAlignment="1">
      <alignment horizontal="center" vertical="center"/>
    </xf>
    <xf numFmtId="0" fontId="6" fillId="0" borderId="136" xfId="0" applyFont="1" applyFill="1" applyBorder="1" applyAlignment="1">
      <alignment horizontal="center" vertical="center"/>
    </xf>
    <xf numFmtId="0" fontId="59" fillId="0" borderId="6" xfId="0" applyFont="1" applyBorder="1" applyAlignment="1">
      <alignment horizontal="center" vertical="center" shrinkToFit="1"/>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74" fillId="0" borderId="0" xfId="0" applyFont="1">
      <alignment vertical="center"/>
    </xf>
    <xf numFmtId="0" fontId="74" fillId="0" borderId="0" xfId="0" applyNumberFormat="1" applyFont="1" applyFill="1" applyBorder="1" applyAlignment="1">
      <alignment horizontal="left" vertical="center"/>
    </xf>
    <xf numFmtId="0" fontId="60" fillId="0" borderId="0" xfId="0" applyFont="1">
      <alignment vertical="center"/>
    </xf>
    <xf numFmtId="0" fontId="65" fillId="0" borderId="0" xfId="0" applyFont="1" applyFill="1" applyBorder="1" applyAlignment="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0" fillId="0" borderId="12" xfId="0" applyFont="1" applyBorder="1" applyAlignment="1">
      <alignment horizontal="right" vertical="center" shrinkToFit="1"/>
    </xf>
    <xf numFmtId="0" fontId="50" fillId="0" borderId="8" xfId="0" applyFont="1" applyBorder="1" applyAlignment="1">
      <alignment horizontal="right" vertical="center" shrinkToFit="1"/>
    </xf>
    <xf numFmtId="0" fontId="50" fillId="0" borderId="37" xfId="0" applyFont="1" applyBorder="1" applyAlignment="1">
      <alignment horizontal="right" vertical="center" shrinkToFit="1"/>
    </xf>
    <xf numFmtId="0" fontId="50" fillId="0" borderId="36" xfId="0" applyFont="1" applyBorder="1" applyAlignment="1">
      <alignment horizontal="right" vertical="center" shrinkToFit="1"/>
    </xf>
    <xf numFmtId="0" fontId="50" fillId="0" borderId="10" xfId="0" applyFont="1" applyBorder="1" applyAlignment="1">
      <alignment horizontal="right" vertical="center" shrinkToFit="1"/>
    </xf>
    <xf numFmtId="0" fontId="16" fillId="0" borderId="0" xfId="0" applyFont="1" applyBorder="1" applyAlignment="1">
      <alignment horizontal="center" vertical="center"/>
    </xf>
    <xf numFmtId="0" fontId="6" fillId="0" borderId="0" xfId="0" applyFont="1" applyFill="1" applyBorder="1" applyAlignment="1">
      <alignment horizontal="center" vertical="center"/>
    </xf>
    <xf numFmtId="0" fontId="50" fillId="0" borderId="51" xfId="0" applyFont="1" applyBorder="1" applyAlignment="1">
      <alignment horizontal="right" vertical="center" shrinkToFit="1"/>
    </xf>
    <xf numFmtId="0" fontId="50" fillId="0" borderId="54" xfId="0" applyFont="1" applyBorder="1" applyAlignment="1">
      <alignment horizontal="right" vertical="center" shrinkToFit="1"/>
    </xf>
    <xf numFmtId="0" fontId="6" fillId="0" borderId="4" xfId="0" applyFont="1" applyBorder="1" applyAlignment="1">
      <alignment horizontal="center" vertical="center"/>
    </xf>
    <xf numFmtId="0" fontId="37" fillId="0" borderId="51" xfId="0" applyFont="1" applyBorder="1" applyAlignment="1">
      <alignment horizontal="center" vertical="center"/>
    </xf>
    <xf numFmtId="0" fontId="50" fillId="0" borderId="13" xfId="0" applyFont="1" applyBorder="1" applyAlignment="1">
      <alignment horizontal="right" vertical="center" shrinkToFit="1"/>
    </xf>
    <xf numFmtId="0" fontId="50" fillId="0" borderId="11" xfId="0" applyFont="1" applyBorder="1" applyAlignment="1">
      <alignment horizontal="right" vertical="center" shrinkToFit="1"/>
    </xf>
    <xf numFmtId="0" fontId="50" fillId="0" borderId="6" xfId="0" applyFont="1" applyBorder="1" applyAlignment="1">
      <alignment horizontal="right" vertical="center" shrinkToFit="1"/>
    </xf>
    <xf numFmtId="0" fontId="3" fillId="0" borderId="0" xfId="0" applyFont="1" applyBorder="1" applyAlignment="1">
      <alignment horizontal="center" vertical="center"/>
    </xf>
    <xf numFmtId="0" fontId="50" fillId="0" borderId="48" xfId="0" applyFont="1" applyBorder="1" applyAlignment="1">
      <alignment horizontal="right" vertical="center" shrinkToFit="1"/>
    </xf>
    <xf numFmtId="0" fontId="50" fillId="0" borderId="40" xfId="0" applyFont="1" applyBorder="1" applyAlignment="1">
      <alignment horizontal="right" vertical="center" shrinkToFit="1"/>
    </xf>
    <xf numFmtId="0" fontId="23" fillId="0" borderId="0" xfId="0" applyFont="1" applyAlignment="1">
      <alignment horizontal="left" vertical="top"/>
    </xf>
    <xf numFmtId="0" fontId="3" fillId="0" borderId="0" xfId="0" applyFont="1" applyFill="1" applyBorder="1" applyAlignment="1">
      <alignment horizontal="center" vertical="center"/>
    </xf>
    <xf numFmtId="0" fontId="79" fillId="0" borderId="0" xfId="0" applyFont="1" applyFill="1" applyBorder="1">
      <alignment vertical="center"/>
    </xf>
    <xf numFmtId="0" fontId="34" fillId="0" borderId="0" xfId="0" applyFont="1" applyBorder="1">
      <alignment vertical="center"/>
    </xf>
    <xf numFmtId="178" fontId="50" fillId="0" borderId="0" xfId="0" applyNumberFormat="1" applyFont="1" applyFill="1" applyBorder="1">
      <alignment vertical="center"/>
    </xf>
    <xf numFmtId="178" fontId="51" fillId="0" borderId="0" xfId="0" applyNumberFormat="1" applyFont="1" applyFill="1" applyBorder="1">
      <alignment vertical="center"/>
    </xf>
    <xf numFmtId="0" fontId="39" fillId="0" borderId="4" xfId="0" applyFont="1" applyBorder="1" applyAlignment="1">
      <alignment horizontal="center" vertical="center"/>
    </xf>
    <xf numFmtId="178" fontId="51" fillId="0" borderId="4" xfId="0" applyNumberFormat="1"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5" xfId="0" applyFont="1" applyBorder="1" applyAlignment="1">
      <alignment horizontal="center" vertical="center"/>
    </xf>
    <xf numFmtId="178" fontId="50" fillId="2" borderId="9" xfId="0" applyNumberFormat="1" applyFont="1" applyFill="1" applyBorder="1">
      <alignment vertical="center"/>
    </xf>
    <xf numFmtId="178" fontId="50" fillId="2" borderId="100" xfId="0" applyNumberFormat="1" applyFont="1" applyFill="1" applyBorder="1">
      <alignment vertical="center"/>
    </xf>
    <xf numFmtId="0" fontId="6" fillId="0" borderId="7" xfId="0" applyFont="1" applyBorder="1" applyAlignment="1">
      <alignment horizontal="center" vertical="center"/>
    </xf>
    <xf numFmtId="178" fontId="51" fillId="0" borderId="24" xfId="0" applyNumberFormat="1" applyFont="1" applyBorder="1">
      <alignment vertical="center"/>
    </xf>
    <xf numFmtId="0" fontId="3" fillId="0" borderId="0" xfId="0" applyFont="1" applyBorder="1" applyAlignment="1">
      <alignment horizontal="left" vertical="center"/>
    </xf>
    <xf numFmtId="38" fontId="6" fillId="0" borderId="0" xfId="0" applyNumberFormat="1" applyFont="1" applyBorder="1" applyAlignment="1">
      <alignment horizontal="right" vertical="center"/>
    </xf>
    <xf numFmtId="0" fontId="32" fillId="0" borderId="0" xfId="0" applyFont="1" applyBorder="1">
      <alignment vertical="center"/>
    </xf>
    <xf numFmtId="0" fontId="41" fillId="0" borderId="0" xfId="0" applyFont="1" applyAlignment="1">
      <alignment vertical="top" wrapText="1"/>
    </xf>
    <xf numFmtId="0" fontId="70" fillId="0" borderId="0" xfId="0" applyFont="1" applyFill="1" applyBorder="1" applyAlignment="1">
      <alignment horizontal="left" vertical="top"/>
    </xf>
    <xf numFmtId="0" fontId="7" fillId="0" borderId="0" xfId="0" applyFont="1" applyFill="1" applyBorder="1" applyAlignment="1">
      <alignment horizontal="left" vertical="top"/>
    </xf>
    <xf numFmtId="0" fontId="80" fillId="0" borderId="0" xfId="0" applyFo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80" fillId="0" borderId="0" xfId="0" applyFont="1" applyBorder="1">
      <alignment vertical="center"/>
    </xf>
    <xf numFmtId="0" fontId="40" fillId="0" borderId="0" xfId="0" applyFont="1">
      <alignment vertical="center"/>
    </xf>
    <xf numFmtId="0" fontId="80" fillId="0" borderId="0" xfId="0" applyFont="1" applyBorder="1" applyAlignment="1">
      <alignment horizontal="center" vertical="center"/>
    </xf>
    <xf numFmtId="0" fontId="81" fillId="0" borderId="0" xfId="0" applyFont="1">
      <alignment vertical="center"/>
    </xf>
    <xf numFmtId="0" fontId="69" fillId="0" borderId="0" xfId="0" applyFont="1" applyAlignment="1">
      <alignment vertical="center" wrapText="1"/>
    </xf>
    <xf numFmtId="0" fontId="69" fillId="0" borderId="0" xfId="0" applyFont="1" applyAlignment="1">
      <alignment vertical="center"/>
    </xf>
    <xf numFmtId="0" fontId="8" fillId="0" borderId="0" xfId="0" applyFont="1" applyFill="1" applyBorder="1" applyAlignment="1"/>
    <xf numFmtId="0" fontId="8" fillId="0" borderId="99" xfId="0" applyFont="1" applyFill="1" applyBorder="1" applyAlignment="1"/>
    <xf numFmtId="0" fontId="6" fillId="2" borderId="28" xfId="0" applyFont="1" applyFill="1" applyBorder="1">
      <alignment vertical="center"/>
    </xf>
    <xf numFmtId="0" fontId="8" fillId="0" borderId="99" xfId="0" applyFont="1" applyFill="1" applyBorder="1">
      <alignment vertical="center"/>
    </xf>
    <xf numFmtId="0" fontId="6" fillId="2" borderId="28" xfId="0" applyFont="1" applyFill="1" applyBorder="1" applyAlignment="1">
      <alignment horizontal="center" vertical="top"/>
    </xf>
    <xf numFmtId="0" fontId="6" fillId="2" borderId="24" xfId="0" applyFont="1" applyFill="1" applyBorder="1" applyAlignment="1">
      <alignment vertical="center"/>
    </xf>
    <xf numFmtId="0" fontId="47" fillId="2" borderId="28" xfId="0" applyFont="1" applyFill="1" applyBorder="1" applyAlignment="1">
      <alignment horizontal="center" vertical="center"/>
    </xf>
    <xf numFmtId="0" fontId="47" fillId="0" borderId="99" xfId="0" applyFont="1" applyFill="1" applyBorder="1" applyAlignment="1">
      <alignment vertical="center"/>
    </xf>
    <xf numFmtId="0" fontId="65" fillId="0" borderId="0" xfId="0" applyFont="1" applyAlignment="1">
      <alignment vertical="center"/>
    </xf>
    <xf numFmtId="0" fontId="65" fillId="0" borderId="0" xfId="0" applyFont="1" applyFill="1" applyBorder="1" applyAlignment="1">
      <alignment horizontal="left"/>
    </xf>
    <xf numFmtId="0" fontId="8" fillId="0" borderId="0" xfId="0" applyFont="1" applyFill="1" applyBorder="1" applyAlignment="1">
      <alignment horizontal="right" vertical="center"/>
    </xf>
    <xf numFmtId="0" fontId="53" fillId="2" borderId="28" xfId="0" applyFont="1" applyFill="1" applyBorder="1" applyAlignment="1">
      <alignment vertical="center" shrinkToFit="1"/>
    </xf>
    <xf numFmtId="0" fontId="60" fillId="0" borderId="0" xfId="0" applyFont="1" applyFill="1" applyBorder="1" applyAlignment="1">
      <alignment vertical="center" shrinkToFit="1"/>
    </xf>
    <xf numFmtId="0" fontId="60" fillId="2" borderId="28" xfId="0" applyFont="1" applyFill="1" applyBorder="1" applyAlignment="1">
      <alignment horizontal="center" vertical="center" shrinkToFit="1"/>
    </xf>
    <xf numFmtId="0" fontId="60" fillId="2" borderId="24" xfId="0" applyFont="1" applyFill="1" applyBorder="1" applyAlignment="1">
      <alignment horizontal="center" vertical="center" shrinkToFit="1"/>
    </xf>
    <xf numFmtId="177" fontId="8" fillId="2" borderId="28" xfId="0" applyNumberFormat="1" applyFont="1" applyFill="1" applyBorder="1" applyAlignment="1">
      <alignment horizontal="center" vertical="center"/>
    </xf>
    <xf numFmtId="0" fontId="16" fillId="2" borderId="24" xfId="0" applyFont="1" applyFill="1" applyBorder="1" applyAlignment="1">
      <alignment horizontal="center" vertical="center"/>
    </xf>
    <xf numFmtId="0" fontId="6" fillId="2" borderId="2" xfId="0" applyFont="1" applyFill="1" applyBorder="1" applyAlignment="1">
      <alignment vertical="center"/>
    </xf>
    <xf numFmtId="0" fontId="6" fillId="2" borderId="20" xfId="0" applyFont="1" applyFill="1" applyBorder="1" applyAlignment="1">
      <alignment vertical="center"/>
    </xf>
    <xf numFmtId="0" fontId="6" fillId="2" borderId="1" xfId="0" applyFont="1" applyFill="1" applyBorder="1" applyAlignment="1">
      <alignment vertical="center"/>
    </xf>
    <xf numFmtId="0" fontId="6" fillId="2" borderId="29" xfId="0" applyFont="1" applyFill="1" applyBorder="1" applyAlignment="1">
      <alignment vertical="center"/>
    </xf>
    <xf numFmtId="0" fontId="40" fillId="0" borderId="0" xfId="0" applyFont="1" applyBorder="1" applyAlignment="1">
      <alignment horizontal="center" vertical="center"/>
    </xf>
    <xf numFmtId="0" fontId="37" fillId="2" borderId="4" xfId="0" applyFont="1" applyFill="1" applyBorder="1" applyAlignment="1">
      <alignment horizontal="center" vertical="center"/>
    </xf>
    <xf numFmtId="0" fontId="6" fillId="0" borderId="0" xfId="0" applyFont="1" applyBorder="1" applyAlignment="1">
      <alignment horizontal="center" vertical="center"/>
    </xf>
    <xf numFmtId="0" fontId="50" fillId="0" borderId="36" xfId="0" applyFont="1" applyBorder="1" applyAlignment="1">
      <alignment horizontal="right" vertical="center" shrinkToFit="1"/>
    </xf>
    <xf numFmtId="0" fontId="50" fillId="0" borderId="10" xfId="0" applyFont="1" applyBorder="1" applyAlignment="1">
      <alignment horizontal="right" vertical="center" shrinkToFit="1"/>
    </xf>
    <xf numFmtId="0" fontId="50" fillId="0" borderId="12" xfId="0" applyFont="1" applyBorder="1" applyAlignment="1">
      <alignment horizontal="right" vertical="center" shrinkToFit="1"/>
    </xf>
    <xf numFmtId="0" fontId="6" fillId="0" borderId="99" xfId="0" applyFont="1" applyBorder="1" applyAlignment="1">
      <alignment horizontal="center" vertical="center"/>
    </xf>
    <xf numFmtId="0" fontId="50" fillId="0" borderId="48" xfId="0" applyFont="1" applyBorder="1" applyAlignment="1">
      <alignment horizontal="right" vertical="center" shrinkToFi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8" xfId="0" applyFont="1" applyFill="1" applyBorder="1" applyAlignment="1">
      <alignment horizontal="right" vertical="center"/>
    </xf>
    <xf numFmtId="0" fontId="8" fillId="0" borderId="0" xfId="0" applyFont="1" applyFill="1" applyBorder="1" applyAlignment="1">
      <alignment vertical="top"/>
    </xf>
    <xf numFmtId="0" fontId="50" fillId="0" borderId="52" xfId="0" applyFont="1" applyBorder="1" applyAlignment="1">
      <alignment horizontal="right" vertical="center" shrinkToFit="1"/>
    </xf>
    <xf numFmtId="0" fontId="6" fillId="0" borderId="99" xfId="0" applyFont="1" applyFill="1" applyBorder="1" applyAlignment="1">
      <alignment horizontal="left" vertical="center"/>
    </xf>
    <xf numFmtId="0" fontId="3" fillId="0" borderId="54" xfId="0" applyFont="1" applyFill="1" applyBorder="1" applyAlignment="1">
      <alignment horizontal="left" vertical="center"/>
    </xf>
    <xf numFmtId="0" fontId="6" fillId="0" borderId="75" xfId="0" applyFont="1" applyFill="1" applyBorder="1" applyAlignment="1">
      <alignment horizontal="left" vertical="center"/>
    </xf>
    <xf numFmtId="0" fontId="50" fillId="0" borderId="10" xfId="0" applyFont="1" applyBorder="1" applyAlignment="1">
      <alignment horizontal="right" vertical="center" shrinkToFit="1"/>
    </xf>
    <xf numFmtId="0" fontId="50" fillId="0" borderId="6" xfId="0" applyFont="1" applyBorder="1" applyAlignment="1">
      <alignment horizontal="right" vertical="center" shrinkToFit="1"/>
    </xf>
    <xf numFmtId="0" fontId="3" fillId="2" borderId="32" xfId="0" applyFont="1" applyFill="1" applyBorder="1">
      <alignment vertical="center"/>
    </xf>
    <xf numFmtId="0" fontId="3" fillId="2" borderId="23" xfId="0" applyFont="1" applyFill="1" applyBorder="1">
      <alignment vertical="center"/>
    </xf>
    <xf numFmtId="0" fontId="8" fillId="0" borderId="0" xfId="0" applyFont="1" applyFill="1" applyBorder="1" applyAlignment="1">
      <alignment vertical="center" shrinkToFit="1"/>
    </xf>
    <xf numFmtId="0" fontId="37" fillId="0" borderId="138" xfId="0" applyFont="1" applyBorder="1" applyAlignment="1">
      <alignment horizontal="left" vertical="center"/>
    </xf>
    <xf numFmtId="0" fontId="6" fillId="0" borderId="2" xfId="0" applyFont="1" applyBorder="1" applyAlignment="1">
      <alignment vertical="center"/>
    </xf>
    <xf numFmtId="0" fontId="6" fillId="0" borderId="0" xfId="0" applyFont="1" applyFill="1" applyBorder="1" applyAlignment="1">
      <alignment horizontal="center" vertical="center"/>
    </xf>
    <xf numFmtId="0" fontId="16" fillId="0" borderId="0"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Border="1" applyAlignment="1">
      <alignment horizontal="center" vertical="center"/>
    </xf>
    <xf numFmtId="0" fontId="6"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33" fillId="0" borderId="0" xfId="0" applyFont="1" applyBorder="1" applyAlignment="1">
      <alignment horizontal="center" vertical="center"/>
    </xf>
    <xf numFmtId="0" fontId="37" fillId="0" borderId="0" xfId="0" applyFont="1" applyBorder="1" applyAlignment="1">
      <alignment horizontal="center" vertical="center"/>
    </xf>
    <xf numFmtId="0" fontId="8" fillId="2" borderId="29" xfId="0" applyFont="1" applyFill="1" applyBorder="1" applyAlignment="1">
      <alignment horizontal="center" vertical="center"/>
    </xf>
    <xf numFmtId="0" fontId="6" fillId="0" borderId="0" xfId="0" applyFont="1" applyBorder="1" applyAlignment="1">
      <alignment horizontal="center" vertical="center"/>
    </xf>
    <xf numFmtId="0" fontId="39" fillId="0" borderId="24" xfId="0" applyFont="1" applyBorder="1" applyAlignment="1">
      <alignment horizontal="center" vertical="center"/>
    </xf>
    <xf numFmtId="178" fontId="50" fillId="0" borderId="0" xfId="0" applyNumberFormat="1" applyFont="1" applyFill="1" applyBorder="1" applyAlignment="1">
      <alignment horizontal="right" vertical="center"/>
    </xf>
    <xf numFmtId="0" fontId="28" fillId="0" borderId="0" xfId="0" applyFont="1" applyBorder="1" applyAlignment="1">
      <alignment horizontal="center" vertical="center"/>
    </xf>
    <xf numFmtId="0" fontId="76" fillId="0" borderId="24" xfId="0" applyFont="1" applyBorder="1" applyAlignment="1">
      <alignment horizontal="center" vertical="center" wrapText="1" shrinkToFit="1"/>
    </xf>
    <xf numFmtId="0" fontId="6" fillId="0" borderId="20" xfId="0" applyFont="1" applyFill="1" applyBorder="1" applyAlignment="1">
      <alignment horizontal="right" vertical="center"/>
    </xf>
    <xf numFmtId="177" fontId="8"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46" fillId="0" borderId="0" xfId="0" applyFont="1" applyBorder="1" applyAlignment="1">
      <alignment horizontal="center" vertical="center"/>
    </xf>
    <xf numFmtId="0" fontId="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6" fillId="0" borderId="2" xfId="0" applyFont="1" applyBorder="1" applyAlignment="1">
      <alignment horizontal="center" vertical="center"/>
    </xf>
    <xf numFmtId="0" fontId="8" fillId="0" borderId="76" xfId="0" applyFont="1" applyBorder="1" applyAlignment="1">
      <alignment horizontal="right" vertical="center"/>
    </xf>
    <xf numFmtId="0" fontId="12" fillId="0" borderId="4" xfId="4" applyFont="1" applyFill="1" applyBorder="1" applyAlignment="1">
      <alignment vertical="center" wrapText="1"/>
    </xf>
    <xf numFmtId="0" fontId="12" fillId="0" borderId="4" xfId="4" applyFont="1" applyFill="1" applyBorder="1" applyAlignment="1">
      <alignment horizontal="center" vertical="center" wrapText="1"/>
    </xf>
    <xf numFmtId="0" fontId="12" fillId="0" borderId="162" xfId="4" applyFont="1" applyBorder="1" applyAlignment="1">
      <alignment horizontal="center" vertical="top" wrapText="1"/>
    </xf>
    <xf numFmtId="0" fontId="12" fillId="0" borderId="163" xfId="4" applyFont="1" applyBorder="1" applyAlignment="1">
      <alignment horizontal="center" vertical="top" wrapText="1"/>
    </xf>
    <xf numFmtId="0" fontId="12" fillId="0" borderId="163" xfId="4" applyFont="1" applyFill="1" applyBorder="1" applyAlignment="1">
      <alignment horizontal="center" vertical="center" wrapText="1"/>
    </xf>
    <xf numFmtId="0" fontId="12" fillId="0" borderId="24" xfId="4" applyFont="1" applyFill="1" applyBorder="1" applyAlignment="1">
      <alignment horizontal="center" vertical="center" wrapText="1"/>
    </xf>
    <xf numFmtId="0" fontId="12" fillId="0" borderId="71" xfId="4" applyFont="1" applyBorder="1" applyAlignment="1">
      <alignment horizontal="right" vertical="center" wrapText="1"/>
    </xf>
    <xf numFmtId="0" fontId="12" fillId="0" borderId="119" xfId="4" applyFont="1" applyBorder="1" applyAlignment="1">
      <alignment horizontal="right" vertical="center" wrapText="1"/>
    </xf>
    <xf numFmtId="0" fontId="12" fillId="0" borderId="97" xfId="4" applyFont="1" applyBorder="1" applyAlignment="1">
      <alignment horizontal="left" vertical="center" wrapText="1"/>
    </xf>
    <xf numFmtId="0" fontId="12" fillId="0" borderId="166" xfId="4" applyFont="1" applyBorder="1" applyAlignment="1">
      <alignment horizontal="center" vertical="top" wrapText="1"/>
    </xf>
    <xf numFmtId="0" fontId="12" fillId="0" borderId="167" xfId="4" applyFont="1" applyBorder="1" applyAlignment="1">
      <alignment horizontal="center" vertical="top" wrapText="1"/>
    </xf>
    <xf numFmtId="0" fontId="12" fillId="0" borderId="167" xfId="4" applyFont="1" applyBorder="1" applyAlignment="1">
      <alignment horizontal="center" vertical="center" wrapText="1"/>
    </xf>
    <xf numFmtId="0" fontId="12" fillId="0" borderId="168" xfId="4" applyFont="1" applyBorder="1" applyAlignment="1">
      <alignment horizontal="center" vertical="center" wrapText="1"/>
    </xf>
    <xf numFmtId="0" fontId="12" fillId="0" borderId="164" xfId="4" applyFont="1" applyBorder="1" applyAlignment="1">
      <alignment horizontal="center" vertical="top" wrapText="1"/>
    </xf>
    <xf numFmtId="0" fontId="12" fillId="0" borderId="4" xfId="4" applyFont="1" applyBorder="1" applyAlignment="1">
      <alignment horizontal="center" vertical="top" wrapText="1"/>
    </xf>
    <xf numFmtId="0" fontId="12" fillId="0" borderId="4" xfId="4" applyFont="1" applyBorder="1" applyAlignment="1">
      <alignment horizontal="center" vertical="center" wrapText="1"/>
    </xf>
    <xf numFmtId="0" fontId="12" fillId="0" borderId="165" xfId="4" applyFont="1" applyBorder="1" applyAlignment="1">
      <alignment horizontal="center" vertical="center" wrapText="1"/>
    </xf>
    <xf numFmtId="0" fontId="12" fillId="0" borderId="164" xfId="4" applyFont="1" applyFill="1" applyBorder="1" applyAlignment="1">
      <alignment horizontal="center" vertical="center" wrapText="1"/>
    </xf>
    <xf numFmtId="0" fontId="12" fillId="0" borderId="165" xfId="4" applyFont="1" applyFill="1" applyBorder="1" applyAlignment="1">
      <alignment horizontal="center" vertical="center" wrapText="1"/>
    </xf>
    <xf numFmtId="0" fontId="12" fillId="0" borderId="165" xfId="4" applyFont="1" applyFill="1" applyBorder="1" applyAlignment="1">
      <alignment vertical="center" wrapText="1"/>
    </xf>
    <xf numFmtId="0" fontId="12" fillId="0" borderId="169" xfId="4" applyFont="1" applyFill="1" applyBorder="1" applyAlignment="1">
      <alignment horizontal="center" vertical="center" wrapText="1"/>
    </xf>
    <xf numFmtId="0" fontId="12" fillId="0" borderId="170" xfId="4" applyFont="1" applyFill="1" applyBorder="1" applyAlignment="1">
      <alignment horizontal="center" vertical="center" wrapText="1"/>
    </xf>
    <xf numFmtId="0" fontId="12" fillId="0" borderId="97" xfId="4" applyFont="1" applyFill="1" applyBorder="1" applyAlignment="1">
      <alignment horizontal="left" vertical="center" wrapText="1"/>
    </xf>
    <xf numFmtId="0" fontId="12" fillId="0" borderId="161" xfId="4" applyFont="1" applyBorder="1" applyAlignment="1">
      <alignment horizontal="center" vertical="center"/>
    </xf>
    <xf numFmtId="0" fontId="0" fillId="0" borderId="0" xfId="0" applyBorder="1" applyAlignment="1">
      <alignment vertical="center"/>
    </xf>
    <xf numFmtId="0" fontId="12" fillId="0" borderId="174" xfId="4" applyFont="1" applyBorder="1" applyAlignment="1">
      <alignment horizontal="center" vertical="center" wrapText="1"/>
    </xf>
    <xf numFmtId="0" fontId="12" fillId="0" borderId="175" xfId="4" applyFont="1" applyBorder="1" applyAlignment="1">
      <alignment horizontal="center" vertical="center" wrapText="1"/>
    </xf>
    <xf numFmtId="0" fontId="12" fillId="0" borderId="175" xfId="4" applyFont="1" applyFill="1" applyBorder="1" applyAlignment="1">
      <alignment horizontal="center" vertical="center" wrapText="1"/>
    </xf>
    <xf numFmtId="0" fontId="12" fillId="0" borderId="23" xfId="4" applyFont="1" applyFill="1" applyBorder="1" applyAlignment="1">
      <alignment horizontal="center" vertical="center" wrapText="1"/>
    </xf>
    <xf numFmtId="0" fontId="12" fillId="0" borderId="23" xfId="4" applyFont="1" applyFill="1" applyBorder="1" applyAlignment="1">
      <alignment vertical="center" wrapText="1"/>
    </xf>
    <xf numFmtId="0" fontId="12" fillId="0" borderId="98" xfId="4" applyFont="1" applyFill="1" applyBorder="1">
      <alignment vertical="center"/>
    </xf>
    <xf numFmtId="0" fontId="12" fillId="0" borderId="176" xfId="4" applyFont="1" applyFill="1" applyBorder="1" applyAlignment="1">
      <alignment horizontal="center" vertical="center"/>
    </xf>
    <xf numFmtId="0" fontId="12" fillId="0" borderId="96" xfId="4" applyFont="1" applyFill="1" applyBorder="1" applyAlignment="1">
      <alignment horizontal="center" vertical="center" wrapText="1"/>
    </xf>
    <xf numFmtId="0" fontId="0" fillId="0" borderId="63" xfId="0" applyBorder="1">
      <alignment vertical="center"/>
    </xf>
    <xf numFmtId="0" fontId="84" fillId="0" borderId="0" xfId="4" applyFont="1" applyAlignment="1">
      <alignment vertical="center"/>
    </xf>
    <xf numFmtId="0" fontId="84" fillId="0" borderId="0" xfId="4" applyFont="1" applyAlignment="1">
      <alignment horizontal="right" vertical="center"/>
    </xf>
    <xf numFmtId="0" fontId="84" fillId="0" borderId="91" xfId="4" applyFont="1" applyBorder="1" applyAlignment="1">
      <alignment horizontal="left" vertical="center"/>
    </xf>
    <xf numFmtId="0" fontId="84" fillId="0" borderId="143" xfId="4" applyFont="1" applyBorder="1" applyAlignment="1">
      <alignment horizontal="left" vertical="center"/>
    </xf>
    <xf numFmtId="0" fontId="84" fillId="0" borderId="143" xfId="4" applyFont="1" applyBorder="1" applyAlignment="1">
      <alignment horizontal="left" vertical="center" wrapText="1"/>
    </xf>
    <xf numFmtId="0" fontId="84" fillId="0" borderId="143" xfId="4" applyFont="1" applyFill="1" applyBorder="1" applyAlignment="1">
      <alignment vertical="center"/>
    </xf>
    <xf numFmtId="0" fontId="84" fillId="0" borderId="120" xfId="4" applyFont="1" applyFill="1" applyBorder="1" applyAlignment="1">
      <alignment vertical="center"/>
    </xf>
    <xf numFmtId="0" fontId="84" fillId="0" borderId="120" xfId="4" applyFont="1" applyFill="1" applyBorder="1" applyAlignment="1">
      <alignment vertical="center" wrapText="1"/>
    </xf>
    <xf numFmtId="0" fontId="84" fillId="0" borderId="92" xfId="4" applyFont="1" applyFill="1" applyBorder="1" applyAlignment="1">
      <alignment vertical="center" wrapText="1"/>
    </xf>
    <xf numFmtId="0" fontId="84" fillId="0" borderId="92" xfId="4" applyFont="1" applyFill="1" applyBorder="1" applyAlignment="1">
      <alignment vertical="center"/>
    </xf>
    <xf numFmtId="0" fontId="84" fillId="0" borderId="176" xfId="4" applyFont="1" applyFill="1" applyBorder="1" applyAlignment="1">
      <alignment vertical="center"/>
    </xf>
    <xf numFmtId="0" fontId="85" fillId="0" borderId="65" xfId="4" applyFont="1" applyFill="1" applyBorder="1" applyAlignment="1">
      <alignment vertical="center"/>
    </xf>
    <xf numFmtId="0" fontId="85" fillId="0" borderId="0" xfId="4" applyFont="1" applyFill="1" applyBorder="1" applyAlignment="1">
      <alignment vertical="center"/>
    </xf>
    <xf numFmtId="0" fontId="84" fillId="0" borderId="79" xfId="4" applyFont="1" applyBorder="1" applyAlignment="1">
      <alignment horizontal="left" vertical="center"/>
    </xf>
    <xf numFmtId="0" fontId="84" fillId="0" borderId="122" xfId="4" applyFont="1" applyBorder="1" applyAlignment="1">
      <alignment horizontal="left" vertical="center"/>
    </xf>
    <xf numFmtId="0" fontId="84" fillId="0" borderId="122" xfId="4" applyFont="1" applyFill="1" applyBorder="1" applyAlignment="1">
      <alignment vertical="center"/>
    </xf>
    <xf numFmtId="0" fontId="84" fillId="0" borderId="97" xfId="4" applyFont="1" applyFill="1" applyBorder="1" applyAlignment="1">
      <alignment vertical="center"/>
    </xf>
    <xf numFmtId="0" fontId="16" fillId="0" borderId="105" xfId="0" applyFont="1" applyBorder="1" applyAlignment="1">
      <alignment horizontal="right" vertical="center"/>
    </xf>
    <xf numFmtId="0" fontId="12" fillId="0" borderId="0" xfId="4" applyFont="1" applyAlignment="1">
      <alignment horizontal="justify" vertical="center"/>
    </xf>
    <xf numFmtId="0" fontId="12" fillId="0" borderId="0" xfId="4" applyFont="1" applyAlignment="1">
      <alignment vertical="center"/>
    </xf>
    <xf numFmtId="0" fontId="12" fillId="0" borderId="0" xfId="4" applyFont="1">
      <alignment vertical="center"/>
    </xf>
    <xf numFmtId="0" fontId="12" fillId="0" borderId="0" xfId="4" applyFont="1" applyAlignment="1">
      <alignment horizontal="right" vertical="center"/>
    </xf>
    <xf numFmtId="0" fontId="16" fillId="0" borderId="92" xfId="0" applyFont="1" applyBorder="1" applyAlignment="1">
      <alignment horizontal="center" vertical="center"/>
    </xf>
    <xf numFmtId="0" fontId="16" fillId="0" borderId="0" xfId="0" applyFont="1" applyAlignment="1">
      <alignment horizontal="left" vertical="center"/>
    </xf>
    <xf numFmtId="0" fontId="12" fillId="0" borderId="0" xfId="4" applyFont="1" applyAlignment="1">
      <alignment horizontal="center" vertical="center"/>
    </xf>
    <xf numFmtId="0" fontId="16" fillId="0" borderId="0" xfId="0" applyFont="1" applyAlignment="1">
      <alignment horizontal="right" vertical="center"/>
    </xf>
    <xf numFmtId="0" fontId="16" fillId="0" borderId="4" xfId="0" applyFont="1" applyBorder="1">
      <alignment vertical="center"/>
    </xf>
    <xf numFmtId="0" fontId="16" fillId="0" borderId="165" xfId="0" applyFont="1" applyBorder="1">
      <alignment vertical="center"/>
    </xf>
    <xf numFmtId="0" fontId="12" fillId="0" borderId="4" xfId="4" applyFont="1" applyFill="1" applyBorder="1" applyAlignment="1">
      <alignment horizontal="center" vertical="center"/>
    </xf>
    <xf numFmtId="0" fontId="12" fillId="0" borderId="165" xfId="4" applyFont="1" applyFill="1" applyBorder="1" applyAlignment="1">
      <alignment horizontal="center" vertical="center"/>
    </xf>
    <xf numFmtId="0" fontId="12" fillId="0" borderId="159" xfId="4" applyFont="1" applyFill="1" applyBorder="1">
      <alignment vertical="center"/>
    </xf>
    <xf numFmtId="0" fontId="12" fillId="0" borderId="159" xfId="4" applyFont="1" applyFill="1" applyBorder="1" applyAlignment="1">
      <alignment vertical="center" wrapText="1"/>
    </xf>
    <xf numFmtId="0" fontId="13" fillId="0" borderId="65" xfId="0" applyFont="1" applyFill="1" applyBorder="1" applyAlignment="1">
      <alignment horizontal="right" vertical="center"/>
    </xf>
    <xf numFmtId="0" fontId="13" fillId="0" borderId="0" xfId="4" applyFont="1" applyFill="1" applyBorder="1" applyAlignment="1">
      <alignment horizontal="center" vertical="center"/>
    </xf>
    <xf numFmtId="0" fontId="13" fillId="0" borderId="0" xfId="4" applyFont="1" applyFill="1" applyBorder="1" applyAlignment="1">
      <alignment vertical="center" wrapText="1"/>
    </xf>
    <xf numFmtId="0" fontId="13" fillId="0" borderId="0" xfId="0" applyFont="1" applyFill="1" applyBorder="1" applyAlignment="1">
      <alignment horizontal="right" vertical="center"/>
    </xf>
    <xf numFmtId="0" fontId="12" fillId="0" borderId="0" xfId="0" applyFont="1" applyFill="1" applyBorder="1" applyAlignment="1">
      <alignment horizontal="left" vertical="center"/>
    </xf>
    <xf numFmtId="0" fontId="16" fillId="0" borderId="24" xfId="0" applyFont="1" applyBorder="1" applyAlignment="1">
      <alignment horizontal="center" vertical="center"/>
    </xf>
    <xf numFmtId="0" fontId="16" fillId="0" borderId="160" xfId="0" applyFont="1" applyBorder="1" applyAlignment="1">
      <alignment horizontal="center" vertical="center"/>
    </xf>
    <xf numFmtId="0" fontId="16" fillId="0" borderId="159" xfId="0" applyFont="1" applyBorder="1">
      <alignment vertical="center"/>
    </xf>
    <xf numFmtId="0" fontId="16" fillId="0" borderId="0" xfId="0" applyFont="1" applyAlignment="1">
      <alignment horizontal="center" vertical="center"/>
    </xf>
    <xf numFmtId="0" fontId="86" fillId="0" borderId="161" xfId="0" applyFont="1" applyBorder="1" applyAlignment="1">
      <alignment horizontal="center" vertical="center"/>
    </xf>
    <xf numFmtId="0" fontId="86" fillId="0" borderId="144" xfId="0" applyFont="1" applyBorder="1" applyAlignment="1">
      <alignment vertical="center"/>
    </xf>
    <xf numFmtId="0" fontId="86" fillId="0" borderId="97" xfId="0" applyFont="1" applyBorder="1" applyAlignment="1">
      <alignment vertical="center"/>
    </xf>
    <xf numFmtId="0" fontId="86" fillId="0" borderId="97" xfId="0" applyFont="1" applyBorder="1" applyAlignment="1">
      <alignment vertical="center" wrapText="1"/>
    </xf>
    <xf numFmtId="0" fontId="86" fillId="0" borderId="0" xfId="0" applyFont="1" applyAlignment="1">
      <alignment vertical="center"/>
    </xf>
    <xf numFmtId="0" fontId="12" fillId="0" borderId="171" xfId="4" applyFont="1" applyBorder="1" applyAlignment="1">
      <alignment horizontal="center" vertical="center" wrapText="1"/>
    </xf>
    <xf numFmtId="0" fontId="12" fillId="0" borderId="172" xfId="4" applyFont="1" applyBorder="1" applyAlignment="1">
      <alignment horizontal="center" vertical="center" wrapText="1"/>
    </xf>
    <xf numFmtId="0" fontId="12" fillId="0" borderId="173" xfId="4" applyFont="1" applyBorder="1" applyAlignment="1">
      <alignment horizontal="center" vertical="center"/>
    </xf>
    <xf numFmtId="0" fontId="86" fillId="0" borderId="98" xfId="0" applyFont="1" applyBorder="1" applyAlignment="1">
      <alignment vertical="center" wrapText="1"/>
    </xf>
    <xf numFmtId="0" fontId="0" fillId="0" borderId="0" xfId="0" applyBorder="1">
      <alignment vertical="center"/>
    </xf>
    <xf numFmtId="0" fontId="16" fillId="0" borderId="0" xfId="0" applyFont="1" applyBorder="1" applyAlignment="1">
      <alignment horizontal="right" vertical="center"/>
    </xf>
    <xf numFmtId="0" fontId="86" fillId="0" borderId="0" xfId="0" applyFont="1" applyBorder="1" applyAlignment="1">
      <alignment vertical="center"/>
    </xf>
    <xf numFmtId="0" fontId="12" fillId="0" borderId="98" xfId="4" applyFont="1" applyFill="1" applyBorder="1" applyAlignment="1">
      <alignment horizontal="justify" vertical="center" wrapText="1"/>
    </xf>
    <xf numFmtId="0" fontId="12" fillId="0" borderId="176" xfId="4"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top"/>
    </xf>
    <xf numFmtId="0" fontId="6" fillId="0" borderId="0" xfId="0" applyNumberFormat="1" applyFont="1" applyFill="1" applyBorder="1" applyAlignment="1">
      <alignment horizontal="center" vertical="center" shrinkToFit="1"/>
    </xf>
    <xf numFmtId="0" fontId="28" fillId="0" borderId="0" xfId="0" applyFont="1" applyFill="1" applyBorder="1" applyAlignment="1">
      <alignment horizontal="center" vertical="center"/>
    </xf>
    <xf numFmtId="0" fontId="3" fillId="0" borderId="1" xfId="0" applyFont="1" applyFill="1" applyBorder="1">
      <alignment vertical="center"/>
    </xf>
    <xf numFmtId="0" fontId="8" fillId="0" borderId="1" xfId="0" applyFont="1" applyFill="1" applyBorder="1">
      <alignment vertical="center"/>
    </xf>
    <xf numFmtId="0" fontId="3" fillId="0" borderId="2" xfId="0" applyFont="1" applyFill="1" applyBorder="1">
      <alignment vertical="center"/>
    </xf>
    <xf numFmtId="0" fontId="8" fillId="0" borderId="2" xfId="0" applyFont="1" applyFill="1" applyBorder="1">
      <alignment vertical="center"/>
    </xf>
    <xf numFmtId="0" fontId="59" fillId="2" borderId="30" xfId="0" applyFont="1" applyFill="1" applyBorder="1" applyAlignment="1">
      <alignment horizontal="center" vertical="top" wrapText="1"/>
    </xf>
    <xf numFmtId="0" fontId="59" fillId="2" borderId="2" xfId="0" applyFont="1" applyFill="1" applyBorder="1" applyAlignment="1">
      <alignment horizontal="center" vertical="top" wrapText="1"/>
    </xf>
    <xf numFmtId="0" fontId="59" fillId="2" borderId="20" xfId="0" applyFont="1" applyFill="1" applyBorder="1" applyAlignment="1">
      <alignment horizontal="center" vertical="top" wrapText="1"/>
    </xf>
    <xf numFmtId="0" fontId="59" fillId="2" borderId="99" xfId="0" applyFont="1" applyFill="1" applyBorder="1" applyAlignment="1">
      <alignment horizontal="center" vertical="top" wrapText="1"/>
    </xf>
    <xf numFmtId="0" fontId="59" fillId="2" borderId="0" xfId="0" applyFont="1" applyFill="1" applyBorder="1" applyAlignment="1">
      <alignment horizontal="center" vertical="top" wrapText="1"/>
    </xf>
    <xf numFmtId="0" fontId="59" fillId="2" borderId="76" xfId="0" applyFont="1" applyFill="1" applyBorder="1" applyAlignment="1">
      <alignment horizontal="center" vertical="top" wrapText="1"/>
    </xf>
    <xf numFmtId="0" fontId="59" fillId="2" borderId="32" xfId="0" applyFont="1" applyFill="1" applyBorder="1" applyAlignment="1">
      <alignment horizontal="center" vertical="top" wrapText="1"/>
    </xf>
    <xf numFmtId="0" fontId="59" fillId="2" borderId="1" xfId="0" applyFont="1" applyFill="1" applyBorder="1" applyAlignment="1">
      <alignment horizontal="center" vertical="top" wrapText="1"/>
    </xf>
    <xf numFmtId="0" fontId="59" fillId="2" borderId="29" xfId="0" applyFont="1" applyFill="1" applyBorder="1" applyAlignment="1">
      <alignment horizontal="center" vertical="top" wrapText="1"/>
    </xf>
    <xf numFmtId="180" fontId="6" fillId="2" borderId="153" xfId="0" applyNumberFormat="1" applyFont="1" applyFill="1" applyBorder="1" applyAlignment="1">
      <alignment horizontal="right" vertical="center"/>
    </xf>
    <xf numFmtId="180" fontId="6" fillId="2" borderId="28" xfId="0" applyNumberFormat="1" applyFont="1" applyFill="1" applyBorder="1" applyAlignment="1">
      <alignment horizontal="right" vertical="center"/>
    </xf>
    <xf numFmtId="0" fontId="60" fillId="2" borderId="78" xfId="0" applyFont="1" applyFill="1" applyBorder="1" applyAlignment="1">
      <alignment horizontal="center" vertical="center" shrinkToFit="1"/>
    </xf>
    <xf numFmtId="0" fontId="60" fillId="2" borderId="41" xfId="0" applyFont="1" applyFill="1" applyBorder="1" applyAlignment="1">
      <alignment horizontal="center" vertical="center" shrinkToFit="1"/>
    </xf>
    <xf numFmtId="0" fontId="60" fillId="0" borderId="0" xfId="0" applyFont="1" applyFill="1" applyBorder="1" applyAlignment="1">
      <alignment horizontal="center" vertical="center" shrinkToFit="1"/>
    </xf>
    <xf numFmtId="0" fontId="74" fillId="0" borderId="0" xfId="0" applyFont="1" applyFill="1" applyBorder="1" applyAlignment="1">
      <alignment horizontal="left" vertical="center" wrapText="1"/>
    </xf>
    <xf numFmtId="0" fontId="8" fillId="2" borderId="23" xfId="0" applyFont="1" applyFill="1" applyBorder="1" applyAlignment="1">
      <alignment horizontal="left" vertical="center"/>
    </xf>
    <xf numFmtId="0" fontId="8" fillId="2" borderId="28" xfId="0" applyFont="1" applyFill="1" applyBorder="1" applyAlignment="1">
      <alignment horizontal="left" vertical="center"/>
    </xf>
    <xf numFmtId="0" fontId="8" fillId="2" borderId="156" xfId="0" applyFont="1" applyFill="1" applyBorder="1" applyAlignment="1">
      <alignment horizontal="left" vertical="center"/>
    </xf>
    <xf numFmtId="178" fontId="6" fillId="2" borderId="153" xfId="0" applyNumberFormat="1" applyFont="1" applyFill="1" applyBorder="1" applyAlignment="1">
      <alignment horizontal="right" vertical="center"/>
    </xf>
    <xf numFmtId="178" fontId="6" fillId="2" borderId="24" xfId="0" applyNumberFormat="1" applyFont="1" applyFill="1" applyBorder="1" applyAlignment="1">
      <alignment horizontal="right" vertical="center"/>
    </xf>
    <xf numFmtId="0" fontId="8" fillId="2" borderId="23" xfId="0" applyFont="1" applyFill="1" applyBorder="1" applyAlignment="1">
      <alignment horizontal="left" vertical="center" shrinkToFit="1"/>
    </xf>
    <xf numFmtId="0" fontId="8" fillId="2" borderId="28" xfId="0" applyFont="1" applyFill="1" applyBorder="1" applyAlignment="1">
      <alignment horizontal="left" vertical="center" shrinkToFit="1"/>
    </xf>
    <xf numFmtId="0" fontId="8" fillId="2" borderId="156" xfId="0" applyFont="1" applyFill="1" applyBorder="1" applyAlignment="1">
      <alignment horizontal="left" vertical="center" shrinkToFi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41" fillId="0" borderId="0" xfId="0" applyFont="1" applyAlignment="1">
      <alignment horizontal="left" vertical="top" wrapText="1"/>
    </xf>
    <xf numFmtId="0" fontId="6" fillId="0" borderId="4" xfId="0" applyFont="1" applyFill="1" applyBorder="1" applyAlignment="1">
      <alignment horizontal="left" vertical="center"/>
    </xf>
    <xf numFmtId="0" fontId="3" fillId="0" borderId="23" xfId="0" applyFont="1" applyFill="1" applyBorder="1" applyAlignment="1">
      <alignment horizontal="right" vertical="center"/>
    </xf>
    <xf numFmtId="0" fontId="3" fillId="0" borderId="24" xfId="0" applyFont="1" applyFill="1" applyBorder="1" applyAlignment="1">
      <alignment horizontal="right" vertical="center"/>
    </xf>
    <xf numFmtId="0" fontId="3" fillId="0" borderId="4" xfId="0" applyFont="1" applyFill="1" applyBorder="1" applyAlignment="1">
      <alignment horizontal="right" vertical="center"/>
    </xf>
    <xf numFmtId="180" fontId="6" fillId="0" borderId="23" xfId="0" applyNumberFormat="1" applyFont="1" applyFill="1" applyBorder="1" applyAlignment="1">
      <alignment horizontal="right" vertical="center"/>
    </xf>
    <xf numFmtId="180" fontId="6" fillId="0" borderId="24" xfId="0" applyNumberFormat="1" applyFont="1" applyFill="1" applyBorder="1" applyAlignment="1">
      <alignment horizontal="right" vertical="center"/>
    </xf>
    <xf numFmtId="180" fontId="6" fillId="0" borderId="4" xfId="0" applyNumberFormat="1" applyFont="1" applyFill="1" applyBorder="1" applyAlignment="1">
      <alignment horizontal="right" vertical="center"/>
    </xf>
    <xf numFmtId="0" fontId="6" fillId="0" borderId="4" xfId="0" applyFont="1" applyFill="1" applyBorder="1" applyAlignment="1">
      <alignment horizontal="right" vertical="center"/>
    </xf>
    <xf numFmtId="180" fontId="6" fillId="0" borderId="23" xfId="0" applyNumberFormat="1" applyFont="1" applyBorder="1" applyAlignment="1">
      <alignment horizontal="right" vertical="center"/>
    </xf>
    <xf numFmtId="180" fontId="6" fillId="0" borderId="24" xfId="0" applyNumberFormat="1" applyFont="1" applyBorder="1" applyAlignment="1">
      <alignment horizontal="right" vertical="center"/>
    </xf>
    <xf numFmtId="0" fontId="6" fillId="0" borderId="46" xfId="0" applyFont="1" applyFill="1" applyBorder="1" applyAlignment="1">
      <alignment horizontal="left" vertical="center"/>
    </xf>
    <xf numFmtId="0" fontId="6" fillId="0" borderId="21" xfId="0" applyFont="1" applyFill="1" applyBorder="1" applyAlignment="1">
      <alignment horizontal="left" vertical="center"/>
    </xf>
    <xf numFmtId="0" fontId="3" fillId="2" borderId="1"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2" xfId="0" applyFont="1" applyFill="1" applyBorder="1" applyAlignment="1">
      <alignment horizontal="right" vertical="center"/>
    </xf>
    <xf numFmtId="180" fontId="6" fillId="2" borderId="46" xfId="0" applyNumberFormat="1" applyFont="1" applyFill="1" applyBorder="1" applyAlignment="1">
      <alignment horizontal="right" vertical="center"/>
    </xf>
    <xf numFmtId="180" fontId="6" fillId="2" borderId="21" xfId="0" applyNumberFormat="1" applyFont="1" applyFill="1" applyBorder="1" applyAlignment="1">
      <alignment horizontal="right" vertical="center"/>
    </xf>
    <xf numFmtId="180" fontId="6" fillId="2" borderId="32" xfId="0" applyNumberFormat="1" applyFont="1" applyFill="1" applyBorder="1" applyAlignment="1">
      <alignment horizontal="right" vertical="center"/>
    </xf>
    <xf numFmtId="180" fontId="6" fillId="2" borderId="29" xfId="0" applyNumberFormat="1" applyFont="1" applyFill="1" applyBorder="1" applyAlignment="1">
      <alignment horizontal="right" vertical="center"/>
    </xf>
    <xf numFmtId="180" fontId="6" fillId="0" borderId="46" xfId="0" applyNumberFormat="1" applyFont="1" applyBorder="1" applyAlignment="1">
      <alignment horizontal="right" vertical="center"/>
    </xf>
    <xf numFmtId="180" fontId="6" fillId="0" borderId="21" xfId="0" applyNumberFormat="1" applyFont="1" applyBorder="1" applyAlignment="1">
      <alignment horizontal="right" vertical="center"/>
    </xf>
    <xf numFmtId="0" fontId="6" fillId="0" borderId="44" xfId="0" applyFont="1" applyFill="1" applyBorder="1" applyAlignment="1">
      <alignment horizontal="left" vertical="center"/>
    </xf>
    <xf numFmtId="0" fontId="6" fillId="0" borderId="57" xfId="0" applyFont="1" applyFill="1" applyBorder="1" applyAlignment="1">
      <alignment horizontal="left" vertical="center"/>
    </xf>
    <xf numFmtId="0" fontId="3" fillId="2" borderId="12" xfId="0" applyFont="1" applyFill="1" applyBorder="1" applyAlignment="1">
      <alignment horizontal="right" vertical="center"/>
    </xf>
    <xf numFmtId="0" fontId="3" fillId="2" borderId="101" xfId="0" applyFont="1" applyFill="1" applyBorder="1" applyAlignment="1">
      <alignment horizontal="right" vertical="center"/>
    </xf>
    <xf numFmtId="0" fontId="3" fillId="2" borderId="39" xfId="0" applyFont="1" applyFill="1" applyBorder="1" applyAlignment="1">
      <alignment horizontal="right" vertical="center"/>
    </xf>
    <xf numFmtId="180" fontId="6" fillId="2" borderId="44" xfId="0" applyNumberFormat="1" applyFont="1" applyFill="1" applyBorder="1" applyAlignment="1">
      <alignment horizontal="right" vertical="center"/>
    </xf>
    <xf numFmtId="180" fontId="6" fillId="2" borderId="57" xfId="0" applyNumberFormat="1" applyFont="1" applyFill="1" applyBorder="1" applyAlignment="1">
      <alignment horizontal="right" vertical="center"/>
    </xf>
    <xf numFmtId="180" fontId="6" fillId="2" borderId="12" xfId="0" applyNumberFormat="1" applyFont="1" applyFill="1" applyBorder="1" applyAlignment="1">
      <alignment horizontal="right" vertical="center"/>
    </xf>
    <xf numFmtId="180" fontId="6" fillId="2" borderId="101" xfId="0" applyNumberFormat="1" applyFont="1" applyFill="1" applyBorder="1" applyAlignment="1">
      <alignment horizontal="right" vertical="center"/>
    </xf>
    <xf numFmtId="180" fontId="6" fillId="0" borderId="44" xfId="0" applyNumberFormat="1" applyFont="1" applyBorder="1" applyAlignment="1">
      <alignment horizontal="right" vertical="center"/>
    </xf>
    <xf numFmtId="180" fontId="6" fillId="0" borderId="57" xfId="0" applyNumberFormat="1" applyFont="1" applyBorder="1" applyAlignment="1">
      <alignment horizontal="right" vertical="center"/>
    </xf>
    <xf numFmtId="0" fontId="6" fillId="0" borderId="67" xfId="0" applyFont="1" applyBorder="1" applyAlignment="1">
      <alignment horizontal="left" vertical="center"/>
    </xf>
    <xf numFmtId="0" fontId="6" fillId="0" borderId="104" xfId="0" applyFont="1" applyBorder="1" applyAlignment="1">
      <alignment horizontal="left" vertical="center"/>
    </xf>
    <xf numFmtId="0" fontId="3" fillId="2" borderId="45" xfId="0" applyFont="1" applyFill="1" applyBorder="1" applyAlignment="1">
      <alignment horizontal="right" vertical="center"/>
    </xf>
    <xf numFmtId="0" fontId="3" fillId="2" borderId="55"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20" xfId="0" applyFont="1" applyFill="1" applyBorder="1" applyAlignment="1">
      <alignment horizontal="right" vertical="center"/>
    </xf>
    <xf numFmtId="180" fontId="6" fillId="2" borderId="45" xfId="0" applyNumberFormat="1" applyFont="1" applyFill="1" applyBorder="1" applyAlignment="1">
      <alignment horizontal="right" vertical="center"/>
    </xf>
    <xf numFmtId="180" fontId="6" fillId="2" borderId="55" xfId="0" applyNumberFormat="1" applyFont="1" applyFill="1" applyBorder="1" applyAlignment="1">
      <alignment horizontal="right" vertical="center"/>
    </xf>
    <xf numFmtId="180" fontId="6" fillId="2" borderId="2" xfId="0" applyNumberFormat="1" applyFont="1" applyFill="1" applyBorder="1" applyAlignment="1">
      <alignment horizontal="right" vertical="center"/>
    </xf>
    <xf numFmtId="180" fontId="6" fillId="2" borderId="20" xfId="0" applyNumberFormat="1" applyFont="1" applyFill="1" applyBorder="1" applyAlignment="1">
      <alignment horizontal="right" vertical="center"/>
    </xf>
    <xf numFmtId="180" fontId="6" fillId="0" borderId="45" xfId="0" applyNumberFormat="1" applyFont="1" applyBorder="1" applyAlignment="1">
      <alignment horizontal="right" vertical="center"/>
    </xf>
    <xf numFmtId="180" fontId="6" fillId="0" borderId="55" xfId="0" applyNumberFormat="1" applyFont="1" applyBorder="1" applyAlignment="1">
      <alignment horizontal="right" vertical="center"/>
    </xf>
    <xf numFmtId="0" fontId="43" fillId="0" borderId="0" xfId="0" applyFont="1" applyAlignment="1">
      <alignment horizontal="left" vertical="center" wrapText="1"/>
    </xf>
    <xf numFmtId="0" fontId="3" fillId="2" borderId="28"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18" fillId="0" borderId="0" xfId="0" applyFont="1" applyAlignment="1">
      <alignment horizontal="center" vertical="center"/>
    </xf>
    <xf numFmtId="0" fontId="18" fillId="0" borderId="76" xfId="0" applyFont="1" applyBorder="1" applyAlignment="1">
      <alignment horizontal="center" vertical="center"/>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32" xfId="0" applyFont="1" applyBorder="1" applyAlignment="1">
      <alignment horizontal="left" vertical="center"/>
    </xf>
    <xf numFmtId="0" fontId="3" fillId="0" borderId="29" xfId="0" applyFont="1" applyBorder="1" applyAlignment="1">
      <alignment horizontal="left" vertical="center"/>
    </xf>
    <xf numFmtId="0" fontId="37" fillId="0" borderId="30" xfId="0" applyFont="1" applyBorder="1" applyAlignment="1">
      <alignment horizontal="center" vertical="center"/>
    </xf>
    <xf numFmtId="0" fontId="37" fillId="0" borderId="2" xfId="0" applyFont="1" applyBorder="1" applyAlignment="1">
      <alignment horizontal="center" vertical="center"/>
    </xf>
    <xf numFmtId="0" fontId="37" fillId="0" borderId="32" xfId="0" applyFont="1" applyBorder="1" applyAlignment="1">
      <alignment horizontal="center" vertical="center"/>
    </xf>
    <xf numFmtId="0" fontId="37" fillId="0" borderId="1" xfId="0" applyFont="1" applyBorder="1" applyAlignment="1">
      <alignment horizontal="center" vertical="center"/>
    </xf>
    <xf numFmtId="0" fontId="37" fillId="0" borderId="30"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7" xfId="0" applyFont="1" applyBorder="1" applyAlignment="1">
      <alignment horizontal="center" vertical="center"/>
    </xf>
    <xf numFmtId="0" fontId="37" fillId="0" borderId="13" xfId="0" applyFont="1" applyBorder="1" applyAlignment="1">
      <alignment horizontal="center" vertical="center"/>
    </xf>
    <xf numFmtId="0" fontId="37" fillId="0" borderId="100" xfId="0" applyFont="1" applyBorder="1" applyAlignment="1">
      <alignment horizontal="center" vertical="center"/>
    </xf>
    <xf numFmtId="0" fontId="37" fillId="0" borderId="29" xfId="0" applyFont="1" applyBorder="1" applyAlignment="1">
      <alignment horizontal="center" vertical="center"/>
    </xf>
    <xf numFmtId="184" fontId="6" fillId="0" borderId="154" xfId="0" applyNumberFormat="1" applyFont="1" applyFill="1" applyBorder="1" applyAlignment="1">
      <alignment horizontal="right" vertical="center"/>
    </xf>
    <xf numFmtId="184" fontId="6" fillId="0" borderId="155" xfId="0" applyNumberFormat="1" applyFont="1" applyFill="1" applyBorder="1" applyAlignment="1">
      <alignment horizontal="right" vertical="center"/>
    </xf>
    <xf numFmtId="184" fontId="6" fillId="0" borderId="4" xfId="0" applyNumberFormat="1" applyFont="1" applyFill="1" applyBorder="1" applyAlignment="1">
      <alignment horizontal="right" vertical="center"/>
    </xf>
    <xf numFmtId="180" fontId="6" fillId="0" borderId="145" xfId="0" applyNumberFormat="1" applyFont="1" applyFill="1" applyBorder="1" applyAlignment="1">
      <alignment horizontal="right" vertical="center"/>
    </xf>
    <xf numFmtId="180" fontId="6" fillId="0" borderId="146" xfId="0" applyNumberFormat="1" applyFont="1" applyFill="1" applyBorder="1" applyAlignment="1">
      <alignment horizontal="right" vertical="center"/>
    </xf>
    <xf numFmtId="184" fontId="6" fillId="2" borderId="32" xfId="0" applyNumberFormat="1" applyFont="1" applyFill="1" applyBorder="1" applyAlignment="1">
      <alignment horizontal="right" vertical="center"/>
    </xf>
    <xf numFmtId="184" fontId="6" fillId="2" borderId="29" xfId="0" applyNumberFormat="1" applyFont="1" applyFill="1" applyBorder="1" applyAlignment="1">
      <alignment horizontal="right" vertical="center"/>
    </xf>
    <xf numFmtId="180" fontId="6" fillId="0" borderId="147" xfId="0" applyNumberFormat="1" applyFont="1" applyFill="1" applyBorder="1" applyAlignment="1">
      <alignment horizontal="right" vertical="center"/>
    </xf>
    <xf numFmtId="180" fontId="6" fillId="0" borderId="148" xfId="0" applyNumberFormat="1" applyFont="1" applyFill="1" applyBorder="1" applyAlignment="1">
      <alignment horizontal="right" vertical="center"/>
    </xf>
    <xf numFmtId="184" fontId="6" fillId="2" borderId="12" xfId="0" applyNumberFormat="1" applyFont="1" applyFill="1" applyBorder="1" applyAlignment="1">
      <alignment horizontal="right" vertical="center"/>
    </xf>
    <xf numFmtId="184" fontId="6" fillId="2" borderId="101" xfId="0" applyNumberFormat="1" applyFont="1" applyFill="1" applyBorder="1" applyAlignment="1">
      <alignment horizontal="right" vertical="center"/>
    </xf>
    <xf numFmtId="180" fontId="6" fillId="0" borderId="149" xfId="0" applyNumberFormat="1" applyFont="1" applyFill="1" applyBorder="1" applyAlignment="1">
      <alignment horizontal="right" vertical="center"/>
    </xf>
    <xf numFmtId="180" fontId="6" fillId="0" borderId="150" xfId="0" applyNumberFormat="1" applyFont="1" applyFill="1" applyBorder="1" applyAlignment="1">
      <alignment horizontal="right" vertical="center"/>
    </xf>
    <xf numFmtId="184" fontId="6" fillId="2" borderId="2" xfId="0" applyNumberFormat="1" applyFont="1" applyFill="1" applyBorder="1" applyAlignment="1">
      <alignment horizontal="right" vertical="center"/>
    </xf>
    <xf numFmtId="184" fontId="6" fillId="2" borderId="20" xfId="0" applyNumberFormat="1" applyFont="1" applyFill="1" applyBorder="1" applyAlignment="1">
      <alignment horizontal="right" vertical="center"/>
    </xf>
    <xf numFmtId="0" fontId="3" fillId="0" borderId="0" xfId="0" applyFont="1" applyBorder="1" applyAlignment="1">
      <alignment horizontal="center" vertical="center"/>
    </xf>
    <xf numFmtId="0" fontId="6" fillId="0" borderId="23" xfId="0" applyFont="1" applyFill="1" applyBorder="1" applyAlignment="1">
      <alignment horizontal="right" vertical="center"/>
    </xf>
    <xf numFmtId="180" fontId="6" fillId="2" borderId="1" xfId="0" applyNumberFormat="1" applyFont="1" applyFill="1" applyBorder="1" applyAlignment="1">
      <alignment horizontal="right" vertical="center"/>
    </xf>
    <xf numFmtId="180" fontId="6" fillId="2" borderId="39" xfId="0" applyNumberFormat="1" applyFont="1" applyFill="1" applyBorder="1" applyAlignment="1">
      <alignment horizontal="right" vertical="center"/>
    </xf>
    <xf numFmtId="180" fontId="6" fillId="2" borderId="18" xfId="0" applyNumberFormat="1" applyFont="1" applyFill="1" applyBorder="1" applyAlignment="1">
      <alignment horizontal="right" vertical="center"/>
    </xf>
    <xf numFmtId="180" fontId="6" fillId="2" borderId="30" xfId="0" applyNumberFormat="1" applyFont="1" applyFill="1" applyBorder="1" applyAlignment="1">
      <alignment horizontal="right" vertical="center"/>
    </xf>
    <xf numFmtId="0" fontId="3" fillId="3" borderId="0" xfId="0" applyFont="1" applyFill="1" applyBorder="1" applyAlignment="1">
      <alignment horizontal="left" vertical="top" wrapText="1"/>
    </xf>
    <xf numFmtId="0" fontId="37" fillId="0" borderId="5" xfId="0" applyFont="1" applyBorder="1" applyAlignment="1">
      <alignment horizontal="center" vertical="center" wrapText="1"/>
    </xf>
    <xf numFmtId="0" fontId="37" fillId="0" borderId="17" xfId="0" applyFont="1" applyBorder="1" applyAlignment="1">
      <alignment horizontal="center" vertical="center"/>
    </xf>
    <xf numFmtId="0" fontId="37" fillId="0" borderId="9" xfId="0" applyFont="1" applyBorder="1" applyAlignment="1">
      <alignment horizontal="center" vertical="center"/>
    </xf>
    <xf numFmtId="0" fontId="37" fillId="0" borderId="19" xfId="0" applyFont="1" applyBorder="1" applyAlignment="1">
      <alignment horizontal="center" vertical="center"/>
    </xf>
    <xf numFmtId="0" fontId="6" fillId="0" borderId="17" xfId="0" applyFont="1" applyBorder="1" applyAlignment="1">
      <alignment horizontal="center" vertical="center" shrinkToFit="1"/>
    </xf>
    <xf numFmtId="0" fontId="6" fillId="0" borderId="11" xfId="0" applyFont="1" applyBorder="1" applyAlignment="1">
      <alignment horizontal="center" vertical="center" shrinkToFit="1"/>
    </xf>
    <xf numFmtId="178" fontId="50" fillId="2" borderId="19" xfId="0" applyNumberFormat="1" applyFont="1" applyFill="1" applyBorder="1" applyAlignment="1">
      <alignment horizontal="right" vertical="center"/>
    </xf>
    <xf numFmtId="178" fontId="50" fillId="2" borderId="13" xfId="0" applyNumberFormat="1" applyFont="1" applyFill="1" applyBorder="1" applyAlignment="1">
      <alignment horizontal="right" vertical="center"/>
    </xf>
    <xf numFmtId="0" fontId="6" fillId="0" borderId="0" xfId="0" applyFont="1" applyBorder="1" applyAlignment="1">
      <alignment horizontal="center" vertical="center"/>
    </xf>
    <xf numFmtId="178" fontId="50" fillId="0" borderId="0" xfId="0" applyNumberFormat="1" applyFont="1" applyFill="1" applyBorder="1" applyAlignment="1">
      <alignment horizontal="right" vertical="center"/>
    </xf>
    <xf numFmtId="0" fontId="6" fillId="0" borderId="0" xfId="0" applyFont="1" applyFill="1" applyBorder="1" applyAlignment="1">
      <alignment horizontal="center" vertical="center" wrapText="1"/>
    </xf>
    <xf numFmtId="0" fontId="19" fillId="0" borderId="4" xfId="0" applyFont="1" applyBorder="1" applyAlignment="1">
      <alignment horizontal="center" vertical="center"/>
    </xf>
    <xf numFmtId="178" fontId="3" fillId="0" borderId="4" xfId="0" applyNumberFormat="1" applyFont="1" applyBorder="1" applyAlignment="1">
      <alignment horizontal="right" vertical="center"/>
    </xf>
    <xf numFmtId="0" fontId="39" fillId="0" borderId="23" xfId="0" applyFont="1" applyFill="1" applyBorder="1" applyAlignment="1">
      <alignment horizontal="center" vertical="center"/>
    </xf>
    <xf numFmtId="0" fontId="39" fillId="0" borderId="28" xfId="0" applyFont="1" applyFill="1" applyBorder="1" applyAlignment="1">
      <alignment horizontal="center" vertical="center"/>
    </xf>
    <xf numFmtId="0" fontId="39" fillId="0" borderId="24" xfId="0" applyFont="1" applyFill="1" applyBorder="1" applyAlignment="1">
      <alignment horizontal="center" vertical="center"/>
    </xf>
    <xf numFmtId="0" fontId="50" fillId="0" borderId="61" xfId="0" applyFont="1" applyBorder="1" applyAlignment="1">
      <alignment horizontal="center" vertical="center" wrapText="1"/>
    </xf>
    <xf numFmtId="0" fontId="50" fillId="0" borderId="151"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73" xfId="0" applyFont="1" applyBorder="1" applyAlignment="1">
      <alignment horizontal="center" vertical="center" wrapText="1"/>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79" xfId="0" applyFont="1" applyBorder="1" applyAlignment="1">
      <alignment horizontal="center" vertical="center"/>
    </xf>
    <xf numFmtId="38" fontId="6" fillId="4" borderId="30" xfId="1" applyFont="1" applyFill="1" applyBorder="1" applyAlignment="1">
      <alignment horizontal="center" vertical="center" shrinkToFit="1"/>
    </xf>
    <xf numFmtId="38" fontId="6" fillId="4" borderId="20" xfId="1" applyFont="1" applyFill="1" applyBorder="1" applyAlignment="1">
      <alignment horizontal="center" vertical="center" shrinkToFit="1"/>
    </xf>
    <xf numFmtId="38" fontId="6" fillId="4" borderId="74" xfId="1" applyFont="1" applyFill="1" applyBorder="1" applyAlignment="1">
      <alignment horizontal="center" vertical="center" shrinkToFit="1"/>
    </xf>
    <xf numFmtId="38" fontId="6" fillId="4" borderId="73" xfId="1" applyFont="1" applyFill="1" applyBorder="1" applyAlignment="1">
      <alignment horizontal="center" vertical="center" shrinkToFit="1"/>
    </xf>
    <xf numFmtId="182" fontId="6" fillId="4" borderId="30" xfId="1" applyNumberFormat="1" applyFont="1" applyFill="1" applyBorder="1" applyAlignment="1">
      <alignment horizontal="center" vertical="center" shrinkToFit="1"/>
    </xf>
    <xf numFmtId="182" fontId="6" fillId="4" borderId="20" xfId="1" applyNumberFormat="1" applyFont="1" applyFill="1" applyBorder="1" applyAlignment="1">
      <alignment horizontal="center" vertical="center" shrinkToFit="1"/>
    </xf>
    <xf numFmtId="182" fontId="6" fillId="4" borderId="74" xfId="1" applyNumberFormat="1" applyFont="1" applyFill="1" applyBorder="1" applyAlignment="1">
      <alignment horizontal="center" vertical="center" shrinkToFit="1"/>
    </xf>
    <xf numFmtId="182" fontId="6" fillId="4" borderId="73" xfId="1" applyNumberFormat="1" applyFont="1" applyFill="1" applyBorder="1" applyAlignment="1">
      <alignment horizontal="center" vertical="center" shrinkToFit="1"/>
    </xf>
    <xf numFmtId="38" fontId="6" fillId="0" borderId="30"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74" xfId="1" applyFont="1" applyBorder="1" applyAlignment="1">
      <alignment horizontal="center" vertical="center" shrinkToFit="1"/>
    </xf>
    <xf numFmtId="38" fontId="6" fillId="0" borderId="70" xfId="1" applyFont="1" applyBorder="1" applyAlignment="1">
      <alignment horizontal="center" vertical="center" shrinkToFit="1"/>
    </xf>
    <xf numFmtId="0" fontId="39" fillId="0" borderId="23" xfId="0" applyFont="1" applyBorder="1" applyAlignment="1">
      <alignment horizontal="center" vertical="center"/>
    </xf>
    <xf numFmtId="0" fontId="39" fillId="0" borderId="28" xfId="0" applyFont="1" applyBorder="1" applyAlignment="1">
      <alignment horizontal="center" vertical="center"/>
    </xf>
    <xf numFmtId="0" fontId="39" fillId="0" borderId="24" xfId="0" applyFont="1" applyBorder="1" applyAlignment="1">
      <alignment horizontal="center" vertical="center"/>
    </xf>
    <xf numFmtId="0" fontId="39" fillId="0" borderId="30" xfId="0" applyFont="1" applyBorder="1" applyAlignment="1">
      <alignment horizontal="center" vertical="center"/>
    </xf>
    <xf numFmtId="0" fontId="39" fillId="0" borderId="2" xfId="0" applyFont="1" applyBorder="1" applyAlignment="1">
      <alignment horizontal="center" vertical="center"/>
    </xf>
    <xf numFmtId="0" fontId="39" fillId="0" borderId="20" xfId="0" applyFont="1" applyBorder="1" applyAlignment="1">
      <alignment horizontal="center" vertical="center"/>
    </xf>
    <xf numFmtId="0" fontId="37" fillId="0" borderId="0" xfId="0" applyFont="1" applyBorder="1" applyAlignment="1">
      <alignment horizontal="center" vertical="center"/>
    </xf>
    <xf numFmtId="38" fontId="6" fillId="2" borderId="30" xfId="1" applyFont="1" applyFill="1" applyBorder="1" applyAlignment="1">
      <alignment horizontal="center" vertical="center" shrinkToFit="1"/>
    </xf>
    <xf numFmtId="38" fontId="6" fillId="2" borderId="20" xfId="1" applyFont="1" applyFill="1" applyBorder="1" applyAlignment="1">
      <alignment horizontal="center" vertical="center" shrinkToFit="1"/>
    </xf>
    <xf numFmtId="38" fontId="6" fillId="2" borderId="74" xfId="1" applyFont="1" applyFill="1" applyBorder="1" applyAlignment="1">
      <alignment horizontal="center" vertical="center" shrinkToFit="1"/>
    </xf>
    <xf numFmtId="38" fontId="6" fillId="2" borderId="73" xfId="1" applyFont="1" applyFill="1" applyBorder="1" applyAlignment="1">
      <alignment horizontal="center" vertical="center" shrinkToFit="1"/>
    </xf>
    <xf numFmtId="182" fontId="6" fillId="2" borderId="30" xfId="1" applyNumberFormat="1" applyFont="1" applyFill="1" applyBorder="1" applyAlignment="1">
      <alignment horizontal="center" vertical="center" shrinkToFit="1"/>
    </xf>
    <xf numFmtId="182" fontId="6" fillId="2" borderId="20" xfId="1" applyNumberFormat="1" applyFont="1" applyFill="1" applyBorder="1" applyAlignment="1">
      <alignment horizontal="center" vertical="center" shrinkToFit="1"/>
    </xf>
    <xf numFmtId="182" fontId="6" fillId="2" borderId="74" xfId="1" applyNumberFormat="1" applyFont="1" applyFill="1" applyBorder="1" applyAlignment="1">
      <alignment horizontal="center" vertical="center" shrinkToFit="1"/>
    </xf>
    <xf numFmtId="182" fontId="6" fillId="2" borderId="73" xfId="1" applyNumberFormat="1" applyFont="1" applyFill="1" applyBorder="1" applyAlignment="1">
      <alignment horizontal="center" vertical="center" shrinkToFit="1"/>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Border="1" applyAlignment="1">
      <alignment horizontal="center" vertical="center"/>
    </xf>
    <xf numFmtId="0" fontId="18" fillId="5" borderId="0" xfId="0" applyFont="1" applyFill="1" applyBorder="1" applyAlignment="1">
      <alignment horizontal="center" vertical="center"/>
    </xf>
    <xf numFmtId="0" fontId="3" fillId="0" borderId="93" xfId="0" applyFont="1" applyBorder="1" applyAlignment="1">
      <alignment horizontal="center" vertical="center"/>
    </xf>
    <xf numFmtId="0" fontId="37" fillId="0" borderId="4" xfId="0" applyFont="1" applyBorder="1" applyAlignment="1">
      <alignment horizontal="center" vertical="center"/>
    </xf>
    <xf numFmtId="0" fontId="8" fillId="0" borderId="0" xfId="0" applyFont="1" applyFill="1" applyBorder="1" applyAlignment="1">
      <alignment horizontal="center" vertical="center" shrinkToFit="1"/>
    </xf>
    <xf numFmtId="0" fontId="28" fillId="0" borderId="0" xfId="0" applyFont="1" applyBorder="1" applyAlignment="1">
      <alignment horizontal="center" vertical="center"/>
    </xf>
    <xf numFmtId="0" fontId="6" fillId="2" borderId="78"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8" fillId="2" borderId="4" xfId="0" applyFont="1" applyFill="1" applyBorder="1" applyAlignment="1">
      <alignment horizontal="center" vertical="top" wrapText="1"/>
    </xf>
    <xf numFmtId="0" fontId="8" fillId="0" borderId="99" xfId="0" applyFont="1" applyBorder="1" applyAlignment="1">
      <alignment horizontal="center" vertical="center"/>
    </xf>
    <xf numFmtId="0" fontId="8" fillId="0" borderId="76" xfId="0" applyFont="1" applyBorder="1" applyAlignment="1">
      <alignment horizontal="center" vertical="center"/>
    </xf>
    <xf numFmtId="0" fontId="6" fillId="2" borderId="78"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8" fillId="2" borderId="78"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6" fillId="0" borderId="110"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8" fillId="2" borderId="78" xfId="0" applyNumberFormat="1" applyFont="1" applyFill="1" applyBorder="1" applyAlignment="1">
      <alignment horizontal="center" vertical="center" shrinkToFit="1"/>
    </xf>
    <xf numFmtId="0" fontId="8" fillId="2" borderId="41" xfId="0" applyNumberFormat="1" applyFont="1" applyFill="1" applyBorder="1" applyAlignment="1">
      <alignment horizontal="center" vertical="center" shrinkToFit="1"/>
    </xf>
    <xf numFmtId="0" fontId="8" fillId="2" borderId="32" xfId="0" applyFont="1" applyFill="1" applyBorder="1" applyAlignment="1">
      <alignment horizontal="center" vertical="center"/>
    </xf>
    <xf numFmtId="0" fontId="8" fillId="2" borderId="29" xfId="0" applyFont="1" applyFill="1" applyBorder="1" applyAlignment="1">
      <alignment horizontal="center" vertical="center"/>
    </xf>
    <xf numFmtId="0" fontId="60" fillId="0" borderId="0" xfId="0" applyFont="1" applyAlignment="1">
      <alignment horizontal="left" vertical="center" wrapText="1"/>
    </xf>
    <xf numFmtId="0" fontId="60" fillId="0" borderId="1" xfId="0" applyFont="1" applyBorder="1" applyAlignment="1">
      <alignment horizontal="left" vertical="center" wrapTex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30" xfId="0" applyFont="1" applyBorder="1" applyAlignment="1">
      <alignment horizontal="center" vertical="center" shrinkToFit="1"/>
    </xf>
    <xf numFmtId="0" fontId="76" fillId="0" borderId="28" xfId="0" applyFont="1" applyBorder="1" applyAlignment="1">
      <alignment horizontal="center" vertical="center" wrapText="1" shrinkToFit="1"/>
    </xf>
    <xf numFmtId="0" fontId="76" fillId="0" borderId="24" xfId="0" applyFont="1" applyBorder="1" applyAlignment="1">
      <alignment horizontal="center" vertical="center" wrapText="1" shrinkToFit="1"/>
    </xf>
    <xf numFmtId="0" fontId="50" fillId="0" borderId="30" xfId="0" applyFont="1" applyBorder="1" applyAlignment="1">
      <alignment horizontal="center" vertical="center" wrapText="1"/>
    </xf>
    <xf numFmtId="0" fontId="50" fillId="0" borderId="32" xfId="0" applyFont="1" applyBorder="1" applyAlignment="1">
      <alignment horizontal="center"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3" xfId="0" applyFont="1" applyBorder="1" applyAlignment="1">
      <alignment horizontal="center" vertical="center" wrapText="1" shrinkToFit="1"/>
    </xf>
    <xf numFmtId="0" fontId="37" fillId="0" borderId="24" xfId="0" applyFont="1" applyBorder="1" applyAlignment="1">
      <alignment horizontal="center" vertical="center" wrapText="1" shrinkToFit="1"/>
    </xf>
    <xf numFmtId="0" fontId="6" fillId="0" borderId="30" xfId="0" applyFont="1" applyFill="1" applyBorder="1" applyAlignment="1">
      <alignment horizontal="right" vertical="center"/>
    </xf>
    <xf numFmtId="0" fontId="6" fillId="0" borderId="20" xfId="0" applyFont="1" applyFill="1" applyBorder="1" applyAlignment="1">
      <alignment horizontal="right" vertical="center"/>
    </xf>
    <xf numFmtId="0" fontId="8" fillId="2" borderId="99"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99"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1" xfId="0" applyFont="1" applyFill="1" applyBorder="1" applyAlignment="1">
      <alignment horizontal="center" vertical="center"/>
    </xf>
    <xf numFmtId="0" fontId="3" fillId="0" borderId="28" xfId="0" applyFont="1" applyBorder="1" applyAlignment="1">
      <alignment horizontal="center" vertical="center"/>
    </xf>
    <xf numFmtId="0" fontId="8" fillId="2" borderId="99"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32"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181" fontId="8" fillId="0" borderId="76" xfId="0" applyNumberFormat="1" applyFont="1" applyFill="1" applyBorder="1" applyAlignment="1">
      <alignment horizontal="center" vertical="center"/>
    </xf>
    <xf numFmtId="181" fontId="8" fillId="0" borderId="29" xfId="0" applyNumberFormat="1" applyFont="1" applyFill="1" applyBorder="1" applyAlignment="1">
      <alignment horizontal="center" vertical="center"/>
    </xf>
    <xf numFmtId="0" fontId="6" fillId="0" borderId="0" xfId="0" applyFont="1" applyBorder="1" applyAlignment="1">
      <alignment horizontal="right" vertical="center" wrapText="1"/>
    </xf>
    <xf numFmtId="0" fontId="46" fillId="0" borderId="0" xfId="0" applyFont="1" applyBorder="1" applyAlignment="1">
      <alignment horizontal="center" vertical="center"/>
    </xf>
    <xf numFmtId="0" fontId="46" fillId="0" borderId="1" xfId="0" applyFont="1" applyBorder="1" applyAlignment="1">
      <alignment horizontal="center" vertical="center"/>
    </xf>
    <xf numFmtId="0" fontId="3" fillId="0" borderId="23" xfId="0" applyFont="1" applyBorder="1" applyAlignment="1">
      <alignment horizontal="left" vertical="center"/>
    </xf>
    <xf numFmtId="0" fontId="3" fillId="0" borderId="28" xfId="0" applyFont="1" applyBorder="1" applyAlignment="1">
      <alignment horizontal="left" vertical="center"/>
    </xf>
    <xf numFmtId="0" fontId="3" fillId="0" borderId="24" xfId="0" applyFont="1" applyBorder="1" applyAlignment="1">
      <alignment horizontal="left" vertical="center"/>
    </xf>
    <xf numFmtId="0" fontId="8" fillId="2" borderId="32"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9" xfId="0" applyFont="1" applyFill="1" applyBorder="1" applyAlignment="1">
      <alignment horizontal="left" vertical="top" wrapText="1"/>
    </xf>
    <xf numFmtId="177" fontId="19" fillId="2" borderId="32" xfId="0" applyNumberFormat="1" applyFont="1" applyFill="1" applyBorder="1" applyAlignment="1">
      <alignment horizontal="center" vertical="center"/>
    </xf>
    <xf numFmtId="177" fontId="19" fillId="2" borderId="1" xfId="0" applyNumberFormat="1" applyFont="1" applyFill="1" applyBorder="1" applyAlignment="1">
      <alignment horizontal="center" vertical="center"/>
    </xf>
    <xf numFmtId="177" fontId="19" fillId="2" borderId="29" xfId="0" applyNumberFormat="1" applyFont="1" applyFill="1" applyBorder="1" applyAlignment="1">
      <alignment horizontal="center" vertical="center"/>
    </xf>
    <xf numFmtId="0" fontId="6" fillId="0" borderId="99" xfId="0" applyFont="1" applyBorder="1" applyAlignment="1">
      <alignment horizontal="left" vertical="center" shrinkToFit="1"/>
    </xf>
    <xf numFmtId="0" fontId="6" fillId="0" borderId="0" xfId="0" applyFont="1" applyBorder="1" applyAlignment="1">
      <alignment horizontal="left" vertical="center" shrinkToFit="1"/>
    </xf>
    <xf numFmtId="0" fontId="3" fillId="0" borderId="23"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0" fontId="23" fillId="0" borderId="99" xfId="0" applyFont="1" applyFill="1" applyBorder="1" applyAlignment="1">
      <alignment horizontal="center" vertical="center"/>
    </xf>
    <xf numFmtId="0" fontId="23"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42" fillId="0" borderId="0" xfId="0" applyFont="1" applyBorder="1" applyAlignment="1">
      <alignment horizontal="center" vertical="center"/>
    </xf>
    <xf numFmtId="0" fontId="61" fillId="0" borderId="0" xfId="0" applyFont="1" applyAlignment="1">
      <alignment horizontal="left" vertical="top" wrapText="1" shrinkToFit="1"/>
    </xf>
    <xf numFmtId="0" fontId="3" fillId="0" borderId="23"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22" fillId="2" borderId="23"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4"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9"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9" xfId="0" applyFont="1" applyFill="1" applyBorder="1" applyAlignment="1">
      <alignment horizontal="center" vertical="center"/>
    </xf>
    <xf numFmtId="0" fontId="33" fillId="0" borderId="0" xfId="0" applyFont="1" applyBorder="1" applyAlignment="1">
      <alignment horizontal="center" vertical="center"/>
    </xf>
    <xf numFmtId="0" fontId="8" fillId="0" borderId="0" xfId="0" applyFont="1" applyAlignment="1">
      <alignment horizontal="right" vertical="center"/>
    </xf>
    <xf numFmtId="0" fontId="52" fillId="0" borderId="0" xfId="0" applyFont="1" applyAlignment="1">
      <alignment horizontal="center" vertical="center"/>
    </xf>
    <xf numFmtId="0" fontId="74" fillId="0" borderId="0" xfId="0" applyFont="1" applyAlignment="1">
      <alignment horizontal="center" vertical="center"/>
    </xf>
    <xf numFmtId="177" fontId="23" fillId="2" borderId="4" xfId="0" applyNumberFormat="1" applyFont="1" applyFill="1" applyBorder="1" applyAlignment="1">
      <alignment horizontal="left" vertical="center"/>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14" fillId="2" borderId="3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4"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24" xfId="0" applyFont="1" applyFill="1" applyBorder="1" applyAlignment="1">
      <alignment horizontal="center" vertical="center"/>
    </xf>
    <xf numFmtId="0" fontId="37" fillId="0" borderId="30" xfId="0" applyFont="1" applyBorder="1" applyAlignment="1">
      <alignment horizontal="left" vertical="center"/>
    </xf>
    <xf numFmtId="0" fontId="37" fillId="0" borderId="2" xfId="0" applyFont="1" applyBorder="1" applyAlignment="1">
      <alignment horizontal="left" vertical="center"/>
    </xf>
    <xf numFmtId="0" fontId="37" fillId="0" borderId="56" xfId="0" applyFont="1" applyBorder="1" applyAlignment="1">
      <alignment horizontal="left" vertical="center"/>
    </xf>
    <xf numFmtId="0" fontId="37" fillId="0" borderId="32" xfId="0" applyFont="1" applyBorder="1" applyAlignment="1">
      <alignment horizontal="left" vertical="center"/>
    </xf>
    <xf numFmtId="0" fontId="37" fillId="0" borderId="1" xfId="0" applyFont="1" applyBorder="1" applyAlignment="1">
      <alignment horizontal="left" vertical="center"/>
    </xf>
    <xf numFmtId="0" fontId="37" fillId="0" borderId="49" xfId="0" applyFont="1" applyBorder="1" applyAlignment="1">
      <alignment horizontal="left" vertical="center"/>
    </xf>
    <xf numFmtId="38" fontId="6" fillId="0" borderId="36" xfId="1" applyFont="1" applyFill="1" applyBorder="1" applyAlignment="1">
      <alignment horizontal="right" vertical="center"/>
    </xf>
    <xf numFmtId="38" fontId="6" fillId="0" borderId="38" xfId="1" applyFont="1" applyFill="1" applyBorder="1" applyAlignment="1">
      <alignment horizontal="right" vertical="center"/>
    </xf>
    <xf numFmtId="38" fontId="6" fillId="0" borderId="47" xfId="1" applyFont="1" applyFill="1" applyBorder="1" applyAlignment="1">
      <alignment horizontal="right" vertical="center"/>
    </xf>
    <xf numFmtId="38" fontId="6" fillId="0" borderId="124" xfId="1" applyFont="1" applyFill="1" applyBorder="1" applyAlignment="1">
      <alignment horizontal="right" vertical="center"/>
    </xf>
    <xf numFmtId="38" fontId="6" fillId="0" borderId="19" xfId="1" applyFont="1" applyFill="1" applyBorder="1" applyAlignment="1">
      <alignment horizontal="center" vertical="center"/>
    </xf>
    <xf numFmtId="38" fontId="6" fillId="0" borderId="21" xfId="1" applyFont="1" applyFill="1" applyBorder="1" applyAlignment="1">
      <alignment horizontal="center" vertical="center"/>
    </xf>
    <xf numFmtId="0" fontId="37" fillId="0" borderId="23" xfId="0" applyFont="1" applyBorder="1" applyAlignment="1">
      <alignment horizontal="left" vertical="center"/>
    </xf>
    <xf numFmtId="0" fontId="37" fillId="0" borderId="28" xfId="0" applyFont="1" applyBorder="1" applyAlignment="1">
      <alignment horizontal="left" vertical="center"/>
    </xf>
    <xf numFmtId="0" fontId="37" fillId="0" borderId="52" xfId="0" applyFont="1" applyBorder="1" applyAlignment="1">
      <alignment horizontal="left" vertical="center"/>
    </xf>
    <xf numFmtId="38" fontId="6" fillId="0" borderId="51" xfId="1" applyFont="1" applyFill="1" applyBorder="1" applyAlignment="1">
      <alignment horizontal="right" vertical="center"/>
    </xf>
    <xf numFmtId="38" fontId="6" fillId="0" borderId="102" xfId="1" applyFont="1" applyFill="1" applyBorder="1" applyAlignment="1">
      <alignment horizontal="right" vertical="center"/>
    </xf>
    <xf numFmtId="38" fontId="6" fillId="0" borderId="50" xfId="1" applyFont="1" applyFill="1" applyBorder="1" applyAlignment="1">
      <alignment horizontal="right" vertical="center"/>
    </xf>
    <xf numFmtId="38" fontId="6" fillId="0" borderId="34" xfId="1" applyFont="1" applyFill="1" applyBorder="1" applyAlignment="1">
      <alignment horizontal="right" vertical="center"/>
    </xf>
    <xf numFmtId="38" fontId="6" fillId="0" borderId="157" xfId="1" applyFont="1" applyFill="1" applyBorder="1" applyAlignment="1">
      <alignment horizontal="center" vertical="center"/>
    </xf>
    <xf numFmtId="38" fontId="6" fillId="0" borderId="20" xfId="1" applyFont="1" applyFill="1" applyBorder="1" applyAlignment="1">
      <alignment horizontal="center" vertical="center"/>
    </xf>
    <xf numFmtId="38" fontId="6" fillId="0" borderId="6" xfId="1" applyFont="1" applyFill="1" applyBorder="1" applyAlignment="1">
      <alignment horizontal="right" vertical="center"/>
    </xf>
    <xf numFmtId="38" fontId="6" fillId="0" borderId="7" xfId="1" applyFont="1" applyFill="1" applyBorder="1" applyAlignment="1">
      <alignment horizontal="right" vertical="center"/>
    </xf>
    <xf numFmtId="38" fontId="6" fillId="0" borderId="10" xfId="1" applyFont="1" applyFill="1" applyBorder="1" applyAlignment="1">
      <alignment horizontal="right" vertical="center"/>
    </xf>
    <xf numFmtId="38" fontId="6" fillId="0" borderId="100" xfId="1" applyFont="1" applyFill="1" applyBorder="1" applyAlignment="1">
      <alignment horizontal="right" vertical="center"/>
    </xf>
    <xf numFmtId="38" fontId="6" fillId="0" borderId="8" xfId="1" applyFont="1" applyFill="1" applyBorder="1" applyAlignment="1">
      <alignment horizontal="right" vertical="center"/>
    </xf>
    <xf numFmtId="38" fontId="6" fillId="0" borderId="101" xfId="1" applyFont="1" applyFill="1" applyBorder="1" applyAlignment="1">
      <alignment horizontal="right" vertical="center"/>
    </xf>
    <xf numFmtId="38" fontId="6" fillId="0" borderId="25" xfId="1" applyFont="1" applyFill="1" applyBorder="1" applyAlignment="1">
      <alignment horizontal="right" vertical="center"/>
    </xf>
    <xf numFmtId="38" fontId="6" fillId="0" borderId="24" xfId="1" applyFont="1" applyFill="1" applyBorder="1" applyAlignment="1">
      <alignment horizontal="right"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6" fillId="0" borderId="56" xfId="0" applyFont="1" applyBorder="1" applyAlignment="1">
      <alignment horizontal="center"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49" xfId="0" applyFont="1" applyBorder="1" applyAlignment="1">
      <alignment horizontal="center" vertical="center"/>
    </xf>
    <xf numFmtId="0" fontId="37" fillId="0" borderId="28" xfId="0" applyFont="1" applyBorder="1" applyAlignment="1">
      <alignment horizontal="center" vertical="center"/>
    </xf>
    <xf numFmtId="0" fontId="37" fillId="0" borderId="52" xfId="0" applyFont="1" applyBorder="1" applyAlignment="1">
      <alignment horizontal="center" vertical="center"/>
    </xf>
    <xf numFmtId="38" fontId="6" fillId="0" borderId="108" xfId="0" applyNumberFormat="1" applyFont="1" applyBorder="1" applyAlignment="1">
      <alignment horizontal="right" vertical="center"/>
    </xf>
    <xf numFmtId="38" fontId="6" fillId="0" borderId="41" xfId="0" applyNumberFormat="1" applyFont="1" applyBorder="1" applyAlignment="1">
      <alignment horizontal="right" vertical="center"/>
    </xf>
    <xf numFmtId="38" fontId="6" fillId="0" borderId="128" xfId="1" applyFont="1" applyFill="1" applyBorder="1" applyAlignment="1">
      <alignment horizontal="right" vertical="center"/>
    </xf>
    <xf numFmtId="38" fontId="6" fillId="0" borderId="152" xfId="1" applyFont="1" applyFill="1" applyBorder="1" applyAlignment="1">
      <alignment horizontal="right" vertical="center"/>
    </xf>
    <xf numFmtId="38" fontId="6" fillId="0" borderId="81" xfId="1" applyFont="1" applyFill="1" applyBorder="1" applyAlignment="1">
      <alignment horizontal="right" vertical="center"/>
    </xf>
    <xf numFmtId="38" fontId="6" fillId="0" borderId="103" xfId="1" applyFont="1" applyFill="1" applyBorder="1" applyAlignment="1">
      <alignment horizontal="right" vertical="center"/>
    </xf>
    <xf numFmtId="38" fontId="6" fillId="0" borderId="158" xfId="1" applyFont="1" applyFill="1" applyBorder="1" applyAlignment="1">
      <alignment horizontal="center" vertical="center"/>
    </xf>
    <xf numFmtId="38" fontId="6" fillId="0" borderId="76" xfId="1" applyFont="1" applyFill="1" applyBorder="1" applyAlignment="1">
      <alignment horizontal="center" vertical="center"/>
    </xf>
    <xf numFmtId="38" fontId="6" fillId="0" borderId="109" xfId="0" applyNumberFormat="1" applyFont="1" applyBorder="1" applyAlignment="1">
      <alignment horizontal="right" vertical="center"/>
    </xf>
    <xf numFmtId="0" fontId="3" fillId="0" borderId="26" xfId="0" applyFont="1" applyBorder="1" applyAlignment="1">
      <alignment horizontal="center" vertical="center" textRotation="255"/>
    </xf>
    <xf numFmtId="0" fontId="3" fillId="0" borderId="107" xfId="0" applyFont="1" applyBorder="1" applyAlignment="1">
      <alignment horizontal="center" vertical="center" textRotation="255"/>
    </xf>
    <xf numFmtId="0" fontId="3" fillId="0" borderId="27" xfId="0" applyFont="1" applyBorder="1" applyAlignment="1">
      <alignment horizontal="center" vertical="center" textRotation="255"/>
    </xf>
    <xf numFmtId="38" fontId="6" fillId="0" borderId="19"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8" xfId="1" applyFont="1" applyFill="1" applyBorder="1" applyAlignment="1">
      <alignment horizontal="center" vertical="center"/>
    </xf>
    <xf numFmtId="38" fontId="6" fillId="0" borderId="101" xfId="1" applyFont="1" applyFill="1" applyBorder="1" applyAlignment="1">
      <alignment horizontal="center" vertical="center"/>
    </xf>
    <xf numFmtId="38" fontId="6" fillId="0" borderId="42" xfId="1" applyFont="1" applyFill="1" applyBorder="1" applyAlignment="1">
      <alignment horizontal="right" vertical="center"/>
    </xf>
    <xf numFmtId="38" fontId="6" fillId="0" borderId="104" xfId="1" applyFont="1" applyFill="1" applyBorder="1" applyAlignment="1">
      <alignment horizontal="right" vertical="center"/>
    </xf>
    <xf numFmtId="38" fontId="6" fillId="0" borderId="18" xfId="1" applyFont="1" applyFill="1" applyBorder="1" applyAlignment="1">
      <alignment horizontal="right" vertical="center"/>
    </xf>
    <xf numFmtId="38" fontId="6" fillId="0" borderId="57" xfId="1" applyFont="1" applyFill="1" applyBorder="1" applyAlignment="1">
      <alignment horizontal="right"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88"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52"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38" fontId="8" fillId="0" borderId="36" xfId="1" applyFont="1" applyFill="1" applyBorder="1" applyAlignment="1">
      <alignment horizontal="center" vertical="center"/>
    </xf>
    <xf numFmtId="38" fontId="8" fillId="0" borderId="38" xfId="1" applyFont="1" applyFill="1" applyBorder="1" applyAlignment="1">
      <alignment horizontal="center" vertical="center"/>
    </xf>
    <xf numFmtId="38" fontId="8" fillId="0" borderId="8" xfId="1" applyFont="1" applyFill="1" applyBorder="1" applyAlignment="1">
      <alignment horizontal="center" vertical="center"/>
    </xf>
    <xf numFmtId="38" fontId="8" fillId="0" borderId="101" xfId="1" applyFont="1" applyFill="1" applyBorder="1" applyAlignment="1">
      <alignment horizontal="center" vertical="center"/>
    </xf>
    <xf numFmtId="38" fontId="8" fillId="0" borderId="81" xfId="1" applyFont="1" applyFill="1" applyBorder="1" applyAlignment="1">
      <alignment horizontal="center" vertical="center"/>
    </xf>
    <xf numFmtId="38" fontId="8" fillId="0" borderId="103" xfId="1" applyFont="1" applyFill="1" applyBorder="1" applyAlignment="1">
      <alignment horizontal="center" vertical="center"/>
    </xf>
    <xf numFmtId="0" fontId="3" fillId="0" borderId="26" xfId="0" applyFont="1" applyBorder="1" applyAlignment="1">
      <alignment horizontal="center" vertical="center" wrapText="1" shrinkToFit="1"/>
    </xf>
    <xf numFmtId="0" fontId="3" fillId="0" borderId="107" xfId="0" applyFont="1" applyBorder="1" applyAlignment="1">
      <alignment horizontal="center" vertical="center" wrapText="1" shrinkToFit="1"/>
    </xf>
    <xf numFmtId="0" fontId="3" fillId="0" borderId="90" xfId="0" applyFont="1" applyBorder="1" applyAlignment="1">
      <alignment horizontal="center" vertical="center" wrapText="1" shrinkToFit="1"/>
    </xf>
    <xf numFmtId="0" fontId="6" fillId="0" borderId="99" xfId="0" applyFont="1" applyBorder="1" applyAlignment="1">
      <alignment horizontal="center" vertical="center"/>
    </xf>
    <xf numFmtId="0" fontId="6" fillId="0" borderId="54" xfId="0" applyFont="1" applyBorder="1" applyAlignment="1">
      <alignment horizontal="center" vertical="center"/>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95" xfId="0" applyFont="1" applyBorder="1" applyAlignment="1">
      <alignment horizontal="center" vertical="center"/>
    </xf>
    <xf numFmtId="38" fontId="8" fillId="0" borderId="10" xfId="1" applyFont="1" applyFill="1" applyBorder="1" applyAlignment="1">
      <alignment horizontal="center" vertical="center"/>
    </xf>
    <xf numFmtId="38" fontId="8" fillId="0" borderId="100" xfId="1" applyFont="1" applyFill="1" applyBorder="1" applyAlignment="1">
      <alignment horizontal="center" vertical="center"/>
    </xf>
    <xf numFmtId="0" fontId="6" fillId="0" borderId="2"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9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37" fillId="0" borderId="67" xfId="0" applyFont="1" applyBorder="1" applyAlignment="1">
      <alignment horizontal="right" vertical="center" shrinkToFit="1"/>
    </xf>
    <xf numFmtId="0" fontId="37" fillId="0" borderId="37" xfId="0" applyFont="1" applyBorder="1" applyAlignment="1">
      <alignment horizontal="right" vertical="center" shrinkToFit="1"/>
    </xf>
    <xf numFmtId="38" fontId="6" fillId="2" borderId="36" xfId="1" applyFont="1" applyFill="1" applyBorder="1" applyAlignment="1">
      <alignment horizontal="right" vertical="center"/>
    </xf>
    <xf numFmtId="38" fontId="6" fillId="2" borderId="38" xfId="1" applyFont="1" applyFill="1" applyBorder="1" applyAlignment="1">
      <alignment horizontal="right" vertical="center"/>
    </xf>
    <xf numFmtId="0" fontId="6" fillId="4" borderId="43" xfId="0" applyFont="1" applyFill="1" applyBorder="1" applyAlignment="1">
      <alignment horizontal="center" vertical="center"/>
    </xf>
    <xf numFmtId="0" fontId="6" fillId="4" borderId="85" xfId="0" applyFont="1" applyFill="1" applyBorder="1" applyAlignment="1">
      <alignment horizontal="center" vertical="center"/>
    </xf>
    <xf numFmtId="0" fontId="37" fillId="0" borderId="89" xfId="0" applyFont="1" applyBorder="1" applyAlignment="1">
      <alignment horizontal="right" vertical="center" shrinkToFit="1"/>
    </xf>
    <xf numFmtId="0" fontId="37" fillId="0" borderId="83" xfId="0" applyFont="1" applyBorder="1" applyAlignment="1">
      <alignment horizontal="right" vertical="center" shrinkToFit="1"/>
    </xf>
    <xf numFmtId="38" fontId="6" fillId="2" borderId="81" xfId="1" applyFont="1" applyFill="1" applyBorder="1" applyAlignment="1">
      <alignment horizontal="right" vertical="center"/>
    </xf>
    <xf numFmtId="38" fontId="6" fillId="2" borderId="103" xfId="1" applyFont="1" applyFill="1" applyBorder="1" applyAlignment="1">
      <alignment horizontal="right" vertical="center"/>
    </xf>
    <xf numFmtId="0" fontId="6" fillId="4" borderId="127" xfId="0" applyFont="1" applyFill="1" applyBorder="1" applyAlignment="1">
      <alignment horizontal="center" vertical="center"/>
    </xf>
    <xf numFmtId="0" fontId="6" fillId="4" borderId="82" xfId="0" applyFont="1" applyFill="1" applyBorder="1" applyAlignment="1">
      <alignment horizontal="center" vertical="center"/>
    </xf>
    <xf numFmtId="38" fontId="8" fillId="0" borderId="6" xfId="1" applyFont="1" applyFill="1" applyBorder="1" applyAlignment="1">
      <alignment horizontal="center" vertical="center"/>
    </xf>
    <xf numFmtId="38" fontId="8" fillId="0" borderId="7" xfId="1"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88" xfId="0" applyFont="1" applyFill="1" applyBorder="1" applyAlignment="1">
      <alignment horizontal="center" vertical="center"/>
    </xf>
    <xf numFmtId="38" fontId="6" fillId="0" borderId="108" xfId="1" applyFont="1" applyFill="1" applyBorder="1" applyAlignment="1">
      <alignment horizontal="right" vertical="center"/>
    </xf>
    <xf numFmtId="38" fontId="6" fillId="0" borderId="41" xfId="1" applyFont="1" applyFill="1" applyBorder="1" applyAlignment="1">
      <alignment horizontal="right" vertical="center"/>
    </xf>
    <xf numFmtId="0" fontId="37" fillId="0" borderId="25"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44" xfId="0" applyFont="1" applyBorder="1" applyAlignment="1">
      <alignment horizontal="right" vertical="center" shrinkToFit="1"/>
    </xf>
    <xf numFmtId="0" fontId="37" fillId="0" borderId="12" xfId="0" applyFont="1" applyBorder="1" applyAlignment="1">
      <alignment horizontal="right" vertical="center" shrinkToFit="1"/>
    </xf>
    <xf numFmtId="38" fontId="6" fillId="2" borderId="8" xfId="1" applyFont="1" applyFill="1" applyBorder="1" applyAlignment="1">
      <alignment horizontal="right" vertical="center"/>
    </xf>
    <xf numFmtId="38" fontId="6" fillId="2" borderId="101" xfId="1" applyFont="1" applyFill="1" applyBorder="1" applyAlignment="1">
      <alignment horizontal="right" vertical="center"/>
    </xf>
    <xf numFmtId="0" fontId="6" fillId="4" borderId="39" xfId="0" applyFont="1" applyFill="1" applyBorder="1" applyAlignment="1">
      <alignment horizontal="center" vertical="center"/>
    </xf>
    <xf numFmtId="0" fontId="6" fillId="4" borderId="80" xfId="0" applyFont="1" applyFill="1" applyBorder="1" applyAlignment="1">
      <alignment horizontal="center" vertical="center"/>
    </xf>
    <xf numFmtId="0" fontId="6" fillId="0" borderId="20" xfId="0" applyFont="1" applyBorder="1" applyAlignment="1">
      <alignment horizontal="center" vertical="center"/>
    </xf>
    <xf numFmtId="0" fontId="6" fillId="0" borderId="76" xfId="0" applyFont="1" applyBorder="1" applyAlignment="1">
      <alignment horizontal="center" vertical="center"/>
    </xf>
    <xf numFmtId="0" fontId="6" fillId="0" borderId="29" xfId="0" applyFont="1" applyBorder="1" applyAlignment="1">
      <alignment horizontal="center" vertical="center"/>
    </xf>
    <xf numFmtId="38" fontId="6" fillId="2" borderId="69" xfId="1" applyFont="1" applyFill="1" applyBorder="1" applyAlignment="1">
      <alignment horizontal="right" vertical="center"/>
    </xf>
    <xf numFmtId="0" fontId="6" fillId="4" borderId="5" xfId="0" applyFont="1" applyFill="1" applyBorder="1" applyAlignment="1">
      <alignment horizontal="center" vertical="center"/>
    </xf>
    <xf numFmtId="0" fontId="6" fillId="4" borderId="133" xfId="0" applyFont="1" applyFill="1" applyBorder="1" applyAlignment="1">
      <alignment horizontal="center" vertical="center"/>
    </xf>
    <xf numFmtId="0" fontId="37" fillId="0" borderId="46" xfId="0" applyFont="1" applyBorder="1" applyAlignment="1">
      <alignment horizontal="right" vertical="center" shrinkToFit="1"/>
    </xf>
    <xf numFmtId="0" fontId="37" fillId="0" borderId="13" xfId="0" applyFont="1" applyBorder="1" applyAlignment="1">
      <alignment horizontal="right" vertical="center" shrinkToFit="1"/>
    </xf>
    <xf numFmtId="38" fontId="6" fillId="2" borderId="100" xfId="1" applyFont="1" applyFill="1" applyBorder="1" applyAlignment="1">
      <alignment horizontal="right" vertical="center"/>
    </xf>
    <xf numFmtId="38" fontId="6" fillId="2" borderId="16" xfId="1" applyFont="1" applyFill="1" applyBorder="1" applyAlignment="1">
      <alignment horizontal="right" vertical="center"/>
    </xf>
    <xf numFmtId="0" fontId="6" fillId="4" borderId="9" xfId="0" applyFont="1" applyFill="1" applyBorder="1" applyAlignment="1">
      <alignment horizontal="center" vertical="center"/>
    </xf>
    <xf numFmtId="0" fontId="6" fillId="4" borderId="129" xfId="0" applyFont="1" applyFill="1" applyBorder="1" applyAlignment="1">
      <alignment horizontal="center" vertical="center"/>
    </xf>
    <xf numFmtId="38" fontId="6" fillId="2" borderId="10" xfId="1" applyFont="1" applyFill="1" applyBorder="1" applyAlignment="1">
      <alignment horizontal="right" vertical="center"/>
    </xf>
    <xf numFmtId="0" fontId="50" fillId="0" borderId="25" xfId="0" applyFont="1" applyBorder="1" applyAlignment="1">
      <alignment horizontal="center" vertical="center" wrapText="1"/>
    </xf>
    <xf numFmtId="0" fontId="50" fillId="0" borderId="24" xfId="0" applyFont="1" applyBorder="1" applyAlignment="1">
      <alignment horizontal="center" vertical="center" wrapText="1"/>
    </xf>
    <xf numFmtId="9" fontId="50" fillId="0" borderId="25" xfId="5" applyFont="1" applyBorder="1" applyAlignment="1">
      <alignment horizontal="center" vertical="center" wrapText="1"/>
    </xf>
    <xf numFmtId="9" fontId="50" fillId="0" borderId="24" xfId="5" applyFont="1" applyBorder="1" applyAlignment="1">
      <alignment horizontal="center" vertical="center" wrapText="1"/>
    </xf>
    <xf numFmtId="0" fontId="59" fillId="0" borderId="27" xfId="0" applyFont="1" applyBorder="1" applyAlignment="1">
      <alignment horizontal="center" vertical="center"/>
    </xf>
    <xf numFmtId="0" fontId="50" fillId="0" borderId="94" xfId="0" applyFont="1" applyBorder="1" applyAlignment="1">
      <alignment horizontal="right" vertical="center" shrinkToFit="1"/>
    </xf>
    <xf numFmtId="0" fontId="50" fillId="0" borderId="51" xfId="0" applyFont="1" applyBorder="1" applyAlignment="1">
      <alignment horizontal="right" vertical="center" shrinkToFit="1"/>
    </xf>
    <xf numFmtId="38" fontId="6" fillId="2" borderId="51" xfId="1" applyFont="1" applyFill="1" applyBorder="1" applyAlignment="1">
      <alignment horizontal="center" vertical="center"/>
    </xf>
    <xf numFmtId="38" fontId="6" fillId="2" borderId="102" xfId="1" applyFont="1" applyFill="1" applyBorder="1" applyAlignment="1">
      <alignment horizontal="center" vertical="center"/>
    </xf>
    <xf numFmtId="0" fontId="6" fillId="4" borderId="94" xfId="0" applyFont="1" applyFill="1" applyBorder="1" applyAlignment="1">
      <alignment horizontal="center" vertical="center"/>
    </xf>
    <xf numFmtId="0" fontId="6" fillId="4" borderId="130" xfId="0" applyFont="1" applyFill="1" applyBorder="1" applyAlignment="1">
      <alignment horizontal="center" vertical="center"/>
    </xf>
    <xf numFmtId="0" fontId="59" fillId="0" borderId="26" xfId="0" applyFont="1" applyBorder="1" applyAlignment="1">
      <alignment horizontal="center" vertical="center" shrinkToFit="1"/>
    </xf>
    <xf numFmtId="0" fontId="50" fillId="0" borderId="0" xfId="0" applyFont="1" applyBorder="1" applyAlignment="1">
      <alignment horizontal="right" vertical="center" shrinkToFit="1"/>
    </xf>
    <xf numFmtId="0" fontId="50" fillId="0" borderId="54" xfId="0" applyFont="1" applyBorder="1" applyAlignment="1">
      <alignment horizontal="right" vertical="center" shrinkToFit="1"/>
    </xf>
    <xf numFmtId="38" fontId="6" fillId="2" borderId="84" xfId="1" applyFont="1" applyFill="1" applyBorder="1" applyAlignment="1">
      <alignment horizontal="center" vertical="center"/>
    </xf>
    <xf numFmtId="38" fontId="6" fillId="2" borderId="106" xfId="1" applyFont="1" applyFill="1" applyBorder="1" applyAlignment="1">
      <alignment horizontal="center" vertical="center"/>
    </xf>
    <xf numFmtId="0" fontId="6" fillId="4" borderId="131" xfId="0" applyFont="1" applyFill="1" applyBorder="1" applyAlignment="1">
      <alignment horizontal="center" vertical="center"/>
    </xf>
    <xf numFmtId="0" fontId="6" fillId="4" borderId="132" xfId="0" applyFont="1" applyFill="1" applyBorder="1" applyAlignment="1">
      <alignment horizontal="center" vertical="center"/>
    </xf>
    <xf numFmtId="0" fontId="41" fillId="0" borderId="26" xfId="0" applyFont="1" applyBorder="1" applyAlignment="1">
      <alignment horizontal="center" vertical="center" textRotation="255" shrinkToFit="1"/>
    </xf>
    <xf numFmtId="0" fontId="41" fillId="0" borderId="107" xfId="0" applyFont="1" applyBorder="1" applyAlignment="1">
      <alignment horizontal="center" vertical="center" textRotation="255" shrinkToFit="1"/>
    </xf>
    <xf numFmtId="0" fontId="41" fillId="0" borderId="4" xfId="0" applyFont="1" applyBorder="1" applyAlignment="1">
      <alignment horizontal="center" vertical="center"/>
    </xf>
    <xf numFmtId="0" fontId="50" fillId="0" borderId="37" xfId="0" applyFont="1" applyBorder="1" applyAlignment="1">
      <alignment horizontal="right" vertical="center" shrinkToFit="1"/>
    </xf>
    <xf numFmtId="0" fontId="50" fillId="0" borderId="36" xfId="0" applyFont="1" applyBorder="1" applyAlignment="1">
      <alignment horizontal="right" vertical="center" shrinkToFit="1"/>
    </xf>
    <xf numFmtId="38" fontId="6" fillId="2" borderId="36" xfId="1" applyFont="1" applyFill="1" applyBorder="1" applyAlignment="1">
      <alignment horizontal="center" vertical="center"/>
    </xf>
    <xf numFmtId="38" fontId="6" fillId="2" borderId="38" xfId="1" applyFont="1" applyFill="1" applyBorder="1" applyAlignment="1">
      <alignment horizontal="center" vertical="center"/>
    </xf>
    <xf numFmtId="0" fontId="50" fillId="0" borderId="9" xfId="0" applyFont="1" applyBorder="1" applyAlignment="1">
      <alignment horizontal="right" vertical="center" shrinkToFit="1"/>
    </xf>
    <xf numFmtId="0" fontId="50" fillId="0" borderId="10" xfId="0" applyFont="1" applyBorder="1" applyAlignment="1">
      <alignment horizontal="right" vertical="center" shrinkToFit="1"/>
    </xf>
    <xf numFmtId="38" fontId="6" fillId="2" borderId="10" xfId="1" applyFont="1" applyFill="1" applyBorder="1" applyAlignment="1">
      <alignment horizontal="center" vertical="center"/>
    </xf>
    <xf numFmtId="38" fontId="6" fillId="2" borderId="100" xfId="1" applyFont="1" applyFill="1" applyBorder="1" applyAlignment="1">
      <alignment horizontal="center" vertical="center"/>
    </xf>
    <xf numFmtId="0" fontId="6" fillId="0" borderId="77" xfId="0" applyFont="1" applyBorder="1" applyAlignment="1">
      <alignment horizontal="right" vertical="center"/>
    </xf>
    <xf numFmtId="0" fontId="6" fillId="0" borderId="41" xfId="0" applyFont="1" applyBorder="1" applyAlignment="1">
      <alignment horizontal="right" vertical="center"/>
    </xf>
    <xf numFmtId="0" fontId="50" fillId="0" borderId="13" xfId="0" applyFont="1" applyBorder="1" applyAlignment="1">
      <alignment horizontal="right" vertical="center" shrinkToFit="1"/>
    </xf>
    <xf numFmtId="0" fontId="50" fillId="0" borderId="11" xfId="0" applyFont="1" applyBorder="1" applyAlignment="1">
      <alignment horizontal="right" vertical="center" shrinkToFit="1"/>
    </xf>
    <xf numFmtId="0" fontId="50" fillId="0" borderId="6" xfId="0" applyFont="1" applyBorder="1" applyAlignment="1">
      <alignment horizontal="right" vertical="center" shrinkToFit="1"/>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0" fontId="50" fillId="0" borderId="48" xfId="0" applyFont="1" applyBorder="1" applyAlignment="1">
      <alignment horizontal="right" vertical="center" shrinkToFit="1"/>
    </xf>
    <xf numFmtId="0" fontId="50" fillId="0" borderId="40" xfId="0" applyFont="1" applyBorder="1" applyAlignment="1">
      <alignment horizontal="right" vertical="center" shrinkToFit="1"/>
    </xf>
    <xf numFmtId="38" fontId="6" fillId="2" borderId="40" xfId="1" applyFont="1" applyFill="1" applyBorder="1" applyAlignment="1">
      <alignment horizontal="center" vertical="center"/>
    </xf>
    <xf numFmtId="38" fontId="6" fillId="2" borderId="22" xfId="1" applyFont="1" applyFill="1" applyBorder="1" applyAlignment="1">
      <alignment horizontal="center" vertical="center"/>
    </xf>
    <xf numFmtId="0" fontId="50" fillId="0" borderId="12" xfId="0" applyFont="1" applyBorder="1" applyAlignment="1">
      <alignment horizontal="right" vertical="center" shrinkToFit="1"/>
    </xf>
    <xf numFmtId="0" fontId="50" fillId="0" borderId="8" xfId="0" applyFont="1" applyBorder="1" applyAlignment="1">
      <alignment horizontal="right" vertical="center" shrinkToFit="1"/>
    </xf>
    <xf numFmtId="38" fontId="6" fillId="2" borderId="8" xfId="1" applyFont="1" applyFill="1" applyBorder="1" applyAlignment="1">
      <alignment horizontal="center" vertical="center"/>
    </xf>
    <xf numFmtId="38" fontId="6" fillId="2" borderId="101" xfId="1" applyFont="1" applyFill="1" applyBorder="1" applyAlignment="1">
      <alignment horizontal="center" vertical="center"/>
    </xf>
    <xf numFmtId="0" fontId="37" fillId="0" borderId="94" xfId="0" applyFont="1" applyBorder="1" applyAlignment="1">
      <alignment horizontal="center" vertical="center"/>
    </xf>
    <xf numFmtId="0" fontId="37" fillId="0" borderId="51" xfId="0" applyFont="1" applyBorder="1" applyAlignment="1">
      <alignment horizontal="center" vertical="center"/>
    </xf>
    <xf numFmtId="9" fontId="50" fillId="0" borderId="23" xfId="5" applyFont="1" applyBorder="1" applyAlignment="1">
      <alignment horizontal="center" vertical="center" wrapText="1"/>
    </xf>
    <xf numFmtId="9" fontId="50" fillId="0" borderId="97" xfId="5" applyFont="1" applyBorder="1" applyAlignment="1">
      <alignment horizontal="center" vertical="center" wrapText="1"/>
    </xf>
    <xf numFmtId="0" fontId="50" fillId="0" borderId="43" xfId="0" applyFont="1" applyBorder="1" applyAlignment="1">
      <alignment horizontal="right" vertical="center" shrinkToFit="1"/>
    </xf>
    <xf numFmtId="0" fontId="8" fillId="4" borderId="99" xfId="0" applyFont="1" applyFill="1" applyBorder="1" applyAlignment="1">
      <alignment horizontal="center" vertical="center"/>
    </xf>
    <xf numFmtId="0" fontId="8" fillId="4" borderId="64" xfId="0" applyFont="1" applyFill="1" applyBorder="1" applyAlignment="1">
      <alignment horizontal="center" vertical="center"/>
    </xf>
    <xf numFmtId="0" fontId="6" fillId="0" borderId="0" xfId="0" applyFont="1" applyAlignment="1">
      <alignment horizontal="left" vertical="top" wrapText="1"/>
    </xf>
    <xf numFmtId="0" fontId="3" fillId="0" borderId="2" xfId="0" applyFont="1" applyBorder="1" applyAlignment="1">
      <alignment horizontal="center" vertical="center"/>
    </xf>
    <xf numFmtId="177" fontId="23" fillId="2" borderId="1" xfId="0" applyNumberFormat="1" applyFont="1" applyFill="1" applyBorder="1" applyAlignment="1">
      <alignment horizontal="left" vertical="center"/>
    </xf>
    <xf numFmtId="0" fontId="37" fillId="0" borderId="77" xfId="0" applyFont="1" applyBorder="1" applyAlignment="1">
      <alignment horizontal="center" vertical="center"/>
    </xf>
    <xf numFmtId="0" fontId="37" fillId="0" borderId="78" xfId="0" applyFont="1" applyBorder="1" applyAlignment="1">
      <alignment horizontal="center" vertical="center"/>
    </xf>
    <xf numFmtId="0" fontId="37" fillId="0" borderId="125" xfId="0" applyFont="1" applyBorder="1" applyAlignment="1">
      <alignment horizontal="center" vertical="center"/>
    </xf>
    <xf numFmtId="0" fontId="37" fillId="0" borderId="96" xfId="0" applyFont="1" applyBorder="1" applyAlignment="1">
      <alignment horizontal="left" vertical="center"/>
    </xf>
    <xf numFmtId="0" fontId="37" fillId="0" borderId="123" xfId="0" applyFont="1" applyBorder="1" applyAlignment="1">
      <alignment horizontal="left" vertical="center"/>
    </xf>
    <xf numFmtId="0" fontId="37" fillId="0" borderId="126" xfId="0" applyFont="1" applyBorder="1" applyAlignment="1">
      <alignment horizontal="left" vertical="center"/>
    </xf>
    <xf numFmtId="0" fontId="3" fillId="0" borderId="90" xfId="0" applyFont="1" applyBorder="1" applyAlignment="1">
      <alignment horizontal="center" vertical="center" textRotation="255"/>
    </xf>
    <xf numFmtId="0" fontId="50" fillId="0" borderId="23" xfId="0" applyFont="1" applyBorder="1" applyAlignment="1">
      <alignment horizontal="center" vertical="center" shrinkToFit="1"/>
    </xf>
    <xf numFmtId="0" fontId="50" fillId="0" borderId="28" xfId="0" applyFont="1" applyBorder="1" applyAlignment="1">
      <alignment horizontal="center" vertical="center" shrinkToFit="1"/>
    </xf>
    <xf numFmtId="0" fontId="50" fillId="0" borderId="52" xfId="0" applyFont="1" applyBorder="1" applyAlignment="1">
      <alignment horizontal="center" vertical="center" shrinkToFit="1"/>
    </xf>
    <xf numFmtId="0" fontId="6" fillId="0" borderId="56"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9" xfId="0" applyFont="1" applyBorder="1" applyAlignment="1">
      <alignment horizontal="center" vertical="center" wrapText="1"/>
    </xf>
    <xf numFmtId="0" fontId="12" fillId="0" borderId="77" xfId="4" applyFont="1" applyBorder="1" applyAlignment="1">
      <alignment horizontal="center" vertical="center"/>
    </xf>
    <xf numFmtId="0" fontId="12" fillId="0" borderId="41" xfId="4" applyFont="1" applyBorder="1" applyAlignment="1">
      <alignment horizontal="center" vertical="center"/>
    </xf>
    <xf numFmtId="0" fontId="0" fillId="0" borderId="63" xfId="0" applyBorder="1" applyAlignment="1">
      <alignment horizontal="center" vertical="center" wrapText="1"/>
    </xf>
    <xf numFmtId="0" fontId="56" fillId="0" borderId="0" xfId="4" applyFont="1" applyAlignment="1">
      <alignment horizontal="center" vertical="center"/>
    </xf>
    <xf numFmtId="0" fontId="12" fillId="0" borderId="61" xfId="4" applyFont="1" applyBorder="1" applyAlignment="1">
      <alignment horizontal="center" vertical="center" wrapText="1"/>
    </xf>
    <xf numFmtId="0" fontId="12" fillId="0" borderId="62" xfId="4" applyFont="1" applyBorder="1" applyAlignment="1">
      <alignment horizontal="center" vertical="center" wrapText="1"/>
    </xf>
    <xf numFmtId="0" fontId="12" fillId="0" borderId="71" xfId="4" applyFont="1" applyBorder="1" applyAlignment="1">
      <alignment horizontal="center" vertical="center" wrapText="1"/>
    </xf>
    <xf numFmtId="0" fontId="12" fillId="0" borderId="70" xfId="4" applyFont="1" applyBorder="1" applyAlignment="1">
      <alignment horizontal="center" vertical="center" wrapText="1"/>
    </xf>
    <xf numFmtId="0" fontId="12" fillId="0" borderId="113" xfId="4" applyFont="1" applyBorder="1" applyAlignment="1">
      <alignment horizontal="center" vertical="center" wrapText="1"/>
    </xf>
    <xf numFmtId="0" fontId="12" fillId="0" borderId="116" xfId="4" applyFont="1" applyBorder="1" applyAlignment="1">
      <alignment horizontal="center" vertical="center" wrapText="1"/>
    </xf>
    <xf numFmtId="0" fontId="12" fillId="0" borderId="66" xfId="4" applyFont="1" applyBorder="1" applyAlignment="1">
      <alignment horizontal="center" vertical="center" wrapText="1"/>
    </xf>
    <xf numFmtId="0" fontId="12" fillId="0" borderId="60" xfId="4" applyFont="1" applyBorder="1" applyAlignment="1">
      <alignment horizontal="center" vertical="center" wrapText="1"/>
    </xf>
    <xf numFmtId="0" fontId="84" fillId="0" borderId="66" xfId="4" applyFont="1" applyBorder="1" applyAlignment="1">
      <alignment horizontal="center" vertical="center"/>
    </xf>
    <xf numFmtId="0" fontId="84" fillId="0" borderId="60" xfId="4" applyFont="1" applyBorder="1" applyAlignment="1">
      <alignment horizontal="center" vertical="center"/>
    </xf>
    <xf numFmtId="0" fontId="10" fillId="0" borderId="15" xfId="0" applyFont="1" applyBorder="1" applyAlignment="1">
      <alignment horizontal="center" vertical="center"/>
    </xf>
    <xf numFmtId="0" fontId="10" fillId="0" borderId="37" xfId="0" applyFont="1" applyBorder="1" applyAlignment="1">
      <alignment horizontal="right" vertical="center"/>
    </xf>
    <xf numFmtId="0" fontId="10" fillId="0" borderId="36" xfId="0" applyFont="1" applyBorder="1" applyAlignment="1">
      <alignment horizontal="right" vertical="center"/>
    </xf>
    <xf numFmtId="0" fontId="10" fillId="0" borderId="38" xfId="0" applyFont="1" applyBorder="1" applyAlignment="1">
      <alignment horizontal="right" vertical="center"/>
    </xf>
    <xf numFmtId="0" fontId="10" fillId="0" borderId="48" xfId="0" applyFont="1" applyBorder="1" applyAlignment="1">
      <alignment horizontal="left" vertical="center"/>
    </xf>
    <xf numFmtId="0" fontId="10" fillId="0" borderId="40" xfId="0" applyFont="1" applyBorder="1" applyAlignment="1">
      <alignment horizontal="left" vertical="center"/>
    </xf>
    <xf numFmtId="0" fontId="10" fillId="0" borderId="22" xfId="0" applyFont="1" applyBorder="1" applyAlignment="1">
      <alignment horizontal="left" vertical="center"/>
    </xf>
    <xf numFmtId="0" fontId="10" fillId="0" borderId="57" xfId="0" applyFont="1" applyBorder="1" applyAlignment="1">
      <alignment horizontal="center" vertical="center"/>
    </xf>
    <xf numFmtId="0" fontId="10" fillId="0" borderId="37" xfId="0" applyFont="1" applyBorder="1" applyAlignment="1">
      <alignment horizontal="left" vertical="center"/>
    </xf>
    <xf numFmtId="0" fontId="10" fillId="0" borderId="36" xfId="0" applyFont="1" applyBorder="1" applyAlignment="1">
      <alignment horizontal="left" vertical="center"/>
    </xf>
    <xf numFmtId="0" fontId="10" fillId="0" borderId="38" xfId="0" applyFont="1" applyBorder="1" applyAlignment="1">
      <alignment horizontal="left" vertical="center"/>
    </xf>
    <xf numFmtId="0" fontId="10" fillId="0" borderId="48" xfId="0" applyFont="1" applyBorder="1" applyAlignment="1">
      <alignment horizontal="left" vertical="top"/>
    </xf>
    <xf numFmtId="0" fontId="10" fillId="0" borderId="40" xfId="0" applyFont="1" applyBorder="1" applyAlignment="1">
      <alignment horizontal="left" vertical="top"/>
    </xf>
    <xf numFmtId="0" fontId="10" fillId="0" borderId="22" xfId="0" applyFont="1" applyBorder="1" applyAlignment="1">
      <alignment horizontal="left" vertical="top"/>
    </xf>
    <xf numFmtId="0" fontId="10" fillId="0" borderId="37" xfId="0" applyFont="1" applyBorder="1" applyAlignment="1">
      <alignment horizontal="left" vertical="top"/>
    </xf>
    <xf numFmtId="0" fontId="10" fillId="0" borderId="36" xfId="0" applyFont="1" applyBorder="1" applyAlignment="1">
      <alignment horizontal="left" vertical="top"/>
    </xf>
    <xf numFmtId="0" fontId="10" fillId="0" borderId="38" xfId="0" applyFont="1" applyBorder="1" applyAlignment="1">
      <alignment horizontal="left" vertical="top"/>
    </xf>
    <xf numFmtId="0" fontId="10" fillId="0" borderId="14" xfId="0" applyFont="1" applyBorder="1" applyAlignment="1">
      <alignment horizontal="center" vertical="center"/>
    </xf>
    <xf numFmtId="0" fontId="10" fillId="0" borderId="15" xfId="0" applyFont="1" applyBorder="1" applyAlignment="1">
      <alignment horizontal="left" vertical="center"/>
    </xf>
    <xf numFmtId="0" fontId="10" fillId="0" borderId="15" xfId="0" applyFont="1" applyBorder="1" applyAlignment="1">
      <alignment horizontal="center" vertical="center" wrapText="1"/>
    </xf>
    <xf numFmtId="0" fontId="10" fillId="0" borderId="59" xfId="0" applyFont="1" applyBorder="1" applyAlignment="1">
      <alignment horizontal="center"/>
    </xf>
    <xf numFmtId="0" fontId="10" fillId="0" borderId="31" xfId="0" applyFont="1" applyBorder="1" applyAlignment="1">
      <alignment horizontal="center"/>
    </xf>
    <xf numFmtId="0" fontId="10" fillId="0" borderId="15" xfId="0" applyFont="1" applyBorder="1" applyAlignment="1">
      <alignment horizontal="left" vertical="top" wrapText="1"/>
    </xf>
    <xf numFmtId="0" fontId="10" fillId="0" borderId="15" xfId="0" applyFont="1" applyBorder="1" applyAlignment="1">
      <alignment horizontal="left" vertical="center" wrapText="1"/>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68" xfId="0" applyFont="1" applyBorder="1" applyAlignment="1">
      <alignment horizontal="left" vertical="top" wrapText="1"/>
    </xf>
    <xf numFmtId="0" fontId="10" fillId="0" borderId="33" xfId="0" applyFont="1" applyBorder="1" applyAlignment="1">
      <alignment horizontal="left" vertical="top" wrapText="1"/>
    </xf>
    <xf numFmtId="0" fontId="10" fillId="0" borderId="69" xfId="0" applyFont="1" applyBorder="1" applyAlignment="1">
      <alignment horizontal="left" vertical="top" wrapText="1"/>
    </xf>
    <xf numFmtId="0" fontId="10" fillId="0" borderId="48" xfId="0" applyFont="1" applyBorder="1" applyAlignment="1">
      <alignment horizontal="left"/>
    </xf>
    <xf numFmtId="0" fontId="10" fillId="0" borderId="40" xfId="0" applyFont="1" applyBorder="1" applyAlignment="1">
      <alignment horizontal="left"/>
    </xf>
    <xf numFmtId="0" fontId="10" fillId="0" borderId="22" xfId="0" applyFont="1" applyBorder="1" applyAlignment="1">
      <alignment horizontal="left"/>
    </xf>
    <xf numFmtId="0" fontId="10" fillId="0" borderId="54" xfId="0" applyFont="1" applyBorder="1" applyAlignment="1">
      <alignment horizontal="left"/>
    </xf>
    <xf numFmtId="0" fontId="10" fillId="0" borderId="53" xfId="0" applyFont="1" applyBorder="1" applyAlignment="1">
      <alignment horizontal="left"/>
    </xf>
    <xf numFmtId="0" fontId="10" fillId="0" borderId="35" xfId="0" applyFont="1" applyBorder="1" applyAlignment="1">
      <alignment horizontal="left"/>
    </xf>
    <xf numFmtId="0" fontId="10" fillId="0" borderId="54" xfId="0" applyFont="1" applyBorder="1" applyAlignment="1">
      <alignment horizontal="right" vertical="top"/>
    </xf>
    <xf numFmtId="0" fontId="10" fillId="0" borderId="53" xfId="0" applyFont="1" applyBorder="1" applyAlignment="1">
      <alignment horizontal="right" vertical="top"/>
    </xf>
    <xf numFmtId="0" fontId="10" fillId="0" borderId="35" xfId="0" applyFont="1" applyBorder="1" applyAlignment="1">
      <alignment horizontal="right" vertical="top"/>
    </xf>
    <xf numFmtId="0" fontId="10" fillId="0" borderId="37" xfId="0" applyFont="1" applyBorder="1" applyAlignment="1">
      <alignment horizontal="right" vertical="top"/>
    </xf>
    <xf numFmtId="0" fontId="10" fillId="0" borderId="36" xfId="0" applyFont="1" applyBorder="1" applyAlignment="1">
      <alignment horizontal="right" vertical="top"/>
    </xf>
    <xf numFmtId="0" fontId="10" fillId="0" borderId="38" xfId="0" applyFont="1" applyBorder="1" applyAlignment="1">
      <alignment horizontal="right" vertical="top"/>
    </xf>
    <xf numFmtId="0" fontId="10" fillId="0" borderId="33" xfId="0" applyFont="1" applyBorder="1" applyAlignment="1">
      <alignment horizontal="left" vertical="center"/>
    </xf>
    <xf numFmtId="0" fontId="10" fillId="0" borderId="54" xfId="0" applyFont="1" applyBorder="1" applyAlignment="1">
      <alignment horizontal="right" vertical="center"/>
    </xf>
    <xf numFmtId="0" fontId="10" fillId="0" borderId="53" xfId="0" applyFont="1" applyBorder="1" applyAlignment="1">
      <alignment horizontal="right" vertical="center"/>
    </xf>
    <xf numFmtId="0" fontId="10" fillId="0" borderId="35" xfId="0" applyFont="1" applyBorder="1" applyAlignment="1">
      <alignment horizontal="right"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10" fillId="0" borderId="49" xfId="0" applyFont="1" applyBorder="1" applyAlignment="1">
      <alignment horizontal="left" vertical="top"/>
    </xf>
    <xf numFmtId="0" fontId="10" fillId="0" borderId="50" xfId="0" applyFont="1" applyBorder="1" applyAlignment="1">
      <alignment horizontal="left" vertical="top"/>
    </xf>
    <xf numFmtId="0" fontId="10" fillId="0" borderId="34" xfId="0" applyFont="1" applyBorder="1" applyAlignment="1">
      <alignment horizontal="left" vertical="top"/>
    </xf>
    <xf numFmtId="0" fontId="10" fillId="0" borderId="69" xfId="0" applyFont="1" applyBorder="1" applyAlignment="1">
      <alignment horizontal="left" vertical="center" shrinkToFit="1"/>
    </xf>
    <xf numFmtId="0" fontId="10" fillId="0" borderId="16" xfId="0" applyFont="1" applyBorder="1" applyAlignment="1">
      <alignment horizontal="left" vertical="center"/>
    </xf>
    <xf numFmtId="0" fontId="10" fillId="0" borderId="45" xfId="0" applyFont="1" applyBorder="1" applyAlignment="1">
      <alignment horizontal="center" vertical="center"/>
    </xf>
    <xf numFmtId="0" fontId="10" fillId="0" borderId="58" xfId="0" applyFont="1" applyBorder="1" applyAlignment="1">
      <alignment horizontal="center" vertical="center"/>
    </xf>
    <xf numFmtId="0" fontId="10" fillId="0" borderId="55" xfId="0"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8" fillId="0" borderId="0" xfId="0" applyFont="1" applyAlignment="1">
      <alignment horizontal="center" vertical="top"/>
    </xf>
    <xf numFmtId="0" fontId="7" fillId="0" borderId="0" xfId="0" applyFont="1" applyAlignment="1">
      <alignment horizontal="center" vertical="center"/>
    </xf>
    <xf numFmtId="0" fontId="9" fillId="0" borderId="0" xfId="0" applyFont="1" applyAlignment="1">
      <alignment horizontal="left" vertical="center"/>
    </xf>
  </cellXfs>
  <cellStyles count="6">
    <cellStyle name="パーセント" xfId="5" builtinId="5"/>
    <cellStyle name="桁区切り" xfId="1" builtinId="6"/>
    <cellStyle name="桁区切り 2" xfId="3"/>
    <cellStyle name="標準" xfId="0" builtinId="0"/>
    <cellStyle name="標準 2" xfId="2"/>
    <cellStyle name="標準 3" xfId="4"/>
  </cellStyles>
  <dxfs count="0"/>
  <tableStyles count="0" defaultTableStyle="TableStyleMedium9" defaultPivotStyle="PivotStyleLight16"/>
  <colors>
    <mruColors>
      <color rgb="FFFFDDFF"/>
      <color rgb="FFFFCCFF"/>
      <color rgb="FFFFEFFF"/>
      <color rgb="FFCCECFF"/>
      <color rgb="FFFFFF99"/>
      <color rgb="FFFF99CC"/>
      <color rgb="FFF55184"/>
      <color rgb="FFCCFFFF"/>
      <color rgb="FFFF8BFF"/>
      <color rgb="FFC40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firstButton="1"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firstButton="1"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firstButton="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Radio"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Radio"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firstButton="1"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Radio" firstButton="1"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Radio" firstButton="1"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firstButton="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firstButton="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Radio" firstButton="1"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角丸四角形 1"/>
        <xdr:cNvSpPr/>
      </xdr:nvSpPr>
      <xdr:spPr>
        <a:xfrm>
          <a:off x="1590393" y="4089909"/>
          <a:ext cx="3550866"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273326</xdr:colOff>
      <xdr:row>47</xdr:row>
      <xdr:rowOff>3920</xdr:rowOff>
    </xdr:from>
    <xdr:to>
      <xdr:col>11</xdr:col>
      <xdr:colOff>228600</xdr:colOff>
      <xdr:row>49</xdr:row>
      <xdr:rowOff>218516</xdr:rowOff>
    </xdr:to>
    <xdr:sp macro="" textlink="">
      <xdr:nvSpPr>
        <xdr:cNvPr id="3" name="線吹き出し 2 (枠付き) 2"/>
        <xdr:cNvSpPr/>
      </xdr:nvSpPr>
      <xdr:spPr>
        <a:xfrm>
          <a:off x="3416576" y="12319745"/>
          <a:ext cx="2812774" cy="767046"/>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solidFill>
                <a:schemeClr val="tx1"/>
              </a:solidFill>
              <a:latin typeface="メイリオ" pitchFamily="50" charset="-128"/>
              <a:ea typeface="メイリオ" pitchFamily="50" charset="-128"/>
              <a:cs typeface="メイリオ" pitchFamily="50" charset="-128"/>
            </a:rPr>
            <a:t>2019</a:t>
          </a:r>
          <a:r>
            <a:rPr kumimoji="1" lang="ja-JP" altLang="en-US" sz="1000">
              <a:solidFill>
                <a:schemeClr val="tx1"/>
              </a:solidFill>
              <a:latin typeface="メイリオ" pitchFamily="50" charset="-128"/>
              <a:ea typeface="メイリオ" pitchFamily="50" charset="-128"/>
              <a:cs typeface="メイリオ" pitchFamily="50" charset="-128"/>
            </a:rPr>
            <a:t>年内に輸血療法委員会を設置した場合は、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2</xdr:col>
      <xdr:colOff>190500</xdr:colOff>
      <xdr:row>328</xdr:row>
      <xdr:rowOff>119662</xdr:rowOff>
    </xdr:from>
    <xdr:to>
      <xdr:col>7</xdr:col>
      <xdr:colOff>515470</xdr:colOff>
      <xdr:row>330</xdr:row>
      <xdr:rowOff>36818</xdr:rowOff>
    </xdr:to>
    <xdr:sp macro="" textlink="">
      <xdr:nvSpPr>
        <xdr:cNvPr id="4" name="テキスト ボックス 3"/>
        <xdr:cNvSpPr txBox="1"/>
      </xdr:nvSpPr>
      <xdr:spPr>
        <a:xfrm>
          <a:off x="1123950" y="75348112"/>
          <a:ext cx="3420595" cy="32673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血液製剤の常備在庫（単位数または本数）</a:t>
          </a:r>
        </a:p>
      </xdr:txBody>
    </xdr:sp>
    <xdr:clientData/>
  </xdr:twoCellAnchor>
  <xdr:twoCellAnchor editAs="oneCell">
    <xdr:from>
      <xdr:col>5</xdr:col>
      <xdr:colOff>66675</xdr:colOff>
      <xdr:row>29</xdr:row>
      <xdr:rowOff>28575</xdr:rowOff>
    </xdr:from>
    <xdr:to>
      <xdr:col>7</xdr:col>
      <xdr:colOff>530597</xdr:colOff>
      <xdr:row>29</xdr:row>
      <xdr:rowOff>28575</xdr:rowOff>
    </xdr:to>
    <xdr:sp macro="" textlink="">
      <xdr:nvSpPr>
        <xdr:cNvPr id="5" name="Frame10">
          <a:extLst>
            <a:ext uri="{63B3BB69-23CF-44E3-9099-C40C66FF867C}">
              <a14:compatExt xmlns:a14="http://schemas.microsoft.com/office/drawing/2010/main" spid="_x0000_s4252"/>
            </a:ext>
          </a:extLst>
        </xdr:cNvPr>
        <xdr:cNvSpPr/>
      </xdr:nvSpPr>
      <xdr:spPr>
        <a:xfrm>
          <a:off x="2857500" y="7820025"/>
          <a:ext cx="1702172" cy="0"/>
        </a:xfrm>
        <a:prstGeom prst="rect">
          <a:avLst/>
        </a:prstGeom>
      </xdr:spPr>
    </xdr:sp>
    <xdr:clientData/>
  </xdr:twoCellAnchor>
  <xdr:twoCellAnchor editAs="oneCell">
    <xdr:from>
      <xdr:col>10</xdr:col>
      <xdr:colOff>304800</xdr:colOff>
      <xdr:row>29</xdr:row>
      <xdr:rowOff>28575</xdr:rowOff>
    </xdr:from>
    <xdr:to>
      <xdr:col>12</xdr:col>
      <xdr:colOff>514350</xdr:colOff>
      <xdr:row>29</xdr:row>
      <xdr:rowOff>28575</xdr:rowOff>
    </xdr:to>
    <xdr:sp macro="" textlink="">
      <xdr:nvSpPr>
        <xdr:cNvPr id="6" name="Frame12">
          <a:extLst>
            <a:ext uri="{63B3BB69-23CF-44E3-9099-C40C66FF867C}">
              <a14:compatExt xmlns:a14="http://schemas.microsoft.com/office/drawing/2010/main" spid="_x0000_s4254"/>
            </a:ext>
          </a:extLst>
        </xdr:cNvPr>
        <xdr:cNvSpPr/>
      </xdr:nvSpPr>
      <xdr:spPr>
        <a:xfrm>
          <a:off x="6191250" y="7820025"/>
          <a:ext cx="1447800" cy="0"/>
        </a:xfrm>
        <a:prstGeom prst="rect">
          <a:avLst/>
        </a:prstGeom>
      </xdr:spPr>
    </xdr:sp>
    <xdr:clientData/>
  </xdr:twoCellAnchor>
  <xdr:twoCellAnchor editAs="oneCell">
    <xdr:from>
      <xdr:col>11</xdr:col>
      <xdr:colOff>0</xdr:colOff>
      <xdr:row>29</xdr:row>
      <xdr:rowOff>28575</xdr:rowOff>
    </xdr:from>
    <xdr:to>
      <xdr:col>13</xdr:col>
      <xdr:colOff>1073525</xdr:colOff>
      <xdr:row>29</xdr:row>
      <xdr:rowOff>28575</xdr:rowOff>
    </xdr:to>
    <xdr:sp macro="" textlink="">
      <xdr:nvSpPr>
        <xdr:cNvPr id="7" name="Frame13">
          <a:extLst>
            <a:ext uri="{63B3BB69-23CF-44E3-9099-C40C66FF867C}">
              <a14:compatExt xmlns:a14="http://schemas.microsoft.com/office/drawing/2010/main" spid="_x0000_s4255"/>
            </a:ext>
          </a:extLst>
        </xdr:cNvPr>
        <xdr:cNvSpPr/>
      </xdr:nvSpPr>
      <xdr:spPr>
        <a:xfrm>
          <a:off x="6505575" y="7820025"/>
          <a:ext cx="2283200" cy="0"/>
        </a:xfrm>
        <a:prstGeom prst="rect">
          <a:avLst/>
        </a:prstGeom>
      </xdr:spPr>
    </xdr:sp>
    <xdr:clientData/>
  </xdr:twoCellAnchor>
  <xdr:twoCellAnchor editAs="oneCell">
    <xdr:from>
      <xdr:col>2</xdr:col>
      <xdr:colOff>0</xdr:colOff>
      <xdr:row>52</xdr:row>
      <xdr:rowOff>0</xdr:rowOff>
    </xdr:from>
    <xdr:to>
      <xdr:col>2</xdr:col>
      <xdr:colOff>476250</xdr:colOff>
      <xdr:row>52</xdr:row>
      <xdr:rowOff>0</xdr:rowOff>
    </xdr:to>
    <xdr:sp macro="" textlink="">
      <xdr:nvSpPr>
        <xdr:cNvPr id="8" name="Frame23">
          <a:extLst>
            <a:ext uri="{63B3BB69-23CF-44E3-9099-C40C66FF867C}">
              <a14:compatExt xmlns:a14="http://schemas.microsoft.com/office/drawing/2010/main" spid="_x0000_s4265"/>
            </a:ext>
          </a:extLst>
        </xdr:cNvPr>
        <xdr:cNvSpPr/>
      </xdr:nvSpPr>
      <xdr:spPr>
        <a:xfrm>
          <a:off x="933450" y="13677900"/>
          <a:ext cx="476250" cy="0"/>
        </a:xfrm>
        <a:prstGeom prst="rect">
          <a:avLst/>
        </a:prstGeom>
      </xdr:spPr>
    </xdr:sp>
    <xdr:clientData/>
  </xdr:twoCellAnchor>
  <xdr:twoCellAnchor editAs="oneCell">
    <xdr:from>
      <xdr:col>2</xdr:col>
      <xdr:colOff>0</xdr:colOff>
      <xdr:row>101</xdr:row>
      <xdr:rowOff>0</xdr:rowOff>
    </xdr:from>
    <xdr:to>
      <xdr:col>4</xdr:col>
      <xdr:colOff>301999</xdr:colOff>
      <xdr:row>101</xdr:row>
      <xdr:rowOff>0</xdr:rowOff>
    </xdr:to>
    <xdr:sp macro="" textlink="">
      <xdr:nvSpPr>
        <xdr:cNvPr id="9" name="Frame35">
          <a:extLst>
            <a:ext uri="{63B3BB69-23CF-44E3-9099-C40C66FF867C}">
              <a14:compatExt xmlns:a14="http://schemas.microsoft.com/office/drawing/2010/main" spid="_x0000_s4307"/>
            </a:ext>
          </a:extLst>
        </xdr:cNvPr>
        <xdr:cNvSpPr/>
      </xdr:nvSpPr>
      <xdr:spPr>
        <a:xfrm>
          <a:off x="933450" y="26927175"/>
          <a:ext cx="1540249" cy="0"/>
        </a:xfrm>
        <a:prstGeom prst="rect">
          <a:avLst/>
        </a:prstGeom>
      </xdr:spPr>
    </xdr:sp>
    <xdr:clientData/>
  </xdr:twoCellAnchor>
  <xdr:twoCellAnchor editAs="oneCell">
    <xdr:from>
      <xdr:col>3</xdr:col>
      <xdr:colOff>9525</xdr:colOff>
      <xdr:row>101</xdr:row>
      <xdr:rowOff>0</xdr:rowOff>
    </xdr:from>
    <xdr:to>
      <xdr:col>5</xdr:col>
      <xdr:colOff>168650</xdr:colOff>
      <xdr:row>101</xdr:row>
      <xdr:rowOff>0</xdr:rowOff>
    </xdr:to>
    <xdr:sp macro="" textlink="">
      <xdr:nvSpPr>
        <xdr:cNvPr id="10" name="Frame36">
          <a:extLst>
            <a:ext uri="{63B3BB69-23CF-44E3-9099-C40C66FF867C}">
              <a14:compatExt xmlns:a14="http://schemas.microsoft.com/office/drawing/2010/main" spid="_x0000_s4308"/>
            </a:ext>
          </a:extLst>
        </xdr:cNvPr>
        <xdr:cNvSpPr/>
      </xdr:nvSpPr>
      <xdr:spPr>
        <a:xfrm>
          <a:off x="1562100" y="26927175"/>
          <a:ext cx="1397375" cy="0"/>
        </a:xfrm>
        <a:prstGeom prst="rect">
          <a:avLst/>
        </a:prstGeom>
      </xdr:spPr>
    </xdr:sp>
    <xdr:clientData/>
  </xdr:twoCellAnchor>
  <xdr:twoCellAnchor editAs="oneCell">
    <xdr:from>
      <xdr:col>8</xdr:col>
      <xdr:colOff>209550</xdr:colOff>
      <xdr:row>110</xdr:row>
      <xdr:rowOff>219075</xdr:rowOff>
    </xdr:from>
    <xdr:to>
      <xdr:col>10</xdr:col>
      <xdr:colOff>435349</xdr:colOff>
      <xdr:row>110</xdr:row>
      <xdr:rowOff>219075</xdr:rowOff>
    </xdr:to>
    <xdr:sp macro="" textlink="">
      <xdr:nvSpPr>
        <xdr:cNvPr id="11" name="Frame53">
          <a:extLst>
            <a:ext uri="{63B3BB69-23CF-44E3-9099-C40C66FF867C}">
              <a14:compatExt xmlns:a14="http://schemas.microsoft.com/office/drawing/2010/main" spid="_x0000_s4319"/>
            </a:ext>
          </a:extLst>
        </xdr:cNvPr>
        <xdr:cNvSpPr/>
      </xdr:nvSpPr>
      <xdr:spPr>
        <a:xfrm>
          <a:off x="4857750" y="29575125"/>
          <a:ext cx="1464049" cy="0"/>
        </a:xfrm>
        <a:prstGeom prst="rect">
          <a:avLst/>
        </a:prstGeom>
      </xdr:spPr>
    </xdr:sp>
    <xdr:clientData/>
  </xdr:twoCellAnchor>
  <xdr:twoCellAnchor editAs="oneCell">
    <xdr:from>
      <xdr:col>8</xdr:col>
      <xdr:colOff>276225</xdr:colOff>
      <xdr:row>110</xdr:row>
      <xdr:rowOff>219075</xdr:rowOff>
    </xdr:from>
    <xdr:to>
      <xdr:col>10</xdr:col>
      <xdr:colOff>282949</xdr:colOff>
      <xdr:row>110</xdr:row>
      <xdr:rowOff>219075</xdr:rowOff>
    </xdr:to>
    <xdr:sp macro="" textlink="">
      <xdr:nvSpPr>
        <xdr:cNvPr id="12" name="Frame54">
          <a:extLst>
            <a:ext uri="{63B3BB69-23CF-44E3-9099-C40C66FF867C}">
              <a14:compatExt xmlns:a14="http://schemas.microsoft.com/office/drawing/2010/main" spid="_x0000_s4320"/>
            </a:ext>
          </a:extLst>
        </xdr:cNvPr>
        <xdr:cNvSpPr/>
      </xdr:nvSpPr>
      <xdr:spPr>
        <a:xfrm>
          <a:off x="4924425" y="29575125"/>
          <a:ext cx="1244974" cy="0"/>
        </a:xfrm>
        <a:prstGeom prst="rect">
          <a:avLst/>
        </a:prstGeom>
      </xdr:spPr>
    </xdr:sp>
    <xdr:clientData/>
  </xdr:twoCellAnchor>
  <xdr:twoCellAnchor editAs="oneCell">
    <xdr:from>
      <xdr:col>2</xdr:col>
      <xdr:colOff>0</xdr:colOff>
      <xdr:row>51</xdr:row>
      <xdr:rowOff>47625</xdr:rowOff>
    </xdr:from>
    <xdr:to>
      <xdr:col>2</xdr:col>
      <xdr:colOff>390525</xdr:colOff>
      <xdr:row>51</xdr:row>
      <xdr:rowOff>57150</xdr:rowOff>
    </xdr:to>
    <xdr:sp macro="" textlink="">
      <xdr:nvSpPr>
        <xdr:cNvPr id="13" name="Frame62">
          <a:extLst>
            <a:ext uri="{63B3BB69-23CF-44E3-9099-C40C66FF867C}">
              <a14:compatExt xmlns:a14="http://schemas.microsoft.com/office/drawing/2010/main" spid="_x0000_s4331"/>
            </a:ext>
          </a:extLst>
        </xdr:cNvPr>
        <xdr:cNvSpPr/>
      </xdr:nvSpPr>
      <xdr:spPr>
        <a:xfrm>
          <a:off x="933450" y="13468350"/>
          <a:ext cx="390525" cy="9525"/>
        </a:xfrm>
        <a:prstGeom prst="rect">
          <a:avLst/>
        </a:prstGeom>
      </xdr:spPr>
    </xdr:sp>
    <xdr:clientData/>
  </xdr:twoCellAnchor>
  <xdr:twoCellAnchor editAs="oneCell">
    <xdr:from>
      <xdr:col>2</xdr:col>
      <xdr:colOff>0</xdr:colOff>
      <xdr:row>52</xdr:row>
      <xdr:rowOff>0</xdr:rowOff>
    </xdr:from>
    <xdr:to>
      <xdr:col>2</xdr:col>
      <xdr:colOff>390525</xdr:colOff>
      <xdr:row>52</xdr:row>
      <xdr:rowOff>0</xdr:rowOff>
    </xdr:to>
    <xdr:sp macro="" textlink="">
      <xdr:nvSpPr>
        <xdr:cNvPr id="14" name="Frame64">
          <a:extLst>
            <a:ext uri="{63B3BB69-23CF-44E3-9099-C40C66FF867C}">
              <a14:compatExt xmlns:a14="http://schemas.microsoft.com/office/drawing/2010/main" spid="_x0000_s4333"/>
            </a:ext>
          </a:extLst>
        </xdr:cNvPr>
        <xdr:cNvSpPr/>
      </xdr:nvSpPr>
      <xdr:spPr>
        <a:xfrm>
          <a:off x="933450" y="13677900"/>
          <a:ext cx="390525" cy="0"/>
        </a:xfrm>
        <a:prstGeom prst="rect">
          <a:avLst/>
        </a:prstGeom>
      </xdr:spPr>
    </xdr:sp>
    <xdr:clientData/>
  </xdr:twoCellAnchor>
  <xdr:twoCellAnchor editAs="oneCell">
    <xdr:from>
      <xdr:col>3</xdr:col>
      <xdr:colOff>9525</xdr:colOff>
      <xdr:row>152</xdr:row>
      <xdr:rowOff>0</xdr:rowOff>
    </xdr:from>
    <xdr:to>
      <xdr:col>5</xdr:col>
      <xdr:colOff>500343</xdr:colOff>
      <xdr:row>152</xdr:row>
      <xdr:rowOff>505</xdr:rowOff>
    </xdr:to>
    <xdr:sp macro="" textlink="">
      <xdr:nvSpPr>
        <xdr:cNvPr id="15" name="Frame73">
          <a:extLst>
            <a:ext uri="{63B3BB69-23CF-44E3-9099-C40C66FF867C}">
              <a14:compatExt xmlns:a14="http://schemas.microsoft.com/office/drawing/2010/main" spid="_x0000_s4348"/>
            </a:ext>
          </a:extLst>
        </xdr:cNvPr>
        <xdr:cNvSpPr/>
      </xdr:nvSpPr>
      <xdr:spPr>
        <a:xfrm>
          <a:off x="1562100" y="40290750"/>
          <a:ext cx="1729068" cy="505"/>
        </a:xfrm>
        <a:prstGeom prst="rect">
          <a:avLst/>
        </a:prstGeom>
      </xdr:spPr>
    </xdr:sp>
    <xdr:clientData/>
  </xdr:twoCellAnchor>
  <xdr:twoCellAnchor editAs="oneCell">
    <xdr:from>
      <xdr:col>4</xdr:col>
      <xdr:colOff>0</xdr:colOff>
      <xdr:row>152</xdr:row>
      <xdr:rowOff>0</xdr:rowOff>
    </xdr:from>
    <xdr:to>
      <xdr:col>6</xdr:col>
      <xdr:colOff>292473</xdr:colOff>
      <xdr:row>152</xdr:row>
      <xdr:rowOff>505</xdr:rowOff>
    </xdr:to>
    <xdr:sp macro="" textlink="">
      <xdr:nvSpPr>
        <xdr:cNvPr id="16" name="Frame74">
          <a:extLst>
            <a:ext uri="{63B3BB69-23CF-44E3-9099-C40C66FF867C}">
              <a14:compatExt xmlns:a14="http://schemas.microsoft.com/office/drawing/2010/main" spid="_x0000_s4349"/>
            </a:ext>
          </a:extLst>
        </xdr:cNvPr>
        <xdr:cNvSpPr/>
      </xdr:nvSpPr>
      <xdr:spPr>
        <a:xfrm>
          <a:off x="2171700" y="40290750"/>
          <a:ext cx="1530723" cy="505"/>
        </a:xfrm>
        <a:prstGeom prst="rect">
          <a:avLst/>
        </a:prstGeom>
      </xdr:spPr>
    </xdr:sp>
    <xdr:clientData/>
  </xdr:twoCellAnchor>
  <xdr:twoCellAnchor editAs="oneCell">
    <xdr:from>
      <xdr:col>7</xdr:col>
      <xdr:colOff>228600</xdr:colOff>
      <xdr:row>152</xdr:row>
      <xdr:rowOff>0</xdr:rowOff>
    </xdr:from>
    <xdr:to>
      <xdr:col>9</xdr:col>
      <xdr:colOff>383801</xdr:colOff>
      <xdr:row>152</xdr:row>
      <xdr:rowOff>505</xdr:rowOff>
    </xdr:to>
    <xdr:sp macro="" textlink="">
      <xdr:nvSpPr>
        <xdr:cNvPr id="17" name="Frame76">
          <a:extLst>
            <a:ext uri="{63B3BB69-23CF-44E3-9099-C40C66FF867C}">
              <a14:compatExt xmlns:a14="http://schemas.microsoft.com/office/drawing/2010/main" spid="_x0000_s4351"/>
            </a:ext>
          </a:extLst>
        </xdr:cNvPr>
        <xdr:cNvSpPr/>
      </xdr:nvSpPr>
      <xdr:spPr>
        <a:xfrm>
          <a:off x="4257675" y="40290750"/>
          <a:ext cx="1393451" cy="505"/>
        </a:xfrm>
        <a:prstGeom prst="rect">
          <a:avLst/>
        </a:prstGeom>
      </xdr:spPr>
    </xdr:sp>
    <xdr:clientData/>
  </xdr:twoCellAnchor>
  <xdr:twoCellAnchor editAs="oneCell">
    <xdr:from>
      <xdr:col>9</xdr:col>
      <xdr:colOff>295275</xdr:colOff>
      <xdr:row>152</xdr:row>
      <xdr:rowOff>0</xdr:rowOff>
    </xdr:from>
    <xdr:to>
      <xdr:col>12</xdr:col>
      <xdr:colOff>179856</xdr:colOff>
      <xdr:row>152</xdr:row>
      <xdr:rowOff>505</xdr:rowOff>
    </xdr:to>
    <xdr:sp macro="" textlink="">
      <xdr:nvSpPr>
        <xdr:cNvPr id="18" name="Frame77">
          <a:extLst>
            <a:ext uri="{63B3BB69-23CF-44E3-9099-C40C66FF867C}">
              <a14:compatExt xmlns:a14="http://schemas.microsoft.com/office/drawing/2010/main" spid="_x0000_s4354"/>
            </a:ext>
          </a:extLst>
        </xdr:cNvPr>
        <xdr:cNvSpPr/>
      </xdr:nvSpPr>
      <xdr:spPr>
        <a:xfrm>
          <a:off x="5562600" y="40290750"/>
          <a:ext cx="1741956" cy="505"/>
        </a:xfrm>
        <a:prstGeom prst="rect">
          <a:avLst/>
        </a:prstGeom>
      </xdr:spPr>
    </xdr:sp>
    <xdr:clientData/>
  </xdr:twoCellAnchor>
  <xdr:twoCellAnchor editAs="oneCell">
    <xdr:from>
      <xdr:col>10</xdr:col>
      <xdr:colOff>0</xdr:colOff>
      <xdr:row>151</xdr:row>
      <xdr:rowOff>219075</xdr:rowOff>
    </xdr:from>
    <xdr:to>
      <xdr:col>13</xdr:col>
      <xdr:colOff>183217</xdr:colOff>
      <xdr:row>151</xdr:row>
      <xdr:rowOff>219075</xdr:rowOff>
    </xdr:to>
    <xdr:sp macro="" textlink="">
      <xdr:nvSpPr>
        <xdr:cNvPr id="19" name="Frame78">
          <a:extLst>
            <a:ext uri="{63B3BB69-23CF-44E3-9099-C40C66FF867C}">
              <a14:compatExt xmlns:a14="http://schemas.microsoft.com/office/drawing/2010/main" spid="_x0000_s4355"/>
            </a:ext>
          </a:extLst>
        </xdr:cNvPr>
        <xdr:cNvSpPr/>
      </xdr:nvSpPr>
      <xdr:spPr>
        <a:xfrm>
          <a:off x="5886450" y="40262175"/>
          <a:ext cx="2012017" cy="0"/>
        </a:xfrm>
        <a:prstGeom prst="rect">
          <a:avLst/>
        </a:prstGeom>
      </xdr:spPr>
    </xdr:sp>
    <xdr:clientData/>
  </xdr:twoCellAnchor>
  <xdr:twoCellAnchor editAs="oneCell">
    <xdr:from>
      <xdr:col>11</xdr:col>
      <xdr:colOff>0</xdr:colOff>
      <xdr:row>29</xdr:row>
      <xdr:rowOff>28575</xdr:rowOff>
    </xdr:from>
    <xdr:to>
      <xdr:col>13</xdr:col>
      <xdr:colOff>625850</xdr:colOff>
      <xdr:row>29</xdr:row>
      <xdr:rowOff>28575</xdr:rowOff>
    </xdr:to>
    <xdr:sp macro="" textlink="">
      <xdr:nvSpPr>
        <xdr:cNvPr id="20" name="Frame106">
          <a:extLst>
            <a:ext uri="{63B3BB69-23CF-44E3-9099-C40C66FF867C}">
              <a14:compatExt xmlns:a14="http://schemas.microsoft.com/office/drawing/2010/main" spid="_x0000_s4492"/>
            </a:ext>
          </a:extLst>
        </xdr:cNvPr>
        <xdr:cNvSpPr/>
      </xdr:nvSpPr>
      <xdr:spPr>
        <a:xfrm>
          <a:off x="6505575" y="7820025"/>
          <a:ext cx="1835525" cy="0"/>
        </a:xfrm>
        <a:prstGeom prst="rect">
          <a:avLst/>
        </a:prstGeom>
      </xdr:spPr>
    </xdr:sp>
    <xdr:clientData/>
  </xdr:twoCellAnchor>
  <xdr:twoCellAnchor editAs="oneCell">
    <xdr:from>
      <xdr:col>11</xdr:col>
      <xdr:colOff>0</xdr:colOff>
      <xdr:row>29</xdr:row>
      <xdr:rowOff>28575</xdr:rowOff>
    </xdr:from>
    <xdr:to>
      <xdr:col>13</xdr:col>
      <xdr:colOff>673475</xdr:colOff>
      <xdr:row>29</xdr:row>
      <xdr:rowOff>28575</xdr:rowOff>
    </xdr:to>
    <xdr:sp macro="" textlink="">
      <xdr:nvSpPr>
        <xdr:cNvPr id="21" name="Frame107">
          <a:extLst>
            <a:ext uri="{63B3BB69-23CF-44E3-9099-C40C66FF867C}">
              <a14:compatExt xmlns:a14="http://schemas.microsoft.com/office/drawing/2010/main" spid="_x0000_s4493"/>
            </a:ext>
          </a:extLst>
        </xdr:cNvPr>
        <xdr:cNvSpPr/>
      </xdr:nvSpPr>
      <xdr:spPr>
        <a:xfrm>
          <a:off x="6505575" y="7820025"/>
          <a:ext cx="1883150" cy="0"/>
        </a:xfrm>
        <a:prstGeom prst="rect">
          <a:avLst/>
        </a:prstGeom>
      </xdr:spPr>
    </xdr:sp>
    <xdr:clientData/>
  </xdr:twoCellAnchor>
  <xdr:twoCellAnchor>
    <xdr:from>
      <xdr:col>1</xdr:col>
      <xdr:colOff>115421</xdr:colOff>
      <xdr:row>30</xdr:row>
      <xdr:rowOff>140534</xdr:rowOff>
    </xdr:from>
    <xdr:to>
      <xdr:col>5</xdr:col>
      <xdr:colOff>171450</xdr:colOff>
      <xdr:row>33</xdr:row>
      <xdr:rowOff>180975</xdr:rowOff>
    </xdr:to>
    <xdr:sp macro="" textlink="">
      <xdr:nvSpPr>
        <xdr:cNvPr id="22" name="フローチャート: 処理 21"/>
        <xdr:cNvSpPr/>
      </xdr:nvSpPr>
      <xdr:spPr>
        <a:xfrm>
          <a:off x="429746" y="8198684"/>
          <a:ext cx="2532529" cy="707191"/>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tx1"/>
              </a:solidFill>
              <a:latin typeface="メイリオ" pitchFamily="50" charset="-128"/>
              <a:ea typeface="メイリオ" pitchFamily="50" charset="-128"/>
              <a:cs typeface="メイリオ" pitchFamily="50" charset="-128"/>
            </a:rPr>
            <a:t>2019</a:t>
          </a:r>
          <a:r>
            <a:rPr kumimoji="1" lang="ja-JP" altLang="en-US" sz="900">
              <a:solidFill>
                <a:schemeClr val="tx1"/>
              </a:solidFill>
              <a:latin typeface="メイリオ" pitchFamily="50" charset="-128"/>
              <a:ea typeface="メイリオ" pitchFamily="50" charset="-128"/>
              <a:cs typeface="メイリオ" pitchFamily="50" charset="-128"/>
            </a:rPr>
            <a:t>年内に輸血管理料を取得した場合は、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23" name="グループ化 22"/>
        <xdr:cNvGrpSpPr/>
      </xdr:nvGrpSpPr>
      <xdr:grpSpPr>
        <a:xfrm>
          <a:off x="122427" y="3119079"/>
          <a:ext cx="1325541" cy="1158369"/>
          <a:chOff x="169892" y="2800350"/>
          <a:chExt cx="1395727" cy="1219847"/>
        </a:xfrm>
      </xdr:grpSpPr>
      <xdr:cxnSp macro="">
        <xdr:nvCxnSpPr>
          <xdr:cNvPr id="24" name="直線矢印コネクタ 23"/>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130869</xdr:colOff>
      <xdr:row>339</xdr:row>
      <xdr:rowOff>425824</xdr:rowOff>
    </xdr:from>
    <xdr:to>
      <xdr:col>12</xdr:col>
      <xdr:colOff>22412</xdr:colOff>
      <xdr:row>346</xdr:row>
      <xdr:rowOff>112059</xdr:rowOff>
    </xdr:to>
    <xdr:sp macro="" textlink="">
      <xdr:nvSpPr>
        <xdr:cNvPr id="27" name="正方形/長方形 26"/>
        <xdr:cNvSpPr/>
      </xdr:nvSpPr>
      <xdr:spPr>
        <a:xfrm>
          <a:off x="130869" y="77730724"/>
          <a:ext cx="7016243" cy="1696010"/>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メイリオ" pitchFamily="50" charset="-128"/>
              <a:ea typeface="メイリオ" pitchFamily="50" charset="-128"/>
              <a:cs typeface="メイリオ" pitchFamily="50" charset="-128"/>
            </a:rPr>
            <a:t>輸血実施について</a:t>
          </a:r>
          <a:r>
            <a:rPr kumimoji="1" lang="ja-JP" altLang="en-US" sz="900" b="0" u="none">
              <a:solidFill>
                <a:sysClr val="windowText" lastClr="000000"/>
              </a:solidFill>
              <a:latin typeface="メイリオ" pitchFamily="50" charset="-128"/>
              <a:ea typeface="メイリオ" pitchFamily="50" charset="-128"/>
              <a:cs typeface="メイリオ" pitchFamily="50" charset="-128"/>
            </a:rPr>
            <a:t>、</a:t>
          </a:r>
          <a:r>
            <a:rPr kumimoji="1" lang="ja-JP" altLang="en-US" sz="900">
              <a:solidFill>
                <a:sysClr val="windowText" lastClr="000000"/>
              </a:solidFill>
              <a:latin typeface="メイリオ" pitchFamily="50" charset="-128"/>
              <a:ea typeface="メイリオ" pitchFamily="50" charset="-128"/>
              <a:cs typeface="メイリオ" pitchFamily="50" charset="-128"/>
            </a:rPr>
            <a:t>年代別及び男女別に輸血した実人員数を記入してください。</a:t>
          </a:r>
          <a:endParaRPr kumimoji="1" lang="en-US" altLang="ja-JP" sz="90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900">
              <a:solidFill>
                <a:sysClr val="windowText" lastClr="000000"/>
              </a:solidFill>
              <a:latin typeface="メイリオ" pitchFamily="50" charset="-128"/>
              <a:ea typeface="メイリオ" pitchFamily="50" charset="-128"/>
              <a:cs typeface="メイリオ" pitchFamily="50" charset="-128"/>
            </a:rPr>
            <a:t>なお、同一人が最後に輸血を受けてから、</a:t>
          </a:r>
          <a:r>
            <a:rPr kumimoji="1" lang="en-US" altLang="ja-JP" sz="900">
              <a:solidFill>
                <a:sysClr val="windowText" lastClr="000000"/>
              </a:solidFill>
              <a:latin typeface="メイリオ" pitchFamily="50" charset="-128"/>
              <a:ea typeface="メイリオ" pitchFamily="50" charset="-128"/>
              <a:cs typeface="メイリオ" pitchFamily="50" charset="-128"/>
            </a:rPr>
            <a:t>30</a:t>
          </a:r>
          <a:r>
            <a:rPr kumimoji="1" lang="ja-JP" altLang="en-US" sz="90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日以上間隔をおいて輸血を再開した場合は、それぞれ一人として算定してください</a:t>
          </a:r>
          <a:r>
            <a:rPr kumimoji="1" lang="ja-JP" altLang="en-US" sz="900">
              <a:solidFill>
                <a:srgbClr val="FF0000"/>
              </a:solidFill>
              <a:latin typeface="メイリオ" pitchFamily="50" charset="-128"/>
              <a:ea typeface="メイリオ" pitchFamily="50" charset="-128"/>
              <a:cs typeface="メイリオ" pitchFamily="50" charset="-128"/>
            </a:rPr>
            <a:t>（延べ人数として集計）</a:t>
          </a:r>
          <a:r>
            <a:rPr kumimoji="1" lang="ja-JP" altLang="en-US" sz="900">
              <a:solidFill>
                <a:sysClr val="windowText" lastClr="000000"/>
              </a:solidFill>
              <a:latin typeface="メイリオ" pitchFamily="50" charset="-128"/>
              <a:ea typeface="メイリオ" pitchFamily="50" charset="-128"/>
              <a:cs typeface="メイリオ" pitchFamily="50" charset="-128"/>
            </a:rPr>
            <a:t>。</a:t>
          </a:r>
          <a:endParaRPr kumimoji="1" lang="en-US" altLang="ja-JP" sz="90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2019</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12</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月）に実施した輸血患者数を記入願います。</a:t>
          </a:r>
          <a:endParaRPr kumimoji="1" lang="en-US" altLang="ja-JP" sz="900">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a:t>
          </a:r>
          <a:r>
            <a:rPr kumimoji="1" lang="ja-JP" altLang="en-US" sz="90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2019</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12</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月）に実施した輸血患者数を記入願います。</a:t>
          </a:r>
          <a:endPar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a:t>
          </a:r>
          <a:r>
            <a:rPr kumimoji="1" lang="ja-JP" altLang="en-US" sz="90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輸血に用いられた製剤種（赤血球、血漿、血小板）は問いません。</a:t>
          </a:r>
          <a:endParaRPr kumimoji="1" lang="en-US" altLang="ja-JP" sz="90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0</xdr:col>
      <xdr:colOff>338868</xdr:colOff>
      <xdr:row>374</xdr:row>
      <xdr:rowOff>70596</xdr:rowOff>
    </xdr:from>
    <xdr:to>
      <xdr:col>11</xdr:col>
      <xdr:colOff>212912</xdr:colOff>
      <xdr:row>379</xdr:row>
      <xdr:rowOff>22411</xdr:rowOff>
    </xdr:to>
    <xdr:sp macro="" textlink="">
      <xdr:nvSpPr>
        <xdr:cNvPr id="28" name="正方形/長方形 27"/>
        <xdr:cNvSpPr/>
      </xdr:nvSpPr>
      <xdr:spPr>
        <a:xfrm>
          <a:off x="310293" y="86452821"/>
          <a:ext cx="6408194" cy="1113865"/>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r>
            <a:rPr kumimoji="1" lang="ja-JP" altLang="en-US" sz="1050" b="1">
              <a:solidFill>
                <a:sysClr val="windowText" lastClr="000000"/>
              </a:solidFill>
              <a:latin typeface="メイリオ" pitchFamily="50" charset="-128"/>
              <a:ea typeface="メイリオ" pitchFamily="50" charset="-128"/>
              <a:cs typeface="メイリオ" pitchFamily="50" charset="-128"/>
            </a:rPr>
            <a:t>自己血輸血の実施状況</a:t>
          </a:r>
          <a:r>
            <a:rPr kumimoji="1" lang="ja-JP" altLang="en-US" sz="1050" b="0">
              <a:solidFill>
                <a:sysClr val="windowText" lastClr="000000"/>
              </a:solidFill>
              <a:latin typeface="メイリオ" pitchFamily="50" charset="-128"/>
              <a:ea typeface="メイリオ" pitchFamily="50" charset="-128"/>
              <a:cs typeface="メイリオ" pitchFamily="50" charset="-128"/>
            </a:rPr>
            <a:t>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a:t>
          </a:r>
          <a:r>
            <a:rPr kumimoji="1" lang="ja-JP" altLang="en-US" sz="1050" b="1">
              <a:solidFill>
                <a:sysClr val="windowText" lastClr="000000"/>
              </a:solidFill>
              <a:latin typeface="メイリオ" pitchFamily="50" charset="-128"/>
              <a:ea typeface="メイリオ" pitchFamily="50" charset="-128"/>
              <a:cs typeface="メイリオ" pitchFamily="50" charset="-128"/>
            </a:rPr>
            <a:t>貯血式</a:t>
          </a:r>
          <a:r>
            <a:rPr kumimoji="1" lang="ja-JP" altLang="en-US" sz="1050" b="0">
              <a:solidFill>
                <a:sysClr val="windowText" lastClr="000000"/>
              </a:solidFill>
              <a:latin typeface="メイリオ" pitchFamily="50" charset="-128"/>
              <a:ea typeface="メイリオ" pitchFamily="50" charset="-128"/>
              <a:cs typeface="メイリオ" pitchFamily="50" charset="-128"/>
            </a:rPr>
            <a:t>および</a:t>
          </a:r>
          <a:r>
            <a:rPr kumimoji="1" lang="ja-JP" altLang="en-US" sz="1050" b="1">
              <a:solidFill>
                <a:sysClr val="windowText" lastClr="000000"/>
              </a:solidFill>
              <a:latin typeface="メイリオ" pitchFamily="50" charset="-128"/>
              <a:ea typeface="メイリオ" pitchFamily="50" charset="-128"/>
              <a:cs typeface="メイリオ" pitchFamily="50" charset="-128"/>
            </a:rPr>
            <a:t>希釈式自己血輸血</a:t>
          </a:r>
          <a:r>
            <a:rPr kumimoji="1" lang="ja-JP" altLang="en-US" sz="1050" b="0">
              <a:solidFill>
                <a:sysClr val="windowText" lastClr="000000"/>
              </a:solidFill>
              <a:latin typeface="メイリオ" pitchFamily="50" charset="-128"/>
              <a:ea typeface="メイリオ" pitchFamily="50" charset="-128"/>
              <a:cs typeface="メイリオ" pitchFamily="50" charset="-128"/>
            </a:rPr>
            <a:t>を行った単位数（</a:t>
          </a:r>
          <a:r>
            <a:rPr kumimoji="1" lang="en-US" altLang="ja-JP" sz="1050" b="0">
              <a:solidFill>
                <a:sysClr val="windowText" lastClr="000000"/>
              </a:solidFill>
              <a:latin typeface="メイリオ" pitchFamily="50" charset="-128"/>
              <a:ea typeface="メイリオ" pitchFamily="50" charset="-128"/>
              <a:cs typeface="メイリオ" pitchFamily="50" charset="-128"/>
            </a:rPr>
            <a:t>200mL</a:t>
          </a:r>
          <a:r>
            <a:rPr kumimoji="1" lang="ja-JP" altLang="en-US" sz="1050" b="0">
              <a:solidFill>
                <a:sysClr val="windowText" lastClr="000000"/>
              </a:solidFill>
              <a:latin typeface="メイリオ" pitchFamily="50" charset="-128"/>
              <a:ea typeface="メイリオ" pitchFamily="50" charset="-128"/>
              <a:cs typeface="メイリオ" pitchFamily="50" charset="-128"/>
            </a:rPr>
            <a:t>を</a:t>
          </a:r>
          <a:r>
            <a:rPr kumimoji="1" lang="en-US" altLang="ja-JP" sz="1050" b="0">
              <a:solidFill>
                <a:sysClr val="windowText" lastClr="000000"/>
              </a:solidFill>
              <a:latin typeface="メイリオ" pitchFamily="50" charset="-128"/>
              <a:ea typeface="メイリオ" pitchFamily="50" charset="-128"/>
              <a:cs typeface="メイリオ" pitchFamily="50" charset="-128"/>
            </a:rPr>
            <a:t>1</a:t>
          </a:r>
          <a:r>
            <a:rPr kumimoji="1" lang="ja-JP" altLang="en-US" sz="1050" b="0">
              <a:solidFill>
                <a:sysClr val="windowText" lastClr="000000"/>
              </a:solidFill>
              <a:latin typeface="メイリオ" pitchFamily="50" charset="-128"/>
              <a:ea typeface="メイリオ" pitchFamily="50" charset="-128"/>
              <a:cs typeface="メイリオ" pitchFamily="50" charset="-128"/>
            </a:rPr>
            <a:t>単位として換算）を記入してください。</a:t>
          </a:r>
          <a:r>
            <a:rPr kumimoji="1" lang="ja-JP" altLang="en-US" sz="1050" b="1">
              <a:solidFill>
                <a:sysClr val="windowText" lastClr="000000"/>
              </a:solidFill>
              <a:latin typeface="メイリオ" pitchFamily="50" charset="-128"/>
              <a:ea typeface="メイリオ" pitchFamily="50" charset="-128"/>
              <a:cs typeface="メイリオ" pitchFamily="50" charset="-128"/>
            </a:rPr>
            <a:t>回収式自己血輸血については容量（ｍ</a:t>
          </a:r>
          <a:r>
            <a:rPr kumimoji="1" lang="en-US" altLang="ja-JP" sz="1050" b="1">
              <a:solidFill>
                <a:sysClr val="windowText" lastClr="000000"/>
              </a:solidFill>
              <a:latin typeface="メイリオ" pitchFamily="50" charset="-128"/>
              <a:ea typeface="メイリオ" pitchFamily="50" charset="-128"/>
              <a:cs typeface="メイリオ" pitchFamily="50" charset="-128"/>
            </a:rPr>
            <a:t>L</a:t>
          </a:r>
          <a:r>
            <a:rPr kumimoji="1" lang="ja-JP" altLang="en-US" sz="1050" b="1">
              <a:solidFill>
                <a:sysClr val="windowText" lastClr="000000"/>
              </a:solidFill>
              <a:latin typeface="メイリオ" pitchFamily="50" charset="-128"/>
              <a:ea typeface="メイリオ" pitchFamily="50" charset="-128"/>
              <a:cs typeface="メイリオ" pitchFamily="50" charset="-128"/>
            </a:rPr>
            <a:t>）で記入してください。</a:t>
          </a:r>
          <a:endParaRPr kumimoji="1" lang="en-US" altLang="ja-JP" sz="1050" b="1">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p>
      </xdr:txBody>
    </xdr:sp>
    <xdr:clientData/>
  </xdr:twoCellAnchor>
  <xdr:twoCellAnchor>
    <xdr:from>
      <xdr:col>6</xdr:col>
      <xdr:colOff>3922</xdr:colOff>
      <xdr:row>77</xdr:row>
      <xdr:rowOff>78440</xdr:rowOff>
    </xdr:from>
    <xdr:to>
      <xdr:col>12</xdr:col>
      <xdr:colOff>161925</xdr:colOff>
      <xdr:row>77</xdr:row>
      <xdr:rowOff>685800</xdr:rowOff>
    </xdr:to>
    <xdr:sp macro="" textlink="">
      <xdr:nvSpPr>
        <xdr:cNvPr id="29" name="角丸四角形 28"/>
        <xdr:cNvSpPr/>
      </xdr:nvSpPr>
      <xdr:spPr>
        <a:xfrm>
          <a:off x="3413872" y="20138090"/>
          <a:ext cx="3872753" cy="6073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editAs="oneCell">
    <xdr:from>
      <xdr:col>5</xdr:col>
      <xdr:colOff>66675</xdr:colOff>
      <xdr:row>29</xdr:row>
      <xdr:rowOff>28575</xdr:rowOff>
    </xdr:from>
    <xdr:to>
      <xdr:col>7</xdr:col>
      <xdr:colOff>530597</xdr:colOff>
      <xdr:row>29</xdr:row>
      <xdr:rowOff>28575</xdr:rowOff>
    </xdr:to>
    <xdr:pic>
      <xdr:nvPicPr>
        <xdr:cNvPr id="30" name="Frame10"/>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0" y="7820025"/>
          <a:ext cx="1702172"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304800</xdr:colOff>
      <xdr:row>29</xdr:row>
      <xdr:rowOff>28575</xdr:rowOff>
    </xdr:from>
    <xdr:to>
      <xdr:col>12</xdr:col>
      <xdr:colOff>514350</xdr:colOff>
      <xdr:row>29</xdr:row>
      <xdr:rowOff>28575</xdr:rowOff>
    </xdr:to>
    <xdr:pic>
      <xdr:nvPicPr>
        <xdr:cNvPr id="31" name="Frame12"/>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7820025"/>
          <a:ext cx="14478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29</xdr:row>
      <xdr:rowOff>28575</xdr:rowOff>
    </xdr:from>
    <xdr:to>
      <xdr:col>13</xdr:col>
      <xdr:colOff>1072404</xdr:colOff>
      <xdr:row>29</xdr:row>
      <xdr:rowOff>28575</xdr:rowOff>
    </xdr:to>
    <xdr:pic>
      <xdr:nvPicPr>
        <xdr:cNvPr id="32" name="Frame1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7820025"/>
          <a:ext cx="228207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52</xdr:row>
      <xdr:rowOff>0</xdr:rowOff>
    </xdr:from>
    <xdr:to>
      <xdr:col>2</xdr:col>
      <xdr:colOff>476250</xdr:colOff>
      <xdr:row>52</xdr:row>
      <xdr:rowOff>0</xdr:rowOff>
    </xdr:to>
    <xdr:pic>
      <xdr:nvPicPr>
        <xdr:cNvPr id="33" name="Frame2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13677900"/>
          <a:ext cx="476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101</xdr:row>
      <xdr:rowOff>0</xdr:rowOff>
    </xdr:from>
    <xdr:to>
      <xdr:col>4</xdr:col>
      <xdr:colOff>301999</xdr:colOff>
      <xdr:row>101</xdr:row>
      <xdr:rowOff>0</xdr:rowOff>
    </xdr:to>
    <xdr:pic>
      <xdr:nvPicPr>
        <xdr:cNvPr id="34" name="Frame35"/>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26927175"/>
          <a:ext cx="15402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101</xdr:row>
      <xdr:rowOff>0</xdr:rowOff>
    </xdr:from>
    <xdr:to>
      <xdr:col>5</xdr:col>
      <xdr:colOff>168650</xdr:colOff>
      <xdr:row>101</xdr:row>
      <xdr:rowOff>0</xdr:rowOff>
    </xdr:to>
    <xdr:pic>
      <xdr:nvPicPr>
        <xdr:cNvPr id="35" name="Frame3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6927175"/>
          <a:ext cx="13973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209550</xdr:colOff>
      <xdr:row>110</xdr:row>
      <xdr:rowOff>219075</xdr:rowOff>
    </xdr:from>
    <xdr:to>
      <xdr:col>10</xdr:col>
      <xdr:colOff>435349</xdr:colOff>
      <xdr:row>110</xdr:row>
      <xdr:rowOff>219075</xdr:rowOff>
    </xdr:to>
    <xdr:pic>
      <xdr:nvPicPr>
        <xdr:cNvPr id="36"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29575125"/>
          <a:ext cx="14640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276225</xdr:colOff>
      <xdr:row>110</xdr:row>
      <xdr:rowOff>219075</xdr:rowOff>
    </xdr:from>
    <xdr:to>
      <xdr:col>10</xdr:col>
      <xdr:colOff>282949</xdr:colOff>
      <xdr:row>110</xdr:row>
      <xdr:rowOff>219075</xdr:rowOff>
    </xdr:to>
    <xdr:pic>
      <xdr:nvPicPr>
        <xdr:cNvPr id="37"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4425" y="29575125"/>
          <a:ext cx="1244974"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51</xdr:row>
      <xdr:rowOff>47625</xdr:rowOff>
    </xdr:from>
    <xdr:to>
      <xdr:col>2</xdr:col>
      <xdr:colOff>390525</xdr:colOff>
      <xdr:row>51</xdr:row>
      <xdr:rowOff>57150</xdr:rowOff>
    </xdr:to>
    <xdr:pic>
      <xdr:nvPicPr>
        <xdr:cNvPr id="38" name="Frame6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13468350"/>
          <a:ext cx="390525" cy="9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52</xdr:row>
      <xdr:rowOff>0</xdr:rowOff>
    </xdr:from>
    <xdr:to>
      <xdr:col>2</xdr:col>
      <xdr:colOff>390525</xdr:colOff>
      <xdr:row>52</xdr:row>
      <xdr:rowOff>0</xdr:rowOff>
    </xdr:to>
    <xdr:pic>
      <xdr:nvPicPr>
        <xdr:cNvPr id="39" name="Frame6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13677900"/>
          <a:ext cx="390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152</xdr:row>
      <xdr:rowOff>0</xdr:rowOff>
    </xdr:from>
    <xdr:to>
      <xdr:col>5</xdr:col>
      <xdr:colOff>500343</xdr:colOff>
      <xdr:row>152</xdr:row>
      <xdr:rowOff>505</xdr:rowOff>
    </xdr:to>
    <xdr:pic>
      <xdr:nvPicPr>
        <xdr:cNvPr id="40" name="Frame7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40290750"/>
          <a:ext cx="1729068" cy="50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0</xdr:colOff>
      <xdr:row>152</xdr:row>
      <xdr:rowOff>0</xdr:rowOff>
    </xdr:from>
    <xdr:to>
      <xdr:col>6</xdr:col>
      <xdr:colOff>292473</xdr:colOff>
      <xdr:row>152</xdr:row>
      <xdr:rowOff>505</xdr:rowOff>
    </xdr:to>
    <xdr:pic>
      <xdr:nvPicPr>
        <xdr:cNvPr id="41"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40290750"/>
          <a:ext cx="1530723" cy="50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228600</xdr:colOff>
      <xdr:row>152</xdr:row>
      <xdr:rowOff>0</xdr:rowOff>
    </xdr:from>
    <xdr:to>
      <xdr:col>9</xdr:col>
      <xdr:colOff>383801</xdr:colOff>
      <xdr:row>152</xdr:row>
      <xdr:rowOff>505</xdr:rowOff>
    </xdr:to>
    <xdr:pic>
      <xdr:nvPicPr>
        <xdr:cNvPr id="42"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40290750"/>
          <a:ext cx="1393451" cy="50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29</xdr:row>
      <xdr:rowOff>28575</xdr:rowOff>
    </xdr:from>
    <xdr:to>
      <xdr:col>13</xdr:col>
      <xdr:colOff>627531</xdr:colOff>
      <xdr:row>29</xdr:row>
      <xdr:rowOff>28575</xdr:rowOff>
    </xdr:to>
    <xdr:pic>
      <xdr:nvPicPr>
        <xdr:cNvPr id="43" name="Frame10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7820025"/>
          <a:ext cx="183720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29</xdr:row>
      <xdr:rowOff>28575</xdr:rowOff>
    </xdr:from>
    <xdr:to>
      <xdr:col>13</xdr:col>
      <xdr:colOff>675156</xdr:colOff>
      <xdr:row>29</xdr:row>
      <xdr:rowOff>28575</xdr:rowOff>
    </xdr:to>
    <xdr:pic>
      <xdr:nvPicPr>
        <xdr:cNvPr id="44" name="Frame10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7820025"/>
          <a:ext cx="188483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4</xdr:col>
      <xdr:colOff>0</xdr:colOff>
      <xdr:row>131</xdr:row>
      <xdr:rowOff>9525</xdr:rowOff>
    </xdr:from>
    <xdr:ext cx="1534085" cy="0"/>
    <xdr:sp macro="" textlink="">
      <xdr:nvSpPr>
        <xdr:cNvPr id="45" name="Frame74">
          <a:extLst>
            <a:ext uri="{63B3BB69-23CF-44E3-9099-C40C66FF867C}">
              <a14:compatExt xmlns:a14="http://schemas.microsoft.com/office/drawing/2010/main" spid="_x0000_s4349"/>
            </a:ext>
          </a:extLst>
        </xdr:cNvPr>
        <xdr:cNvSpPr/>
      </xdr:nvSpPr>
      <xdr:spPr>
        <a:xfrm>
          <a:off x="2171700" y="34680525"/>
          <a:ext cx="1534085" cy="0"/>
        </a:xfrm>
        <a:prstGeom prst="rect">
          <a:avLst/>
        </a:prstGeom>
      </xdr:spPr>
    </xdr:sp>
    <xdr:clientData/>
  </xdr:oneCellAnchor>
  <xdr:oneCellAnchor>
    <xdr:from>
      <xdr:col>7</xdr:col>
      <xdr:colOff>228600</xdr:colOff>
      <xdr:row>131</xdr:row>
      <xdr:rowOff>9525</xdr:rowOff>
    </xdr:from>
    <xdr:ext cx="1410259" cy="0"/>
    <xdr:sp macro="" textlink="">
      <xdr:nvSpPr>
        <xdr:cNvPr id="46" name="Frame76">
          <a:extLst>
            <a:ext uri="{63B3BB69-23CF-44E3-9099-C40C66FF867C}">
              <a14:compatExt xmlns:a14="http://schemas.microsoft.com/office/drawing/2010/main" spid="_x0000_s4351"/>
            </a:ext>
          </a:extLst>
        </xdr:cNvPr>
        <xdr:cNvSpPr/>
      </xdr:nvSpPr>
      <xdr:spPr>
        <a:xfrm>
          <a:off x="4257675" y="34680525"/>
          <a:ext cx="1410259" cy="0"/>
        </a:xfrm>
        <a:prstGeom prst="rect">
          <a:avLst/>
        </a:prstGeom>
      </xdr:spPr>
    </xdr:sp>
    <xdr:clientData/>
  </xdr:oneCellAnchor>
  <xdr:oneCellAnchor>
    <xdr:from>
      <xdr:col>4</xdr:col>
      <xdr:colOff>0</xdr:colOff>
      <xdr:row>131</xdr:row>
      <xdr:rowOff>9525</xdr:rowOff>
    </xdr:from>
    <xdr:ext cx="1534085" cy="0"/>
    <xdr:pic>
      <xdr:nvPicPr>
        <xdr:cNvPr id="47"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46805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131</xdr:row>
      <xdr:rowOff>9525</xdr:rowOff>
    </xdr:from>
    <xdr:ext cx="1410259" cy="0"/>
    <xdr:pic>
      <xdr:nvPicPr>
        <xdr:cNvPr id="48"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346805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30480</xdr:colOff>
          <xdr:row>38</xdr:row>
          <xdr:rowOff>68580</xdr:rowOff>
        </xdr:from>
        <xdr:to>
          <xdr:col>7</xdr:col>
          <xdr:colOff>45720</xdr:colOff>
          <xdr:row>38</xdr:row>
          <xdr:rowOff>76200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461</xdr:row>
          <xdr:rowOff>30480</xdr:rowOff>
        </xdr:from>
        <xdr:to>
          <xdr:col>2</xdr:col>
          <xdr:colOff>312420</xdr:colOff>
          <xdr:row>461</xdr:row>
          <xdr:rowOff>297180</xdr:rowOff>
        </xdr:to>
        <xdr:sp macro="" textlink="">
          <xdr:nvSpPr>
            <xdr:cNvPr id="18434" name="Check Box 2" descr="県北&#10;"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外来輸血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461</xdr:row>
          <xdr:rowOff>22860</xdr:rowOff>
        </xdr:from>
        <xdr:to>
          <xdr:col>4</xdr:col>
          <xdr:colOff>335280</xdr:colOff>
          <xdr:row>461</xdr:row>
          <xdr:rowOff>289560</xdr:rowOff>
        </xdr:to>
        <xdr:sp macro="" textlink="">
          <xdr:nvSpPr>
            <xdr:cNvPr id="18435" name="Check Box 3" descr="県北&#10;"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在宅輸血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470</xdr:row>
          <xdr:rowOff>22860</xdr:rowOff>
        </xdr:from>
        <xdr:to>
          <xdr:col>2</xdr:col>
          <xdr:colOff>312420</xdr:colOff>
          <xdr:row>470</xdr:row>
          <xdr:rowOff>297180</xdr:rowOff>
        </xdr:to>
        <xdr:sp macro="" textlink="">
          <xdr:nvSpPr>
            <xdr:cNvPr id="18436" name="Check Box 4" descr="県北&#10;"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470</xdr:row>
          <xdr:rowOff>22860</xdr:rowOff>
        </xdr:from>
        <xdr:to>
          <xdr:col>4</xdr:col>
          <xdr:colOff>297180</xdr:colOff>
          <xdr:row>470</xdr:row>
          <xdr:rowOff>297180</xdr:rowOff>
        </xdr:to>
        <xdr:sp macro="" textlink="">
          <xdr:nvSpPr>
            <xdr:cNvPr id="18437" name="Check Box 5" descr="県北&#10;"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消化器内科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470</xdr:row>
          <xdr:rowOff>22860</xdr:rowOff>
        </xdr:from>
        <xdr:to>
          <xdr:col>6</xdr:col>
          <xdr:colOff>266700</xdr:colOff>
          <xdr:row>470</xdr:row>
          <xdr:rowOff>297180</xdr:rowOff>
        </xdr:to>
        <xdr:sp macro="" textlink="">
          <xdr:nvSpPr>
            <xdr:cNvPr id="18438" name="Check Box 6" descr="県北&#10;"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循環器内科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467</xdr:row>
          <xdr:rowOff>38100</xdr:rowOff>
        </xdr:from>
        <xdr:to>
          <xdr:col>2</xdr:col>
          <xdr:colOff>312420</xdr:colOff>
          <xdr:row>467</xdr:row>
          <xdr:rowOff>304800</xdr:rowOff>
        </xdr:to>
        <xdr:sp macro="" textlink="">
          <xdr:nvSpPr>
            <xdr:cNvPr id="18439" name="Check Box 7" descr="県北&#10;"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466</xdr:row>
          <xdr:rowOff>220980</xdr:rowOff>
        </xdr:from>
        <xdr:to>
          <xdr:col>5</xdr:col>
          <xdr:colOff>190500</xdr:colOff>
          <xdr:row>467</xdr:row>
          <xdr:rowOff>304800</xdr:rowOff>
        </xdr:to>
        <xdr:sp macro="" textlink="">
          <xdr:nvSpPr>
            <xdr:cNvPr id="18440" name="Check Box 8" descr="県北&#10;"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467</xdr:row>
          <xdr:rowOff>30480</xdr:rowOff>
        </xdr:from>
        <xdr:to>
          <xdr:col>8</xdr:col>
          <xdr:colOff>22860</xdr:colOff>
          <xdr:row>467</xdr:row>
          <xdr:rowOff>297180</xdr:rowOff>
        </xdr:to>
        <xdr:sp macro="" textlink="">
          <xdr:nvSpPr>
            <xdr:cNvPr id="18441" name="Check Box 9" descr="県北&#10;"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470</xdr:row>
          <xdr:rowOff>7620</xdr:rowOff>
        </xdr:from>
        <xdr:to>
          <xdr:col>7</xdr:col>
          <xdr:colOff>601980</xdr:colOff>
          <xdr:row>470</xdr:row>
          <xdr:rowOff>297180</xdr:rowOff>
        </xdr:to>
        <xdr:sp macro="" textlink="">
          <xdr:nvSpPr>
            <xdr:cNvPr id="18442" name="Check Box 10" descr="県北&#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464</xdr:row>
          <xdr:rowOff>38100</xdr:rowOff>
        </xdr:from>
        <xdr:to>
          <xdr:col>2</xdr:col>
          <xdr:colOff>312420</xdr:colOff>
          <xdr:row>464</xdr:row>
          <xdr:rowOff>304800</xdr:rowOff>
        </xdr:to>
        <xdr:sp macro="" textlink="">
          <xdr:nvSpPr>
            <xdr:cNvPr id="18443" name="Check Box 11" descr="県北&#10;"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463</xdr:row>
          <xdr:rowOff>220980</xdr:rowOff>
        </xdr:from>
        <xdr:to>
          <xdr:col>5</xdr:col>
          <xdr:colOff>190500</xdr:colOff>
          <xdr:row>464</xdr:row>
          <xdr:rowOff>304800</xdr:rowOff>
        </xdr:to>
        <xdr:sp macro="" textlink="">
          <xdr:nvSpPr>
            <xdr:cNvPr id="18444" name="Check Box 12" descr="県北&#10;"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464</xdr:row>
          <xdr:rowOff>30480</xdr:rowOff>
        </xdr:from>
        <xdr:to>
          <xdr:col>8</xdr:col>
          <xdr:colOff>45720</xdr:colOff>
          <xdr:row>464</xdr:row>
          <xdr:rowOff>297180</xdr:rowOff>
        </xdr:to>
        <xdr:sp macro="" textlink="">
          <xdr:nvSpPr>
            <xdr:cNvPr id="18445" name="Check Box 13" descr="県北&#10;"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oneCellAnchor>
    <xdr:from>
      <xdr:col>2</xdr:col>
      <xdr:colOff>0</xdr:colOff>
      <xdr:row>175</xdr:row>
      <xdr:rowOff>0</xdr:rowOff>
    </xdr:from>
    <xdr:ext cx="1543611" cy="0"/>
    <xdr:sp macro="" textlink="">
      <xdr:nvSpPr>
        <xdr:cNvPr id="62" name="Frame35">
          <a:extLst>
            <a:ext uri="{63B3BB69-23CF-44E3-9099-C40C66FF867C}">
              <a14:compatExt xmlns:a14="http://schemas.microsoft.com/office/drawing/2010/main" spid="_x0000_s4307"/>
            </a:ext>
          </a:extLst>
        </xdr:cNvPr>
        <xdr:cNvSpPr/>
      </xdr:nvSpPr>
      <xdr:spPr>
        <a:xfrm>
          <a:off x="933450" y="46129575"/>
          <a:ext cx="1543611" cy="0"/>
        </a:xfrm>
        <a:prstGeom prst="rect">
          <a:avLst/>
        </a:prstGeom>
      </xdr:spPr>
    </xdr:sp>
    <xdr:clientData/>
  </xdr:oneCellAnchor>
  <xdr:oneCellAnchor>
    <xdr:from>
      <xdr:col>3</xdr:col>
      <xdr:colOff>9525</xdr:colOff>
      <xdr:row>175</xdr:row>
      <xdr:rowOff>0</xdr:rowOff>
    </xdr:from>
    <xdr:ext cx="1400737" cy="0"/>
    <xdr:sp macro="" textlink="">
      <xdr:nvSpPr>
        <xdr:cNvPr id="63" name="Frame36">
          <a:extLst>
            <a:ext uri="{63B3BB69-23CF-44E3-9099-C40C66FF867C}">
              <a14:compatExt xmlns:a14="http://schemas.microsoft.com/office/drawing/2010/main" spid="_x0000_s4308"/>
            </a:ext>
          </a:extLst>
        </xdr:cNvPr>
        <xdr:cNvSpPr/>
      </xdr:nvSpPr>
      <xdr:spPr>
        <a:xfrm>
          <a:off x="1562100" y="46129575"/>
          <a:ext cx="1400737" cy="0"/>
        </a:xfrm>
        <a:prstGeom prst="rect">
          <a:avLst/>
        </a:prstGeom>
      </xdr:spPr>
    </xdr:sp>
    <xdr:clientData/>
  </xdr:oneCellAnchor>
  <xdr:oneCellAnchor>
    <xdr:from>
      <xdr:col>8</xdr:col>
      <xdr:colOff>209550</xdr:colOff>
      <xdr:row>184</xdr:row>
      <xdr:rowOff>219075</xdr:rowOff>
    </xdr:from>
    <xdr:ext cx="1467410" cy="0"/>
    <xdr:sp macro="" textlink="">
      <xdr:nvSpPr>
        <xdr:cNvPr id="64" name="Frame53">
          <a:extLst>
            <a:ext uri="{63B3BB69-23CF-44E3-9099-C40C66FF867C}">
              <a14:compatExt xmlns:a14="http://schemas.microsoft.com/office/drawing/2010/main" spid="_x0000_s4319"/>
            </a:ext>
          </a:extLst>
        </xdr:cNvPr>
        <xdr:cNvSpPr/>
      </xdr:nvSpPr>
      <xdr:spPr>
        <a:xfrm>
          <a:off x="4857750" y="48777525"/>
          <a:ext cx="1467410" cy="0"/>
        </a:xfrm>
        <a:prstGeom prst="rect">
          <a:avLst/>
        </a:prstGeom>
      </xdr:spPr>
    </xdr:sp>
    <xdr:clientData/>
  </xdr:oneCellAnchor>
  <xdr:oneCellAnchor>
    <xdr:from>
      <xdr:col>8</xdr:col>
      <xdr:colOff>276225</xdr:colOff>
      <xdr:row>184</xdr:row>
      <xdr:rowOff>219075</xdr:rowOff>
    </xdr:from>
    <xdr:ext cx="1248335" cy="0"/>
    <xdr:sp macro="" textlink="">
      <xdr:nvSpPr>
        <xdr:cNvPr id="65" name="Frame54">
          <a:extLst>
            <a:ext uri="{63B3BB69-23CF-44E3-9099-C40C66FF867C}">
              <a14:compatExt xmlns:a14="http://schemas.microsoft.com/office/drawing/2010/main" spid="_x0000_s4320"/>
            </a:ext>
          </a:extLst>
        </xdr:cNvPr>
        <xdr:cNvSpPr/>
      </xdr:nvSpPr>
      <xdr:spPr>
        <a:xfrm>
          <a:off x="4924425" y="48777525"/>
          <a:ext cx="1248335" cy="0"/>
        </a:xfrm>
        <a:prstGeom prst="rect">
          <a:avLst/>
        </a:prstGeom>
      </xdr:spPr>
    </xdr:sp>
    <xdr:clientData/>
  </xdr:oneCellAnchor>
  <xdr:oneCellAnchor>
    <xdr:from>
      <xdr:col>3</xdr:col>
      <xdr:colOff>9525</xdr:colOff>
      <xdr:row>208</xdr:row>
      <xdr:rowOff>0</xdr:rowOff>
    </xdr:from>
    <xdr:ext cx="1781736" cy="0"/>
    <xdr:sp macro="" textlink="">
      <xdr:nvSpPr>
        <xdr:cNvPr id="66" name="Frame73">
          <a:extLst>
            <a:ext uri="{63B3BB69-23CF-44E3-9099-C40C66FF867C}">
              <a14:compatExt xmlns:a14="http://schemas.microsoft.com/office/drawing/2010/main" spid="_x0000_s4348"/>
            </a:ext>
          </a:extLst>
        </xdr:cNvPr>
        <xdr:cNvSpPr/>
      </xdr:nvSpPr>
      <xdr:spPr>
        <a:xfrm>
          <a:off x="1562100" y="53663850"/>
          <a:ext cx="1781736" cy="0"/>
        </a:xfrm>
        <a:prstGeom prst="rect">
          <a:avLst/>
        </a:prstGeom>
      </xdr:spPr>
    </xdr:sp>
    <xdr:clientData/>
  </xdr:oneCellAnchor>
  <xdr:oneCellAnchor>
    <xdr:from>
      <xdr:col>4</xdr:col>
      <xdr:colOff>0</xdr:colOff>
      <xdr:row>208</xdr:row>
      <xdr:rowOff>0</xdr:rowOff>
    </xdr:from>
    <xdr:ext cx="1534085" cy="0"/>
    <xdr:sp macro="" textlink="">
      <xdr:nvSpPr>
        <xdr:cNvPr id="67" name="Frame74">
          <a:extLst>
            <a:ext uri="{63B3BB69-23CF-44E3-9099-C40C66FF867C}">
              <a14:compatExt xmlns:a14="http://schemas.microsoft.com/office/drawing/2010/main" spid="_x0000_s4349"/>
            </a:ext>
          </a:extLst>
        </xdr:cNvPr>
        <xdr:cNvSpPr/>
      </xdr:nvSpPr>
      <xdr:spPr>
        <a:xfrm>
          <a:off x="2171700" y="53663850"/>
          <a:ext cx="1534085" cy="0"/>
        </a:xfrm>
        <a:prstGeom prst="rect">
          <a:avLst/>
        </a:prstGeom>
      </xdr:spPr>
    </xdr:sp>
    <xdr:clientData/>
  </xdr:oneCellAnchor>
  <xdr:oneCellAnchor>
    <xdr:from>
      <xdr:col>7</xdr:col>
      <xdr:colOff>228600</xdr:colOff>
      <xdr:row>208</xdr:row>
      <xdr:rowOff>0</xdr:rowOff>
    </xdr:from>
    <xdr:ext cx="1410259" cy="0"/>
    <xdr:sp macro="" textlink="">
      <xdr:nvSpPr>
        <xdr:cNvPr id="68" name="Frame76">
          <a:extLst>
            <a:ext uri="{63B3BB69-23CF-44E3-9099-C40C66FF867C}">
              <a14:compatExt xmlns:a14="http://schemas.microsoft.com/office/drawing/2010/main" spid="_x0000_s4351"/>
            </a:ext>
          </a:extLst>
        </xdr:cNvPr>
        <xdr:cNvSpPr/>
      </xdr:nvSpPr>
      <xdr:spPr>
        <a:xfrm>
          <a:off x="4257675" y="53663850"/>
          <a:ext cx="1410259" cy="0"/>
        </a:xfrm>
        <a:prstGeom prst="rect">
          <a:avLst/>
        </a:prstGeom>
      </xdr:spPr>
    </xdr:sp>
    <xdr:clientData/>
  </xdr:oneCellAnchor>
  <xdr:oneCellAnchor>
    <xdr:from>
      <xdr:col>9</xdr:col>
      <xdr:colOff>295275</xdr:colOff>
      <xdr:row>208</xdr:row>
      <xdr:rowOff>0</xdr:rowOff>
    </xdr:from>
    <xdr:ext cx="1746999" cy="0"/>
    <xdr:sp macro="" textlink="">
      <xdr:nvSpPr>
        <xdr:cNvPr id="69" name="Frame77">
          <a:extLst>
            <a:ext uri="{63B3BB69-23CF-44E3-9099-C40C66FF867C}">
              <a14:compatExt xmlns:a14="http://schemas.microsoft.com/office/drawing/2010/main" spid="_x0000_s4354"/>
            </a:ext>
          </a:extLst>
        </xdr:cNvPr>
        <xdr:cNvSpPr/>
      </xdr:nvSpPr>
      <xdr:spPr>
        <a:xfrm>
          <a:off x="5562600" y="53663850"/>
          <a:ext cx="1746999" cy="0"/>
        </a:xfrm>
        <a:prstGeom prst="rect">
          <a:avLst/>
        </a:prstGeom>
      </xdr:spPr>
    </xdr:sp>
    <xdr:clientData/>
  </xdr:oneCellAnchor>
  <xdr:oneCellAnchor>
    <xdr:from>
      <xdr:col>10</xdr:col>
      <xdr:colOff>0</xdr:colOff>
      <xdr:row>208</xdr:row>
      <xdr:rowOff>0</xdr:rowOff>
    </xdr:from>
    <xdr:ext cx="2017060" cy="0"/>
    <xdr:sp macro="" textlink="">
      <xdr:nvSpPr>
        <xdr:cNvPr id="70" name="Frame78">
          <a:extLst>
            <a:ext uri="{63B3BB69-23CF-44E3-9099-C40C66FF867C}">
              <a14:compatExt xmlns:a14="http://schemas.microsoft.com/office/drawing/2010/main" spid="_x0000_s4355"/>
            </a:ext>
          </a:extLst>
        </xdr:cNvPr>
        <xdr:cNvSpPr/>
      </xdr:nvSpPr>
      <xdr:spPr>
        <a:xfrm>
          <a:off x="5886450" y="53663850"/>
          <a:ext cx="2017060" cy="0"/>
        </a:xfrm>
        <a:prstGeom prst="rect">
          <a:avLst/>
        </a:prstGeom>
      </xdr:spPr>
    </xdr:sp>
    <xdr:clientData/>
  </xdr:oneCellAnchor>
  <xdr:oneCellAnchor>
    <xdr:from>
      <xdr:col>2</xdr:col>
      <xdr:colOff>0</xdr:colOff>
      <xdr:row>175</xdr:row>
      <xdr:rowOff>0</xdr:rowOff>
    </xdr:from>
    <xdr:ext cx="1543611" cy="0"/>
    <xdr:pic>
      <xdr:nvPicPr>
        <xdr:cNvPr id="71" name="Frame35"/>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46129575"/>
          <a:ext cx="154361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3</xdr:col>
      <xdr:colOff>9525</xdr:colOff>
      <xdr:row>175</xdr:row>
      <xdr:rowOff>0</xdr:rowOff>
    </xdr:from>
    <xdr:ext cx="1400737" cy="0"/>
    <xdr:pic>
      <xdr:nvPicPr>
        <xdr:cNvPr id="72" name="Frame3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46129575"/>
          <a:ext cx="1400737"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8</xdr:col>
      <xdr:colOff>209550</xdr:colOff>
      <xdr:row>184</xdr:row>
      <xdr:rowOff>219075</xdr:rowOff>
    </xdr:from>
    <xdr:ext cx="1467410" cy="0"/>
    <xdr:pic>
      <xdr:nvPicPr>
        <xdr:cNvPr id="73"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48777525"/>
          <a:ext cx="146741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8</xdr:col>
      <xdr:colOff>276225</xdr:colOff>
      <xdr:row>184</xdr:row>
      <xdr:rowOff>219075</xdr:rowOff>
    </xdr:from>
    <xdr:ext cx="1248335" cy="0"/>
    <xdr:pic>
      <xdr:nvPicPr>
        <xdr:cNvPr id="74"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4425" y="48777525"/>
          <a:ext cx="124833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3</xdr:col>
      <xdr:colOff>9525</xdr:colOff>
      <xdr:row>208</xdr:row>
      <xdr:rowOff>0</xdr:rowOff>
    </xdr:from>
    <xdr:ext cx="1781736" cy="0"/>
    <xdr:pic>
      <xdr:nvPicPr>
        <xdr:cNvPr id="75" name="Frame7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53663850"/>
          <a:ext cx="178173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4</xdr:col>
      <xdr:colOff>0</xdr:colOff>
      <xdr:row>208</xdr:row>
      <xdr:rowOff>0</xdr:rowOff>
    </xdr:from>
    <xdr:ext cx="1534085" cy="0"/>
    <xdr:pic>
      <xdr:nvPicPr>
        <xdr:cNvPr id="76"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53663850"/>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208</xdr:row>
      <xdr:rowOff>0</xdr:rowOff>
    </xdr:from>
    <xdr:ext cx="1410259" cy="0"/>
    <xdr:pic>
      <xdr:nvPicPr>
        <xdr:cNvPr id="77"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53663850"/>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9</xdr:col>
      <xdr:colOff>295275</xdr:colOff>
      <xdr:row>208</xdr:row>
      <xdr:rowOff>0</xdr:rowOff>
    </xdr:from>
    <xdr:ext cx="1748680" cy="0"/>
    <xdr:pic>
      <xdr:nvPicPr>
        <xdr:cNvPr id="78" name="Frame7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0" y="53663850"/>
          <a:ext cx="1748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4</xdr:col>
      <xdr:colOff>0</xdr:colOff>
      <xdr:row>208</xdr:row>
      <xdr:rowOff>0</xdr:rowOff>
    </xdr:from>
    <xdr:ext cx="1534085" cy="0"/>
    <xdr:sp macro="" textlink="">
      <xdr:nvSpPr>
        <xdr:cNvPr id="79" name="Frame74">
          <a:extLst>
            <a:ext uri="{63B3BB69-23CF-44E3-9099-C40C66FF867C}">
              <a14:compatExt xmlns:a14="http://schemas.microsoft.com/office/drawing/2010/main" spid="_x0000_s4349"/>
            </a:ext>
          </a:extLst>
        </xdr:cNvPr>
        <xdr:cNvSpPr/>
      </xdr:nvSpPr>
      <xdr:spPr>
        <a:xfrm>
          <a:off x="2171700" y="53663850"/>
          <a:ext cx="1534085" cy="0"/>
        </a:xfrm>
        <a:prstGeom prst="rect">
          <a:avLst/>
        </a:prstGeom>
      </xdr:spPr>
    </xdr:sp>
    <xdr:clientData/>
  </xdr:oneCellAnchor>
  <xdr:oneCellAnchor>
    <xdr:from>
      <xdr:col>7</xdr:col>
      <xdr:colOff>228600</xdr:colOff>
      <xdr:row>208</xdr:row>
      <xdr:rowOff>0</xdr:rowOff>
    </xdr:from>
    <xdr:ext cx="1410259" cy="0"/>
    <xdr:sp macro="" textlink="">
      <xdr:nvSpPr>
        <xdr:cNvPr id="80" name="Frame76">
          <a:extLst>
            <a:ext uri="{63B3BB69-23CF-44E3-9099-C40C66FF867C}">
              <a14:compatExt xmlns:a14="http://schemas.microsoft.com/office/drawing/2010/main" spid="_x0000_s4351"/>
            </a:ext>
          </a:extLst>
        </xdr:cNvPr>
        <xdr:cNvSpPr/>
      </xdr:nvSpPr>
      <xdr:spPr>
        <a:xfrm>
          <a:off x="4257675" y="53663850"/>
          <a:ext cx="1410259" cy="0"/>
        </a:xfrm>
        <a:prstGeom prst="rect">
          <a:avLst/>
        </a:prstGeom>
      </xdr:spPr>
    </xdr:sp>
    <xdr:clientData/>
  </xdr:oneCellAnchor>
  <xdr:oneCellAnchor>
    <xdr:from>
      <xdr:col>4</xdr:col>
      <xdr:colOff>0</xdr:colOff>
      <xdr:row>208</xdr:row>
      <xdr:rowOff>0</xdr:rowOff>
    </xdr:from>
    <xdr:ext cx="1534085" cy="0"/>
    <xdr:pic>
      <xdr:nvPicPr>
        <xdr:cNvPr id="81"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53663850"/>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208</xdr:row>
      <xdr:rowOff>0</xdr:rowOff>
    </xdr:from>
    <xdr:ext cx="1410259" cy="0"/>
    <xdr:pic>
      <xdr:nvPicPr>
        <xdr:cNvPr id="82"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53663850"/>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1</xdr:col>
          <xdr:colOff>209550</xdr:colOff>
          <xdr:row>203</xdr:row>
          <xdr:rowOff>9525</xdr:rowOff>
        </xdr:from>
        <xdr:to>
          <xdr:col>3</xdr:col>
          <xdr:colOff>504825</xdr:colOff>
          <xdr:row>203</xdr:row>
          <xdr:rowOff>285750</xdr:rowOff>
        </xdr:to>
        <xdr:grpSp>
          <xdr:nvGrpSpPr>
            <xdr:cNvPr id="83" name="グループ化 82"/>
            <xdr:cNvGrpSpPr/>
          </xdr:nvGrpSpPr>
          <xdr:grpSpPr>
            <a:xfrm>
              <a:off x="499110" y="51894105"/>
              <a:ext cx="1438275" cy="276225"/>
              <a:chOff x="447678" y="52292250"/>
              <a:chExt cx="1438274" cy="276225"/>
            </a:xfrm>
          </xdr:grpSpPr>
          <xdr:sp macro="" textlink="">
            <xdr:nvSpPr>
              <xdr:cNvPr id="18446" name="Check Box 14" descr="県北&#10;" hidden="1">
                <a:extLst>
                  <a:ext uri="{63B3BB69-23CF-44E3-9099-C40C66FF867C}">
                    <a14:compatExt spid="_x0000_s18446"/>
                  </a:ext>
                </a:extLst>
              </xdr:cNvPr>
              <xdr:cNvSpPr/>
            </xdr:nvSpPr>
            <xdr:spPr bwMode="auto">
              <a:xfrm>
                <a:off x="447678" y="52292250"/>
                <a:ext cx="723916"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５分</a:t>
                </a:r>
              </a:p>
            </xdr:txBody>
          </xdr:sp>
          <xdr:sp macro="" textlink="">
            <xdr:nvSpPr>
              <xdr:cNvPr id="18447" name="Check Box 15" descr="県北&#10;" hidden="1">
                <a:extLst>
                  <a:ext uri="{63B3BB69-23CF-44E3-9099-C40C66FF867C}">
                    <a14:compatExt spid="_x0000_s18447"/>
                  </a:ext>
                </a:extLst>
              </xdr:cNvPr>
              <xdr:cNvSpPr/>
            </xdr:nvSpPr>
            <xdr:spPr bwMode="auto">
              <a:xfrm>
                <a:off x="1200152" y="52292250"/>
                <a:ext cx="685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１５分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486</xdr:row>
          <xdr:rowOff>38100</xdr:rowOff>
        </xdr:from>
        <xdr:to>
          <xdr:col>2</xdr:col>
          <xdr:colOff>312420</xdr:colOff>
          <xdr:row>486</xdr:row>
          <xdr:rowOff>304800</xdr:rowOff>
        </xdr:to>
        <xdr:sp macro="" textlink="">
          <xdr:nvSpPr>
            <xdr:cNvPr id="18448" name="Check Box 16" descr="県北&#10;"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486</xdr:row>
          <xdr:rowOff>7620</xdr:rowOff>
        </xdr:from>
        <xdr:to>
          <xdr:col>4</xdr:col>
          <xdr:colOff>190500</xdr:colOff>
          <xdr:row>487</xdr:row>
          <xdr:rowOff>0</xdr:rowOff>
        </xdr:to>
        <xdr:sp macro="" textlink="">
          <xdr:nvSpPr>
            <xdr:cNvPr id="18449" name="Check Box 17" descr="県北&#10;"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アレルギー症状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486</xdr:row>
          <xdr:rowOff>22860</xdr:rowOff>
        </xdr:from>
        <xdr:to>
          <xdr:col>5</xdr:col>
          <xdr:colOff>99060</xdr:colOff>
          <xdr:row>486</xdr:row>
          <xdr:rowOff>289560</xdr:rowOff>
        </xdr:to>
        <xdr:sp macro="" textlink="">
          <xdr:nvSpPr>
            <xdr:cNvPr id="18450" name="Check Box 18" descr="県北&#10;"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478</xdr:row>
          <xdr:rowOff>30480</xdr:rowOff>
        </xdr:from>
        <xdr:to>
          <xdr:col>2</xdr:col>
          <xdr:colOff>327660</xdr:colOff>
          <xdr:row>478</xdr:row>
          <xdr:rowOff>297180</xdr:rowOff>
        </xdr:to>
        <xdr:sp macro="" textlink="">
          <xdr:nvSpPr>
            <xdr:cNvPr id="18451" name="Check Box 19" descr="県北&#10;"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赤血球製剤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486</xdr:row>
          <xdr:rowOff>22860</xdr:rowOff>
        </xdr:from>
        <xdr:to>
          <xdr:col>6</xdr:col>
          <xdr:colOff>365760</xdr:colOff>
          <xdr:row>486</xdr:row>
          <xdr:rowOff>289560</xdr:rowOff>
        </xdr:to>
        <xdr:sp macro="" textlink="">
          <xdr:nvSpPr>
            <xdr:cNvPr id="18452" name="Check Box 20" descr="県北&#1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呼吸困難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486</xdr:row>
          <xdr:rowOff>7620</xdr:rowOff>
        </xdr:from>
        <xdr:to>
          <xdr:col>8</xdr:col>
          <xdr:colOff>30480</xdr:colOff>
          <xdr:row>486</xdr:row>
          <xdr:rowOff>297180</xdr:rowOff>
        </xdr:to>
        <xdr:sp macro="" textlink="">
          <xdr:nvSpPr>
            <xdr:cNvPr id="18453" name="Check Box 21" descr="県北&#10;"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461</xdr:row>
          <xdr:rowOff>22860</xdr:rowOff>
        </xdr:from>
        <xdr:to>
          <xdr:col>7</xdr:col>
          <xdr:colOff>220980</xdr:colOff>
          <xdr:row>461</xdr:row>
          <xdr:rowOff>289560</xdr:rowOff>
        </xdr:to>
        <xdr:sp macro="" textlink="">
          <xdr:nvSpPr>
            <xdr:cNvPr id="18454" name="Check Box 22" descr="県北&#10;" hidden="1">
              <a:extLst>
                <a:ext uri="{63B3BB69-23CF-44E3-9099-C40C66FF867C}">
                  <a14:compatExt spid="_x0000_s1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どちらも実施していない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479</xdr:row>
          <xdr:rowOff>30480</xdr:rowOff>
        </xdr:from>
        <xdr:to>
          <xdr:col>3</xdr:col>
          <xdr:colOff>7620</xdr:colOff>
          <xdr:row>479</xdr:row>
          <xdr:rowOff>297180</xdr:rowOff>
        </xdr:to>
        <xdr:sp macro="" textlink="">
          <xdr:nvSpPr>
            <xdr:cNvPr id="18455" name="Check Box 23" descr="県北&#10;" hidden="1">
              <a:extLst>
                <a:ext uri="{63B3BB69-23CF-44E3-9099-C40C66FF867C}">
                  <a14:compatExt spid="_x0000_s1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凍結血漿製剤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480</xdr:row>
          <xdr:rowOff>30480</xdr:rowOff>
        </xdr:from>
        <xdr:to>
          <xdr:col>2</xdr:col>
          <xdr:colOff>327660</xdr:colOff>
          <xdr:row>480</xdr:row>
          <xdr:rowOff>297180</xdr:rowOff>
        </xdr:to>
        <xdr:sp macro="" textlink="">
          <xdr:nvSpPr>
            <xdr:cNvPr id="18456" name="Check Box 24" descr="県北&#10;" hidden="1">
              <a:extLst>
                <a:ext uri="{63B3BB69-23CF-44E3-9099-C40C66FF867C}">
                  <a14:compatExt spid="_x0000_s1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血小板製剤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489</xdr:row>
          <xdr:rowOff>38100</xdr:rowOff>
        </xdr:from>
        <xdr:to>
          <xdr:col>4</xdr:col>
          <xdr:colOff>289560</xdr:colOff>
          <xdr:row>489</xdr:row>
          <xdr:rowOff>304800</xdr:rowOff>
        </xdr:to>
        <xdr:sp macro="" textlink="">
          <xdr:nvSpPr>
            <xdr:cNvPr id="18457" name="Check Box 25" descr="県北&#10;" hidden="1">
              <a:extLst>
                <a:ext uri="{63B3BB69-23CF-44E3-9099-C40C66FF867C}">
                  <a14:compatExt spid="_x0000_s1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489</xdr:row>
          <xdr:rowOff>38100</xdr:rowOff>
        </xdr:from>
        <xdr:to>
          <xdr:col>6</xdr:col>
          <xdr:colOff>114300</xdr:colOff>
          <xdr:row>489</xdr:row>
          <xdr:rowOff>304800</xdr:rowOff>
        </xdr:to>
        <xdr:sp macro="" textlink="">
          <xdr:nvSpPr>
            <xdr:cNvPr id="18458" name="Check Box 26" descr="県北&#10;" hidden="1">
              <a:extLst>
                <a:ext uri="{63B3BB69-23CF-44E3-9099-C40C66FF867C}">
                  <a14:compatExt spid="_x0000_s1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院内で休憩中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489</xdr:row>
          <xdr:rowOff>30480</xdr:rowOff>
        </xdr:from>
        <xdr:to>
          <xdr:col>8</xdr:col>
          <xdr:colOff>480060</xdr:colOff>
          <xdr:row>489</xdr:row>
          <xdr:rowOff>297180</xdr:rowOff>
        </xdr:to>
        <xdr:sp macro="" textlink="">
          <xdr:nvSpPr>
            <xdr:cNvPr id="18459" name="Check Box 27" descr="県北&#10;" hidden="1">
              <a:extLst>
                <a:ext uri="{63B3BB69-23CF-44E3-9099-C40C66FF867C}">
                  <a14:compatExt spid="_x0000_s1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489</xdr:row>
          <xdr:rowOff>38100</xdr:rowOff>
        </xdr:from>
        <xdr:to>
          <xdr:col>10</xdr:col>
          <xdr:colOff>403860</xdr:colOff>
          <xdr:row>489</xdr:row>
          <xdr:rowOff>304800</xdr:rowOff>
        </xdr:to>
        <xdr:sp macro="" textlink="">
          <xdr:nvSpPr>
            <xdr:cNvPr id="18460" name="Check Box 28" descr="県北&#10;" hidden="1">
              <a:extLst>
                <a:ext uri="{63B3BB69-23CF-44E3-9099-C40C66FF867C}">
                  <a14:compatExt spid="_x0000_s18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172</xdr:row>
          <xdr:rowOff>28575</xdr:rowOff>
        </xdr:from>
        <xdr:to>
          <xdr:col>9</xdr:col>
          <xdr:colOff>438150</xdr:colOff>
          <xdr:row>172</xdr:row>
          <xdr:rowOff>295275</xdr:rowOff>
        </xdr:to>
        <xdr:grpSp>
          <xdr:nvGrpSpPr>
            <xdr:cNvPr id="99" name="グループ化 98"/>
            <xdr:cNvGrpSpPr/>
          </xdr:nvGrpSpPr>
          <xdr:grpSpPr>
            <a:xfrm>
              <a:off x="451485" y="44628435"/>
              <a:ext cx="4848225" cy="266700"/>
              <a:chOff x="476250" y="45348525"/>
              <a:chExt cx="5229224" cy="266700"/>
            </a:xfrm>
          </xdr:grpSpPr>
          <xdr:sp macro="" textlink="">
            <xdr:nvSpPr>
              <xdr:cNvPr id="18461" name="Check Box 29" descr="県北&#10;" hidden="1">
                <a:extLst>
                  <a:ext uri="{63B3BB69-23CF-44E3-9099-C40C66FF867C}">
                    <a14:compatExt spid="_x0000_s18461"/>
                  </a:ext>
                </a:extLst>
              </xdr:cNvPr>
              <xdr:cNvSpPr/>
            </xdr:nvSpPr>
            <xdr:spPr bwMode="auto">
              <a:xfrm>
                <a:off x="476250" y="4534852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sp macro="" textlink="">
            <xdr:nvSpPr>
              <xdr:cNvPr id="18462" name="Check Box 30" descr="県北&#10;" hidden="1">
                <a:extLst>
                  <a:ext uri="{63B3BB69-23CF-44E3-9099-C40C66FF867C}">
                    <a14:compatExt spid="_x0000_s18462"/>
                  </a:ext>
                </a:extLst>
              </xdr:cNvPr>
              <xdr:cNvSpPr/>
            </xdr:nvSpPr>
            <xdr:spPr bwMode="auto">
              <a:xfrm>
                <a:off x="2076450"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463" name="Check Box 31" descr="県北&#10;" hidden="1">
                <a:extLst>
                  <a:ext uri="{63B3BB69-23CF-44E3-9099-C40C66FF867C}">
                    <a14:compatExt spid="_x0000_s18463"/>
                  </a:ext>
                </a:extLst>
              </xdr:cNvPr>
              <xdr:cNvSpPr/>
            </xdr:nvSpPr>
            <xdr:spPr bwMode="auto">
              <a:xfrm>
                <a:off x="4152899"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490</xdr:row>
          <xdr:rowOff>38100</xdr:rowOff>
        </xdr:from>
        <xdr:to>
          <xdr:col>3</xdr:col>
          <xdr:colOff>487680</xdr:colOff>
          <xdr:row>490</xdr:row>
          <xdr:rowOff>304800</xdr:rowOff>
        </xdr:to>
        <xdr:sp macro="" textlink="">
          <xdr:nvSpPr>
            <xdr:cNvPr id="18467" name="Check Box 35" descr="県北&#10;" hidden="1">
              <a:extLst>
                <a:ext uri="{63B3BB69-23CF-44E3-9099-C40C66FF867C}">
                  <a14:compatExt spid="_x0000_s1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490</xdr:row>
          <xdr:rowOff>38100</xdr:rowOff>
        </xdr:from>
        <xdr:to>
          <xdr:col>6</xdr:col>
          <xdr:colOff>114300</xdr:colOff>
          <xdr:row>490</xdr:row>
          <xdr:rowOff>304800</xdr:rowOff>
        </xdr:to>
        <xdr:sp macro="" textlink="">
          <xdr:nvSpPr>
            <xdr:cNvPr id="18468" name="Check Box 36" descr="県北&#10;"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在宅で実施後</a:t>
              </a:r>
            </a:p>
          </xdr:txBody>
        </xdr:sp>
        <xdr:clientData/>
      </xdr:twoCellAnchor>
    </mc:Choice>
    <mc:Fallback/>
  </mc:AlternateContent>
  <xdr:oneCellAnchor>
    <xdr:from>
      <xdr:col>4</xdr:col>
      <xdr:colOff>0</xdr:colOff>
      <xdr:row>134</xdr:row>
      <xdr:rowOff>9525</xdr:rowOff>
    </xdr:from>
    <xdr:ext cx="1534085" cy="0"/>
    <xdr:sp macro="" textlink="">
      <xdr:nvSpPr>
        <xdr:cNvPr id="109" name="Frame74">
          <a:extLst>
            <a:ext uri="{63B3BB69-23CF-44E3-9099-C40C66FF867C}">
              <a14:compatExt xmlns:a14="http://schemas.microsoft.com/office/drawing/2010/main" spid="_x0000_s4349"/>
            </a:ext>
          </a:extLst>
        </xdr:cNvPr>
        <xdr:cNvSpPr/>
      </xdr:nvSpPr>
      <xdr:spPr>
        <a:xfrm>
          <a:off x="2171700" y="35471100"/>
          <a:ext cx="1534085" cy="0"/>
        </a:xfrm>
        <a:prstGeom prst="rect">
          <a:avLst/>
        </a:prstGeom>
      </xdr:spPr>
    </xdr:sp>
    <xdr:clientData/>
  </xdr:oneCellAnchor>
  <xdr:oneCellAnchor>
    <xdr:from>
      <xdr:col>7</xdr:col>
      <xdr:colOff>228600</xdr:colOff>
      <xdr:row>134</xdr:row>
      <xdr:rowOff>9525</xdr:rowOff>
    </xdr:from>
    <xdr:ext cx="1410259" cy="0"/>
    <xdr:sp macro="" textlink="">
      <xdr:nvSpPr>
        <xdr:cNvPr id="110" name="Frame76">
          <a:extLst>
            <a:ext uri="{63B3BB69-23CF-44E3-9099-C40C66FF867C}">
              <a14:compatExt xmlns:a14="http://schemas.microsoft.com/office/drawing/2010/main" spid="_x0000_s4351"/>
            </a:ext>
          </a:extLst>
        </xdr:cNvPr>
        <xdr:cNvSpPr/>
      </xdr:nvSpPr>
      <xdr:spPr>
        <a:xfrm>
          <a:off x="4257675" y="35471100"/>
          <a:ext cx="1410259" cy="0"/>
        </a:xfrm>
        <a:prstGeom prst="rect">
          <a:avLst/>
        </a:prstGeom>
      </xdr:spPr>
    </xdr:sp>
    <xdr:clientData/>
  </xdr:oneCellAnchor>
  <xdr:oneCellAnchor>
    <xdr:from>
      <xdr:col>4</xdr:col>
      <xdr:colOff>0</xdr:colOff>
      <xdr:row>134</xdr:row>
      <xdr:rowOff>9525</xdr:rowOff>
    </xdr:from>
    <xdr:ext cx="1534085" cy="0"/>
    <xdr:pic>
      <xdr:nvPicPr>
        <xdr:cNvPr id="111"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5471100"/>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134</xdr:row>
      <xdr:rowOff>9525</xdr:rowOff>
    </xdr:from>
    <xdr:ext cx="1410259" cy="0"/>
    <xdr:pic>
      <xdr:nvPicPr>
        <xdr:cNvPr id="112"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35471100"/>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2</xdr:col>
          <xdr:colOff>99060</xdr:colOff>
          <xdr:row>135</xdr:row>
          <xdr:rowOff>7620</xdr:rowOff>
        </xdr:from>
        <xdr:to>
          <xdr:col>3</xdr:col>
          <xdr:colOff>251460</xdr:colOff>
          <xdr:row>135</xdr:row>
          <xdr:rowOff>274320</xdr:rowOff>
        </xdr:to>
        <xdr:sp macro="" textlink="">
          <xdr:nvSpPr>
            <xdr:cNvPr id="18469" name="Check Box 37" descr="県北&#10;" hidden="1">
              <a:extLst>
                <a:ext uri="{63B3BB69-23CF-44E3-9099-C40C66FF867C}">
                  <a14:compatExt spid="_x0000_s1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HBs抗原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135</xdr:row>
          <xdr:rowOff>7620</xdr:rowOff>
        </xdr:from>
        <xdr:to>
          <xdr:col>5</xdr:col>
          <xdr:colOff>335280</xdr:colOff>
          <xdr:row>135</xdr:row>
          <xdr:rowOff>274320</xdr:rowOff>
        </xdr:to>
        <xdr:sp macro="" textlink="">
          <xdr:nvSpPr>
            <xdr:cNvPr id="18470" name="Check Box 38" descr="県北&#10;" hidden="1">
              <a:extLst>
                <a:ext uri="{63B3BB69-23CF-44E3-9099-C40C66FF867C}">
                  <a14:compatExt spid="_x0000_s1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HBｓ抗体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135</xdr:row>
          <xdr:rowOff>7620</xdr:rowOff>
        </xdr:from>
        <xdr:to>
          <xdr:col>7</xdr:col>
          <xdr:colOff>449580</xdr:colOff>
          <xdr:row>135</xdr:row>
          <xdr:rowOff>274320</xdr:rowOff>
        </xdr:to>
        <xdr:sp macro="" textlink="">
          <xdr:nvSpPr>
            <xdr:cNvPr id="18471" name="Check Box 39" descr="県北&#10;" hidden="1">
              <a:extLst>
                <a:ext uri="{63B3BB69-23CF-44E3-9099-C40C66FF867C}">
                  <a14:compatExt spid="_x0000_s1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HBｃ抗体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135</xdr:row>
          <xdr:rowOff>7620</xdr:rowOff>
        </xdr:from>
        <xdr:to>
          <xdr:col>8</xdr:col>
          <xdr:colOff>579120</xdr:colOff>
          <xdr:row>135</xdr:row>
          <xdr:rowOff>274320</xdr:rowOff>
        </xdr:to>
        <xdr:sp macro="" textlink="">
          <xdr:nvSpPr>
            <xdr:cNvPr id="18472" name="Check Box 40" descr="県北&#10;" hidden="1">
              <a:extLst>
                <a:ext uri="{63B3BB69-23CF-44E3-9099-C40C66FF867C}">
                  <a14:compatExt spid="_x0000_s1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136</xdr:row>
          <xdr:rowOff>7620</xdr:rowOff>
        </xdr:from>
        <xdr:to>
          <xdr:col>3</xdr:col>
          <xdr:colOff>251460</xdr:colOff>
          <xdr:row>136</xdr:row>
          <xdr:rowOff>274320</xdr:rowOff>
        </xdr:to>
        <xdr:sp macro="" textlink="">
          <xdr:nvSpPr>
            <xdr:cNvPr id="18473" name="Check Box 41" descr="県北&#10;" hidden="1">
              <a:extLst>
                <a:ext uri="{63B3BB69-23CF-44E3-9099-C40C66FF867C}">
                  <a14:compatExt spid="_x0000_s1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HCV抗体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7620</xdr:rowOff>
        </xdr:from>
        <xdr:to>
          <xdr:col>5</xdr:col>
          <xdr:colOff>502920</xdr:colOff>
          <xdr:row>136</xdr:row>
          <xdr:rowOff>274320</xdr:rowOff>
        </xdr:to>
        <xdr:sp macro="" textlink="">
          <xdr:nvSpPr>
            <xdr:cNvPr id="18474" name="Check Box 42" descr="県北&#10;" hidden="1">
              <a:extLst>
                <a:ext uri="{63B3BB69-23CF-44E3-9099-C40C66FF867C}">
                  <a14:compatExt spid="_x0000_s1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HCVコア抗原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137</xdr:row>
          <xdr:rowOff>7620</xdr:rowOff>
        </xdr:from>
        <xdr:to>
          <xdr:col>3</xdr:col>
          <xdr:colOff>251460</xdr:colOff>
          <xdr:row>137</xdr:row>
          <xdr:rowOff>274320</xdr:rowOff>
        </xdr:to>
        <xdr:sp macro="" textlink="">
          <xdr:nvSpPr>
            <xdr:cNvPr id="18475" name="Check Box 43" descr="県北&#10;" hidden="1">
              <a:extLst>
                <a:ext uri="{63B3BB69-23CF-44E3-9099-C40C66FF867C}">
                  <a14:compatExt spid="_x0000_s1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HIV抗体</a:t>
              </a:r>
            </a:p>
          </xdr:txBody>
        </xdr:sp>
        <xdr:clientData/>
      </xdr:twoCellAnchor>
    </mc:Choice>
    <mc:Fallback/>
  </mc:AlternateContent>
  <xdr:oneCellAnchor>
    <xdr:from>
      <xdr:col>4</xdr:col>
      <xdr:colOff>0</xdr:colOff>
      <xdr:row>139</xdr:row>
      <xdr:rowOff>9525</xdr:rowOff>
    </xdr:from>
    <xdr:ext cx="1534085" cy="0"/>
    <xdr:sp macro="" textlink="">
      <xdr:nvSpPr>
        <xdr:cNvPr id="120" name="Frame74">
          <a:extLst>
            <a:ext uri="{63B3BB69-23CF-44E3-9099-C40C66FF867C}">
              <a14:compatExt xmlns:a14="http://schemas.microsoft.com/office/drawing/2010/main" spid="_x0000_s4349"/>
            </a:ext>
          </a:extLst>
        </xdr:cNvPr>
        <xdr:cNvSpPr/>
      </xdr:nvSpPr>
      <xdr:spPr>
        <a:xfrm>
          <a:off x="2171700" y="36890325"/>
          <a:ext cx="1534085" cy="0"/>
        </a:xfrm>
        <a:prstGeom prst="rect">
          <a:avLst/>
        </a:prstGeom>
      </xdr:spPr>
    </xdr:sp>
    <xdr:clientData/>
  </xdr:oneCellAnchor>
  <xdr:oneCellAnchor>
    <xdr:from>
      <xdr:col>7</xdr:col>
      <xdr:colOff>228600</xdr:colOff>
      <xdr:row>139</xdr:row>
      <xdr:rowOff>9525</xdr:rowOff>
    </xdr:from>
    <xdr:ext cx="1410259" cy="0"/>
    <xdr:sp macro="" textlink="">
      <xdr:nvSpPr>
        <xdr:cNvPr id="121" name="Frame76">
          <a:extLst>
            <a:ext uri="{63B3BB69-23CF-44E3-9099-C40C66FF867C}">
              <a14:compatExt xmlns:a14="http://schemas.microsoft.com/office/drawing/2010/main" spid="_x0000_s4351"/>
            </a:ext>
          </a:extLst>
        </xdr:cNvPr>
        <xdr:cNvSpPr/>
      </xdr:nvSpPr>
      <xdr:spPr>
        <a:xfrm>
          <a:off x="4257675" y="36890325"/>
          <a:ext cx="1410259" cy="0"/>
        </a:xfrm>
        <a:prstGeom prst="rect">
          <a:avLst/>
        </a:prstGeom>
      </xdr:spPr>
    </xdr:sp>
    <xdr:clientData/>
  </xdr:oneCellAnchor>
  <xdr:oneCellAnchor>
    <xdr:from>
      <xdr:col>4</xdr:col>
      <xdr:colOff>0</xdr:colOff>
      <xdr:row>139</xdr:row>
      <xdr:rowOff>9525</xdr:rowOff>
    </xdr:from>
    <xdr:ext cx="1534085" cy="0"/>
    <xdr:pic>
      <xdr:nvPicPr>
        <xdr:cNvPr id="122"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68903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139</xdr:row>
      <xdr:rowOff>9525</xdr:rowOff>
    </xdr:from>
    <xdr:ext cx="1410259" cy="0"/>
    <xdr:pic>
      <xdr:nvPicPr>
        <xdr:cNvPr id="123"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368903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2</xdr:col>
          <xdr:colOff>99060</xdr:colOff>
          <xdr:row>140</xdr:row>
          <xdr:rowOff>7620</xdr:rowOff>
        </xdr:from>
        <xdr:to>
          <xdr:col>3</xdr:col>
          <xdr:colOff>403860</xdr:colOff>
          <xdr:row>140</xdr:row>
          <xdr:rowOff>274320</xdr:rowOff>
        </xdr:to>
        <xdr:sp macro="" textlink="">
          <xdr:nvSpPr>
            <xdr:cNvPr id="18476" name="Check Box 44" descr="県北&#10;" hidden="1">
              <a:extLst>
                <a:ext uri="{63B3BB69-23CF-44E3-9099-C40C66FF867C}">
                  <a14:compatExt spid="_x0000_s1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核酸増幅検査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140</xdr:row>
          <xdr:rowOff>7620</xdr:rowOff>
        </xdr:from>
        <xdr:to>
          <xdr:col>6</xdr:col>
          <xdr:colOff>68580</xdr:colOff>
          <xdr:row>140</xdr:row>
          <xdr:rowOff>274320</xdr:rowOff>
        </xdr:to>
        <xdr:sp macro="" textlink="">
          <xdr:nvSpPr>
            <xdr:cNvPr id="18477" name="Check Box 45" descr="県北&#10;" hidden="1">
              <a:extLst>
                <a:ext uri="{63B3BB69-23CF-44E3-9099-C40C66FF867C}">
                  <a14:compatExt spid="_x0000_s1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141</xdr:row>
          <xdr:rowOff>7620</xdr:rowOff>
        </xdr:from>
        <xdr:to>
          <xdr:col>3</xdr:col>
          <xdr:colOff>388620</xdr:colOff>
          <xdr:row>141</xdr:row>
          <xdr:rowOff>274320</xdr:rowOff>
        </xdr:to>
        <xdr:sp macro="" textlink="">
          <xdr:nvSpPr>
            <xdr:cNvPr id="18478" name="Check Box 46" descr="県北&#10;" hidden="1">
              <a:extLst>
                <a:ext uri="{63B3BB69-23CF-44E3-9099-C40C66FF867C}">
                  <a14:compatExt spid="_x0000_s1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HCVコア抗原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141</xdr:row>
          <xdr:rowOff>7620</xdr:rowOff>
        </xdr:from>
        <xdr:to>
          <xdr:col>6</xdr:col>
          <xdr:colOff>7620</xdr:colOff>
          <xdr:row>141</xdr:row>
          <xdr:rowOff>274320</xdr:rowOff>
        </xdr:to>
        <xdr:sp macro="" textlink="">
          <xdr:nvSpPr>
            <xdr:cNvPr id="18479" name="Check Box 47" descr="県北&#10;" hidden="1">
              <a:extLst>
                <a:ext uri="{63B3BB69-23CF-44E3-9099-C40C66FF867C}">
                  <a14:compatExt spid="_x0000_s1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142</xdr:row>
          <xdr:rowOff>7620</xdr:rowOff>
        </xdr:from>
        <xdr:to>
          <xdr:col>3</xdr:col>
          <xdr:colOff>251460</xdr:colOff>
          <xdr:row>142</xdr:row>
          <xdr:rowOff>274320</xdr:rowOff>
        </xdr:to>
        <xdr:sp macro="" textlink="">
          <xdr:nvSpPr>
            <xdr:cNvPr id="18480" name="Check Box 48" descr="県北&#10;" hidden="1">
              <a:extLst>
                <a:ext uri="{63B3BB69-23CF-44E3-9099-C40C66FF867C}">
                  <a14:compatExt spid="_x0000_s1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HIV抗体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142</xdr:row>
          <xdr:rowOff>7620</xdr:rowOff>
        </xdr:from>
        <xdr:to>
          <xdr:col>6</xdr:col>
          <xdr:colOff>45720</xdr:colOff>
          <xdr:row>142</xdr:row>
          <xdr:rowOff>274320</xdr:rowOff>
        </xdr:to>
        <xdr:sp macro="" textlink="">
          <xdr:nvSpPr>
            <xdr:cNvPr id="18481" name="Check Box 49" descr="県北&#10;"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136</xdr:row>
          <xdr:rowOff>7620</xdr:rowOff>
        </xdr:from>
        <xdr:to>
          <xdr:col>8</xdr:col>
          <xdr:colOff>579120</xdr:colOff>
          <xdr:row>136</xdr:row>
          <xdr:rowOff>274320</xdr:rowOff>
        </xdr:to>
        <xdr:sp macro="" textlink="">
          <xdr:nvSpPr>
            <xdr:cNvPr id="18482" name="Check Box 50" descr="県北&#10;" hidden="1">
              <a:extLst>
                <a:ext uri="{63B3BB69-23CF-44E3-9099-C40C66FF867C}">
                  <a14:compatExt spid="_x0000_s1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137</xdr:row>
          <xdr:rowOff>7620</xdr:rowOff>
        </xdr:from>
        <xdr:to>
          <xdr:col>8</xdr:col>
          <xdr:colOff>579120</xdr:colOff>
          <xdr:row>137</xdr:row>
          <xdr:rowOff>274320</xdr:rowOff>
        </xdr:to>
        <xdr:sp macro="" textlink="">
          <xdr:nvSpPr>
            <xdr:cNvPr id="18483" name="Check Box 51" descr="県北&#10;" hidden="1">
              <a:extLst>
                <a:ext uri="{63B3BB69-23CF-44E3-9099-C40C66FF867C}">
                  <a14:compatExt spid="_x0000_s1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193</xdr:row>
          <xdr:rowOff>22860</xdr:rowOff>
        </xdr:from>
        <xdr:to>
          <xdr:col>5</xdr:col>
          <xdr:colOff>182880</xdr:colOff>
          <xdr:row>193</xdr:row>
          <xdr:rowOff>289560</xdr:rowOff>
        </xdr:to>
        <xdr:sp macro="" textlink="">
          <xdr:nvSpPr>
            <xdr:cNvPr id="18484" name="Check Box 52" descr="県北&#10;" hidden="1">
              <a:extLst>
                <a:ext uri="{63B3BB69-23CF-44E3-9099-C40C66FF867C}">
                  <a14:compatExt spid="_x0000_s1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ナースステーション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193</xdr:row>
          <xdr:rowOff>30480</xdr:rowOff>
        </xdr:from>
        <xdr:to>
          <xdr:col>2</xdr:col>
          <xdr:colOff>601980</xdr:colOff>
          <xdr:row>193</xdr:row>
          <xdr:rowOff>297180</xdr:rowOff>
        </xdr:to>
        <xdr:sp macro="" textlink="">
          <xdr:nvSpPr>
            <xdr:cNvPr id="18485" name="Check Box 53" descr="県北&#10;" hidden="1">
              <a:extLst>
                <a:ext uri="{63B3BB69-23CF-44E3-9099-C40C66FF867C}">
                  <a14:compatExt spid="_x0000_s1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患者ベッドサイド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193</xdr:row>
          <xdr:rowOff>22860</xdr:rowOff>
        </xdr:from>
        <xdr:to>
          <xdr:col>7</xdr:col>
          <xdr:colOff>121920</xdr:colOff>
          <xdr:row>193</xdr:row>
          <xdr:rowOff>289560</xdr:rowOff>
        </xdr:to>
        <xdr:sp macro="" textlink="">
          <xdr:nvSpPr>
            <xdr:cNvPr id="18486" name="Check Box 54" descr="県北&#10;" hidden="1">
              <a:extLst>
                <a:ext uri="{63B3BB69-23CF-44E3-9099-C40C66FF867C}">
                  <a14:compatExt spid="_x0000_s18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196</xdr:row>
          <xdr:rowOff>22860</xdr:rowOff>
        </xdr:from>
        <xdr:to>
          <xdr:col>7</xdr:col>
          <xdr:colOff>114300</xdr:colOff>
          <xdr:row>196</xdr:row>
          <xdr:rowOff>289560</xdr:rowOff>
        </xdr:to>
        <xdr:sp macro="" textlink="">
          <xdr:nvSpPr>
            <xdr:cNvPr id="18487" name="Check Box 55" descr="県北&#10;" hidden="1">
              <a:extLst>
                <a:ext uri="{63B3BB69-23CF-44E3-9099-C40C66FF867C}">
                  <a14:compatExt spid="_x0000_s1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199</xdr:row>
          <xdr:rowOff>22860</xdr:rowOff>
        </xdr:from>
        <xdr:to>
          <xdr:col>7</xdr:col>
          <xdr:colOff>114300</xdr:colOff>
          <xdr:row>199</xdr:row>
          <xdr:rowOff>289560</xdr:rowOff>
        </xdr:to>
        <xdr:sp macro="" textlink="">
          <xdr:nvSpPr>
            <xdr:cNvPr id="18488" name="Check Box 56" descr="県北&#10;" hidden="1">
              <a:extLst>
                <a:ext uri="{63B3BB69-23CF-44E3-9099-C40C66FF867C}">
                  <a14:compatExt spid="_x0000_s1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196</xdr:row>
          <xdr:rowOff>22860</xdr:rowOff>
        </xdr:from>
        <xdr:to>
          <xdr:col>7</xdr:col>
          <xdr:colOff>114300</xdr:colOff>
          <xdr:row>196</xdr:row>
          <xdr:rowOff>289560</xdr:rowOff>
        </xdr:to>
        <xdr:sp macro="" textlink="">
          <xdr:nvSpPr>
            <xdr:cNvPr id="18489" name="Check Box 57" descr="県北&#10;" hidden="1">
              <a:extLst>
                <a:ext uri="{63B3BB69-23CF-44E3-9099-C40C66FF867C}">
                  <a14:compatExt spid="_x0000_s1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199</xdr:row>
          <xdr:rowOff>22860</xdr:rowOff>
        </xdr:from>
        <xdr:to>
          <xdr:col>7</xdr:col>
          <xdr:colOff>114300</xdr:colOff>
          <xdr:row>199</xdr:row>
          <xdr:rowOff>289560</xdr:rowOff>
        </xdr:to>
        <xdr:sp macro="" textlink="">
          <xdr:nvSpPr>
            <xdr:cNvPr id="18490" name="Check Box 58" descr="県北&#10;" hidden="1">
              <a:extLst>
                <a:ext uri="{63B3BB69-23CF-44E3-9099-C40C66FF867C}">
                  <a14:compatExt spid="_x0000_s1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141</xdr:row>
          <xdr:rowOff>7620</xdr:rowOff>
        </xdr:from>
        <xdr:to>
          <xdr:col>6</xdr:col>
          <xdr:colOff>68580</xdr:colOff>
          <xdr:row>141</xdr:row>
          <xdr:rowOff>274320</xdr:rowOff>
        </xdr:to>
        <xdr:sp macro="" textlink="">
          <xdr:nvSpPr>
            <xdr:cNvPr id="18491" name="Check Box 59" descr="県北&#10;" hidden="1">
              <a:extLst>
                <a:ext uri="{63B3BB69-23CF-44E3-9099-C40C66FF867C}">
                  <a14:compatExt spid="_x0000_s1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142</xdr:row>
          <xdr:rowOff>7620</xdr:rowOff>
        </xdr:from>
        <xdr:to>
          <xdr:col>6</xdr:col>
          <xdr:colOff>68580</xdr:colOff>
          <xdr:row>142</xdr:row>
          <xdr:rowOff>274320</xdr:rowOff>
        </xdr:to>
        <xdr:sp macro="" textlink="">
          <xdr:nvSpPr>
            <xdr:cNvPr id="18492" name="Check Box 60" descr="県北&#10;" hidden="1">
              <a:extLst>
                <a:ext uri="{63B3BB69-23CF-44E3-9099-C40C66FF867C}">
                  <a14:compatExt spid="_x0000_s1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136</xdr:row>
          <xdr:rowOff>7620</xdr:rowOff>
        </xdr:from>
        <xdr:to>
          <xdr:col>8</xdr:col>
          <xdr:colOff>579120</xdr:colOff>
          <xdr:row>136</xdr:row>
          <xdr:rowOff>274320</xdr:rowOff>
        </xdr:to>
        <xdr:sp macro="" textlink="">
          <xdr:nvSpPr>
            <xdr:cNvPr id="18493" name="Check Box 61" descr="県北&#10;" hidden="1">
              <a:extLst>
                <a:ext uri="{63B3BB69-23CF-44E3-9099-C40C66FF867C}">
                  <a14:compatExt spid="_x0000_s1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137</xdr:row>
          <xdr:rowOff>7620</xdr:rowOff>
        </xdr:from>
        <xdr:to>
          <xdr:col>8</xdr:col>
          <xdr:colOff>579120</xdr:colOff>
          <xdr:row>137</xdr:row>
          <xdr:rowOff>274320</xdr:rowOff>
        </xdr:to>
        <xdr:sp macro="" textlink="">
          <xdr:nvSpPr>
            <xdr:cNvPr id="18494" name="Check Box 62" descr="県北&#10;" hidden="1">
              <a:extLst>
                <a:ext uri="{63B3BB69-23CF-44E3-9099-C40C66FF867C}">
                  <a14:compatExt spid="_x0000_s1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0</xdr:col>
      <xdr:colOff>142875</xdr:colOff>
      <xdr:row>515</xdr:row>
      <xdr:rowOff>19050</xdr:rowOff>
    </xdr:from>
    <xdr:to>
      <xdr:col>12</xdr:col>
      <xdr:colOff>350184</xdr:colOff>
      <xdr:row>524</xdr:row>
      <xdr:rowOff>209550</xdr:rowOff>
    </xdr:to>
    <xdr:grpSp>
      <xdr:nvGrpSpPr>
        <xdr:cNvPr id="143" name="グループ化 142"/>
        <xdr:cNvGrpSpPr/>
      </xdr:nvGrpSpPr>
      <xdr:grpSpPr>
        <a:xfrm>
          <a:off x="142875" y="120125490"/>
          <a:ext cx="6783369" cy="2453640"/>
          <a:chOff x="336269" y="121062750"/>
          <a:chExt cx="7027209" cy="2419350"/>
        </a:xfrm>
      </xdr:grpSpPr>
      <xdr:sp macro="" textlink="">
        <xdr:nvSpPr>
          <xdr:cNvPr id="144" name="メモ 143"/>
          <xdr:cNvSpPr/>
        </xdr:nvSpPr>
        <xdr:spPr>
          <a:xfrm>
            <a:off x="336269" y="1210627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145" name="正方形/長方形 144"/>
          <xdr:cNvSpPr/>
        </xdr:nvSpPr>
        <xdr:spPr>
          <a:xfrm>
            <a:off x="543328" y="121143207"/>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9</xdr:col>
          <xdr:colOff>542925</xdr:colOff>
          <xdr:row>8</xdr:row>
          <xdr:rowOff>9525</xdr:rowOff>
        </xdr:from>
        <xdr:to>
          <xdr:col>11</xdr:col>
          <xdr:colOff>552450</xdr:colOff>
          <xdr:row>9</xdr:row>
          <xdr:rowOff>9525</xdr:rowOff>
        </xdr:to>
        <xdr:grpSp>
          <xdr:nvGrpSpPr>
            <xdr:cNvPr id="146" name="グループ化 145"/>
            <xdr:cNvGrpSpPr/>
          </xdr:nvGrpSpPr>
          <xdr:grpSpPr>
            <a:xfrm>
              <a:off x="5404485" y="1868805"/>
              <a:ext cx="1152525" cy="266700"/>
              <a:chOff x="5448261" y="200025"/>
              <a:chExt cx="1152580" cy="266700"/>
            </a:xfrm>
          </xdr:grpSpPr>
          <xdr:sp macro="" textlink="">
            <xdr:nvSpPr>
              <xdr:cNvPr id="18495" name="Option Button 63" hidden="1">
                <a:extLst>
                  <a:ext uri="{63B3BB69-23CF-44E3-9099-C40C66FF867C}">
                    <a14:compatExt spid="_x0000_s18495"/>
                  </a:ext>
                </a:extLst>
              </xdr:cNvPr>
              <xdr:cNvSpPr/>
            </xdr:nvSpPr>
            <xdr:spPr bwMode="auto">
              <a:xfrm>
                <a:off x="5448261" y="200025"/>
                <a:ext cx="485773"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sp macro="" textlink="">
            <xdr:nvSpPr>
              <xdr:cNvPr id="18496" name="Option Button 64" hidden="1">
                <a:extLst>
                  <a:ext uri="{63B3BB69-23CF-44E3-9099-C40C66FF867C}">
                    <a14:compatExt spid="_x0000_s18496"/>
                  </a:ext>
                </a:extLst>
              </xdr:cNvPr>
              <xdr:cNvSpPr/>
            </xdr:nvSpPr>
            <xdr:spPr bwMode="auto">
              <a:xfrm>
                <a:off x="6019817" y="200025"/>
                <a:ext cx="581024"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333376</xdr:colOff>
          <xdr:row>22</xdr:row>
          <xdr:rowOff>180975</xdr:rowOff>
        </xdr:from>
        <xdr:to>
          <xdr:col>3</xdr:col>
          <xdr:colOff>466725</xdr:colOff>
          <xdr:row>24</xdr:row>
          <xdr:rowOff>47625</xdr:rowOff>
        </xdr:to>
        <xdr:grpSp>
          <xdr:nvGrpSpPr>
            <xdr:cNvPr id="162" name="グループ化 161"/>
            <xdr:cNvGrpSpPr/>
          </xdr:nvGrpSpPr>
          <xdr:grpSpPr>
            <a:xfrm>
              <a:off x="622936" y="5674995"/>
              <a:ext cx="1276349" cy="384810"/>
              <a:chOff x="4029047" y="5781675"/>
              <a:chExt cx="847748" cy="285750"/>
            </a:xfrm>
          </xdr:grpSpPr>
          <xdr:sp macro="" textlink="">
            <xdr:nvSpPr>
              <xdr:cNvPr id="18506" name="Option Button 74" hidden="1">
                <a:extLst>
                  <a:ext uri="{63B3BB69-23CF-44E3-9099-C40C66FF867C}">
                    <a14:compatExt spid="_x0000_s18506"/>
                  </a:ext>
                </a:extLst>
              </xdr:cNvPr>
              <xdr:cNvSpPr/>
            </xdr:nvSpPr>
            <xdr:spPr bwMode="auto">
              <a:xfrm>
                <a:off x="4029047"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18507" name="Option Button 75" hidden="1">
                <a:extLst>
                  <a:ext uri="{63B3BB69-23CF-44E3-9099-C40C66FF867C}">
                    <a14:compatExt spid="_x0000_s18507"/>
                  </a:ext>
                </a:extLst>
              </xdr:cNvPr>
              <xdr:cNvSpPr/>
            </xdr:nvSpPr>
            <xdr:spPr bwMode="auto">
              <a:xfrm>
                <a:off x="4476745"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381000</xdr:colOff>
          <xdr:row>32</xdr:row>
          <xdr:rowOff>180975</xdr:rowOff>
        </xdr:from>
        <xdr:to>
          <xdr:col>10</xdr:col>
          <xdr:colOff>514349</xdr:colOff>
          <xdr:row>34</xdr:row>
          <xdr:rowOff>47625</xdr:rowOff>
        </xdr:to>
        <xdr:grpSp>
          <xdr:nvGrpSpPr>
            <xdr:cNvPr id="165" name="グループ化 164"/>
            <xdr:cNvGrpSpPr/>
          </xdr:nvGrpSpPr>
          <xdr:grpSpPr>
            <a:xfrm>
              <a:off x="4671060" y="8623935"/>
              <a:ext cx="1276349" cy="384810"/>
              <a:chOff x="4029047" y="5781675"/>
              <a:chExt cx="847748" cy="285750"/>
            </a:xfrm>
          </xdr:grpSpPr>
          <xdr:sp macro="" textlink="">
            <xdr:nvSpPr>
              <xdr:cNvPr id="18508" name="Option Button 76" hidden="1">
                <a:extLst>
                  <a:ext uri="{63B3BB69-23CF-44E3-9099-C40C66FF867C}">
                    <a14:compatExt spid="_x0000_s18508"/>
                  </a:ext>
                </a:extLst>
              </xdr:cNvPr>
              <xdr:cNvSpPr/>
            </xdr:nvSpPr>
            <xdr:spPr bwMode="auto">
              <a:xfrm>
                <a:off x="4029047"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09" name="Option Button 77" hidden="1">
                <a:extLst>
                  <a:ext uri="{63B3BB69-23CF-44E3-9099-C40C66FF867C}">
                    <a14:compatExt spid="_x0000_s18509"/>
                  </a:ext>
                </a:extLst>
              </xdr:cNvPr>
              <xdr:cNvSpPr/>
            </xdr:nvSpPr>
            <xdr:spPr bwMode="auto">
              <a:xfrm>
                <a:off x="4476745"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371475</xdr:colOff>
          <xdr:row>28</xdr:row>
          <xdr:rowOff>171450</xdr:rowOff>
        </xdr:from>
        <xdr:to>
          <xdr:col>10</xdr:col>
          <xdr:colOff>504824</xdr:colOff>
          <xdr:row>30</xdr:row>
          <xdr:rowOff>38100</xdr:rowOff>
        </xdr:to>
        <xdr:grpSp>
          <xdr:nvGrpSpPr>
            <xdr:cNvPr id="168" name="グループ化 167"/>
            <xdr:cNvGrpSpPr/>
          </xdr:nvGrpSpPr>
          <xdr:grpSpPr>
            <a:xfrm>
              <a:off x="4661535" y="7684770"/>
              <a:ext cx="1276349" cy="377190"/>
              <a:chOff x="4029047" y="5781675"/>
              <a:chExt cx="847748" cy="285750"/>
            </a:xfrm>
          </xdr:grpSpPr>
          <xdr:sp macro="" textlink="">
            <xdr:nvSpPr>
              <xdr:cNvPr id="18510" name="Option Button 78" hidden="1">
                <a:extLst>
                  <a:ext uri="{63B3BB69-23CF-44E3-9099-C40C66FF867C}">
                    <a14:compatExt spid="_x0000_s18510"/>
                  </a:ext>
                </a:extLst>
              </xdr:cNvPr>
              <xdr:cNvSpPr/>
            </xdr:nvSpPr>
            <xdr:spPr bwMode="auto">
              <a:xfrm>
                <a:off x="4029047"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Ⅰ</a:t>
                </a:r>
              </a:p>
            </xdr:txBody>
          </xdr:sp>
          <xdr:sp macro="" textlink="">
            <xdr:nvSpPr>
              <xdr:cNvPr id="18511" name="Option Button 79" hidden="1">
                <a:extLst>
                  <a:ext uri="{63B3BB69-23CF-44E3-9099-C40C66FF867C}">
                    <a14:compatExt spid="_x0000_s18511"/>
                  </a:ext>
                </a:extLst>
              </xdr:cNvPr>
              <xdr:cNvSpPr/>
            </xdr:nvSpPr>
            <xdr:spPr bwMode="auto">
              <a:xfrm>
                <a:off x="4476745"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Ⅱ</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37</xdr:row>
          <xdr:rowOff>242887</xdr:rowOff>
        </xdr:from>
        <xdr:to>
          <xdr:col>5</xdr:col>
          <xdr:colOff>504825</xdr:colOff>
          <xdr:row>38</xdr:row>
          <xdr:rowOff>242887</xdr:rowOff>
        </xdr:to>
        <xdr:grpSp>
          <xdr:nvGrpSpPr>
            <xdr:cNvPr id="171" name="グループ化 170"/>
            <xdr:cNvGrpSpPr/>
          </xdr:nvGrpSpPr>
          <xdr:grpSpPr>
            <a:xfrm>
              <a:off x="432435" y="9882187"/>
              <a:ext cx="2647950" cy="251460"/>
              <a:chOff x="3533778" y="9882187"/>
              <a:chExt cx="2447914" cy="247650"/>
            </a:xfrm>
          </xdr:grpSpPr>
          <xdr:sp macro="" textlink="">
            <xdr:nvSpPr>
              <xdr:cNvPr id="18512" name="Option Button 80" hidden="1">
                <a:extLst>
                  <a:ext uri="{63B3BB69-23CF-44E3-9099-C40C66FF867C}">
                    <a14:compatExt spid="_x0000_s18512"/>
                  </a:ext>
                </a:extLst>
              </xdr:cNvPr>
              <xdr:cNvSpPr/>
            </xdr:nvSpPr>
            <xdr:spPr bwMode="auto">
              <a:xfrm>
                <a:off x="3533778" y="9882187"/>
                <a:ext cx="676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取得済</a:t>
                </a:r>
              </a:p>
            </xdr:txBody>
          </xdr:sp>
          <xdr:sp macro="" textlink="">
            <xdr:nvSpPr>
              <xdr:cNvPr id="18513" name="Option Button 81" hidden="1">
                <a:extLst>
                  <a:ext uri="{63B3BB69-23CF-44E3-9099-C40C66FF867C}">
                    <a14:compatExt spid="_x0000_s18513"/>
                  </a:ext>
                </a:extLst>
              </xdr:cNvPr>
              <xdr:cNvSpPr/>
            </xdr:nvSpPr>
            <xdr:spPr bwMode="auto">
              <a:xfrm>
                <a:off x="5019671" y="9882187"/>
                <a:ext cx="96202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取得予定なし</a:t>
                </a:r>
              </a:p>
            </xdr:txBody>
          </xdr:sp>
          <xdr:sp macro="" textlink="">
            <xdr:nvSpPr>
              <xdr:cNvPr id="18514" name="Option Button 82" hidden="1">
                <a:extLst>
                  <a:ext uri="{63B3BB69-23CF-44E3-9099-C40C66FF867C}">
                    <a14:compatExt spid="_x0000_s18514"/>
                  </a:ext>
                </a:extLst>
              </xdr:cNvPr>
              <xdr:cNvSpPr/>
            </xdr:nvSpPr>
            <xdr:spPr bwMode="auto">
              <a:xfrm>
                <a:off x="4267200" y="9882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取得予定</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90</xdr:row>
          <xdr:rowOff>9525</xdr:rowOff>
        </xdr:from>
        <xdr:to>
          <xdr:col>3</xdr:col>
          <xdr:colOff>152400</xdr:colOff>
          <xdr:row>90</xdr:row>
          <xdr:rowOff>295275</xdr:rowOff>
        </xdr:to>
        <xdr:grpSp>
          <xdr:nvGrpSpPr>
            <xdr:cNvPr id="175" name="グループ化 174"/>
            <xdr:cNvGrpSpPr/>
          </xdr:nvGrpSpPr>
          <xdr:grpSpPr>
            <a:xfrm>
              <a:off x="584835" y="23943945"/>
              <a:ext cx="1000125" cy="285750"/>
              <a:chOff x="2933695" y="24107775"/>
              <a:chExt cx="1000125" cy="285750"/>
            </a:xfrm>
          </xdr:grpSpPr>
          <xdr:sp macro="" textlink="">
            <xdr:nvSpPr>
              <xdr:cNvPr id="18515" name="Option Button 83" hidden="1">
                <a:extLst>
                  <a:ext uri="{63B3BB69-23CF-44E3-9099-C40C66FF867C}">
                    <a14:compatExt spid="_x0000_s18515"/>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16" name="Option Button 84" hidden="1">
                <a:extLst>
                  <a:ext uri="{63B3BB69-23CF-44E3-9099-C40C66FF867C}">
                    <a14:compatExt spid="_x0000_s18516"/>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98</xdr:row>
          <xdr:rowOff>228600</xdr:rowOff>
        </xdr:from>
        <xdr:to>
          <xdr:col>3</xdr:col>
          <xdr:colOff>142875</xdr:colOff>
          <xdr:row>100</xdr:row>
          <xdr:rowOff>19050</xdr:rowOff>
        </xdr:to>
        <xdr:grpSp>
          <xdr:nvGrpSpPr>
            <xdr:cNvPr id="178" name="グループ化 177"/>
            <xdr:cNvGrpSpPr/>
          </xdr:nvGrpSpPr>
          <xdr:grpSpPr>
            <a:xfrm>
              <a:off x="575310" y="26250900"/>
              <a:ext cx="1000125" cy="278130"/>
              <a:chOff x="2933695" y="24107775"/>
              <a:chExt cx="1000125" cy="285750"/>
            </a:xfrm>
          </xdr:grpSpPr>
          <xdr:sp macro="" textlink="">
            <xdr:nvSpPr>
              <xdr:cNvPr id="18517" name="Option Button 85" hidden="1">
                <a:extLst>
                  <a:ext uri="{63B3BB69-23CF-44E3-9099-C40C66FF867C}">
                    <a14:compatExt spid="_x0000_s18517"/>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18" name="Option Button 86" hidden="1">
                <a:extLst>
                  <a:ext uri="{63B3BB69-23CF-44E3-9099-C40C66FF867C}">
                    <a14:compatExt spid="_x0000_s18518"/>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105</xdr:row>
          <xdr:rowOff>9525</xdr:rowOff>
        </xdr:from>
        <xdr:to>
          <xdr:col>3</xdr:col>
          <xdr:colOff>152400</xdr:colOff>
          <xdr:row>105</xdr:row>
          <xdr:rowOff>295275</xdr:rowOff>
        </xdr:to>
        <xdr:grpSp>
          <xdr:nvGrpSpPr>
            <xdr:cNvPr id="181" name="グループ化 180"/>
            <xdr:cNvGrpSpPr/>
          </xdr:nvGrpSpPr>
          <xdr:grpSpPr>
            <a:xfrm>
              <a:off x="584835" y="27807285"/>
              <a:ext cx="1000125" cy="285750"/>
              <a:chOff x="2933695" y="24107775"/>
              <a:chExt cx="1000125" cy="285750"/>
            </a:xfrm>
          </xdr:grpSpPr>
          <xdr:sp macro="" textlink="">
            <xdr:nvSpPr>
              <xdr:cNvPr id="18519" name="Option Button 87" hidden="1">
                <a:extLst>
                  <a:ext uri="{63B3BB69-23CF-44E3-9099-C40C66FF867C}">
                    <a14:compatExt spid="_x0000_s18519"/>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20" name="Option Button 88" hidden="1">
                <a:extLst>
                  <a:ext uri="{63B3BB69-23CF-44E3-9099-C40C66FF867C}">
                    <a14:compatExt spid="_x0000_s1852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118</xdr:row>
          <xdr:rowOff>0</xdr:rowOff>
        </xdr:from>
        <xdr:to>
          <xdr:col>3</xdr:col>
          <xdr:colOff>142875</xdr:colOff>
          <xdr:row>118</xdr:row>
          <xdr:rowOff>285750</xdr:rowOff>
        </xdr:to>
        <xdr:grpSp>
          <xdr:nvGrpSpPr>
            <xdr:cNvPr id="184" name="グループ化 183"/>
            <xdr:cNvGrpSpPr/>
          </xdr:nvGrpSpPr>
          <xdr:grpSpPr>
            <a:xfrm>
              <a:off x="575310" y="31158180"/>
              <a:ext cx="1000125" cy="285750"/>
              <a:chOff x="2933695" y="24107775"/>
              <a:chExt cx="1000125" cy="285750"/>
            </a:xfrm>
          </xdr:grpSpPr>
          <xdr:sp macro="" textlink="">
            <xdr:nvSpPr>
              <xdr:cNvPr id="18521" name="Option Button 89" hidden="1">
                <a:extLst>
                  <a:ext uri="{63B3BB69-23CF-44E3-9099-C40C66FF867C}">
                    <a14:compatExt spid="_x0000_s18521"/>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22" name="Option Button 90" hidden="1">
                <a:extLst>
                  <a:ext uri="{63B3BB69-23CF-44E3-9099-C40C66FF867C}">
                    <a14:compatExt spid="_x0000_s18522"/>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111</xdr:row>
          <xdr:rowOff>0</xdr:rowOff>
        </xdr:from>
        <xdr:to>
          <xdr:col>3</xdr:col>
          <xdr:colOff>114300</xdr:colOff>
          <xdr:row>111</xdr:row>
          <xdr:rowOff>285750</xdr:rowOff>
        </xdr:to>
        <xdr:grpSp>
          <xdr:nvGrpSpPr>
            <xdr:cNvPr id="187" name="グループ化 186"/>
            <xdr:cNvGrpSpPr/>
          </xdr:nvGrpSpPr>
          <xdr:grpSpPr>
            <a:xfrm>
              <a:off x="546735" y="29397960"/>
              <a:ext cx="1000125" cy="285750"/>
              <a:chOff x="2933695" y="24107775"/>
              <a:chExt cx="1000125" cy="285750"/>
            </a:xfrm>
          </xdr:grpSpPr>
          <xdr:sp macro="" textlink="">
            <xdr:nvSpPr>
              <xdr:cNvPr id="18523" name="Option Button 91" hidden="1">
                <a:extLst>
                  <a:ext uri="{63B3BB69-23CF-44E3-9099-C40C66FF867C}">
                    <a14:compatExt spid="_x0000_s18523"/>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24" name="Option Button 92" hidden="1">
                <a:extLst>
                  <a:ext uri="{63B3BB69-23CF-44E3-9099-C40C66FF867C}">
                    <a14:compatExt spid="_x0000_s18524"/>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121</xdr:row>
          <xdr:rowOff>19050</xdr:rowOff>
        </xdr:from>
        <xdr:to>
          <xdr:col>3</xdr:col>
          <xdr:colOff>161925</xdr:colOff>
          <xdr:row>121</xdr:row>
          <xdr:rowOff>304800</xdr:rowOff>
        </xdr:to>
        <xdr:grpSp>
          <xdr:nvGrpSpPr>
            <xdr:cNvPr id="190" name="グループ化 189"/>
            <xdr:cNvGrpSpPr/>
          </xdr:nvGrpSpPr>
          <xdr:grpSpPr>
            <a:xfrm>
              <a:off x="594360" y="31931610"/>
              <a:ext cx="1000125" cy="285750"/>
              <a:chOff x="2933695" y="24107775"/>
              <a:chExt cx="1000125" cy="285750"/>
            </a:xfrm>
          </xdr:grpSpPr>
          <xdr:sp macro="" textlink="">
            <xdr:nvSpPr>
              <xdr:cNvPr id="18525" name="Option Button 93" hidden="1">
                <a:extLst>
                  <a:ext uri="{63B3BB69-23CF-44E3-9099-C40C66FF867C}">
                    <a14:compatExt spid="_x0000_s18525"/>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26" name="Option Button 94" hidden="1">
                <a:extLst>
                  <a:ext uri="{63B3BB69-23CF-44E3-9099-C40C66FF867C}">
                    <a14:compatExt spid="_x0000_s18526"/>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124</xdr:row>
          <xdr:rowOff>38100</xdr:rowOff>
        </xdr:from>
        <xdr:to>
          <xdr:col>6</xdr:col>
          <xdr:colOff>200025</xdr:colOff>
          <xdr:row>124</xdr:row>
          <xdr:rowOff>285750</xdr:rowOff>
        </xdr:to>
        <xdr:grpSp>
          <xdr:nvGrpSpPr>
            <xdr:cNvPr id="193" name="グループ化 192"/>
            <xdr:cNvGrpSpPr/>
          </xdr:nvGrpSpPr>
          <xdr:grpSpPr>
            <a:xfrm>
              <a:off x="584835" y="32758380"/>
              <a:ext cx="2762250" cy="247650"/>
              <a:chOff x="3810003" y="32165925"/>
              <a:chExt cx="2419346" cy="247650"/>
            </a:xfrm>
          </xdr:grpSpPr>
          <xdr:sp macro="" textlink="">
            <xdr:nvSpPr>
              <xdr:cNvPr id="18527" name="Option Button 95" hidden="1">
                <a:extLst>
                  <a:ext uri="{63B3BB69-23CF-44E3-9099-C40C66FF867C}">
                    <a14:compatExt spid="_x0000_s18527"/>
                  </a:ext>
                </a:extLst>
              </xdr:cNvPr>
              <xdr:cNvSpPr/>
            </xdr:nvSpPr>
            <xdr:spPr bwMode="auto">
              <a:xfrm>
                <a:off x="3810003" y="32165925"/>
                <a:ext cx="9715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コンピュータ管理</a:t>
                </a:r>
              </a:p>
            </xdr:txBody>
          </xdr:sp>
          <xdr:sp macro="" textlink="">
            <xdr:nvSpPr>
              <xdr:cNvPr id="18528" name="Option Button 96" hidden="1">
                <a:extLst>
                  <a:ext uri="{63B3BB69-23CF-44E3-9099-C40C66FF867C}">
                    <a14:compatExt spid="_x0000_s18528"/>
                  </a:ext>
                </a:extLst>
              </xdr:cNvPr>
              <xdr:cNvSpPr/>
            </xdr:nvSpPr>
            <xdr:spPr bwMode="auto">
              <a:xfrm>
                <a:off x="4799352" y="32165925"/>
                <a:ext cx="9715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手書き伝票</a:t>
                </a:r>
              </a:p>
            </xdr:txBody>
          </xdr:sp>
          <xdr:sp macro="" textlink="">
            <xdr:nvSpPr>
              <xdr:cNvPr id="18529" name="Option Button 97" hidden="1">
                <a:extLst>
                  <a:ext uri="{63B3BB69-23CF-44E3-9099-C40C66FF867C}">
                    <a14:compatExt spid="_x0000_s18529"/>
                  </a:ext>
                </a:extLst>
              </xdr:cNvPr>
              <xdr:cNvSpPr/>
            </xdr:nvSpPr>
            <xdr:spPr bwMode="auto">
              <a:xfrm>
                <a:off x="5714999" y="32165925"/>
                <a:ext cx="5143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両方</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285749</xdr:colOff>
          <xdr:row>131</xdr:row>
          <xdr:rowOff>233363</xdr:rowOff>
        </xdr:from>
        <xdr:to>
          <xdr:col>8</xdr:col>
          <xdr:colOff>76198</xdr:colOff>
          <xdr:row>132</xdr:row>
          <xdr:rowOff>309563</xdr:rowOff>
        </xdr:to>
        <xdr:grpSp>
          <xdr:nvGrpSpPr>
            <xdr:cNvPr id="197" name="グループ化 196"/>
            <xdr:cNvGrpSpPr/>
          </xdr:nvGrpSpPr>
          <xdr:grpSpPr>
            <a:xfrm>
              <a:off x="575309" y="34645283"/>
              <a:ext cx="3790949" cy="312420"/>
              <a:chOff x="4933950" y="36885563"/>
              <a:chExt cx="3069785" cy="314325"/>
            </a:xfrm>
          </xdr:grpSpPr>
          <xdr:sp macro="" textlink="">
            <xdr:nvSpPr>
              <xdr:cNvPr id="18530" name="Option Button 98" hidden="1">
                <a:extLst>
                  <a:ext uri="{63B3BB69-23CF-44E3-9099-C40C66FF867C}">
                    <a14:compatExt spid="_x0000_s18530"/>
                  </a:ext>
                </a:extLst>
              </xdr:cNvPr>
              <xdr:cNvSpPr/>
            </xdr:nvSpPr>
            <xdr:spPr bwMode="auto">
              <a:xfrm>
                <a:off x="4933950" y="36885563"/>
                <a:ext cx="809626"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輸血前のみ</a:t>
                </a:r>
              </a:p>
            </xdr:txBody>
          </xdr:sp>
          <xdr:sp macro="" textlink="">
            <xdr:nvSpPr>
              <xdr:cNvPr id="18531" name="Option Button 99" hidden="1">
                <a:extLst>
                  <a:ext uri="{63B3BB69-23CF-44E3-9099-C40C66FF867C}">
                    <a14:compatExt spid="_x0000_s18531"/>
                  </a:ext>
                </a:extLst>
              </xdr:cNvPr>
              <xdr:cNvSpPr/>
            </xdr:nvSpPr>
            <xdr:spPr bwMode="auto">
              <a:xfrm>
                <a:off x="5772150" y="36885563"/>
                <a:ext cx="8096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輸血後のみ</a:t>
                </a:r>
              </a:p>
            </xdr:txBody>
          </xdr:sp>
          <xdr:sp macro="" textlink="">
            <xdr:nvSpPr>
              <xdr:cNvPr id="18532" name="Option Button 100" hidden="1">
                <a:extLst>
                  <a:ext uri="{63B3BB69-23CF-44E3-9099-C40C66FF867C}">
                    <a14:compatExt spid="_x0000_s18532"/>
                  </a:ext>
                </a:extLst>
              </xdr:cNvPr>
              <xdr:cNvSpPr/>
            </xdr:nvSpPr>
            <xdr:spPr bwMode="auto">
              <a:xfrm>
                <a:off x="6648450" y="36885563"/>
                <a:ext cx="8096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両方</a:t>
                </a:r>
              </a:p>
            </xdr:txBody>
          </xdr:sp>
          <xdr:sp macro="" textlink="">
            <xdr:nvSpPr>
              <xdr:cNvPr id="18533" name="Option Button 101" hidden="1">
                <a:extLst>
                  <a:ext uri="{63B3BB69-23CF-44E3-9099-C40C66FF867C}">
                    <a14:compatExt spid="_x0000_s18533"/>
                  </a:ext>
                </a:extLst>
              </xdr:cNvPr>
              <xdr:cNvSpPr/>
            </xdr:nvSpPr>
            <xdr:spPr bwMode="auto">
              <a:xfrm>
                <a:off x="7194110" y="36885563"/>
                <a:ext cx="8096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150</xdr:row>
          <xdr:rowOff>28575</xdr:rowOff>
        </xdr:from>
        <xdr:to>
          <xdr:col>3</xdr:col>
          <xdr:colOff>371475</xdr:colOff>
          <xdr:row>150</xdr:row>
          <xdr:rowOff>276225</xdr:rowOff>
        </xdr:to>
        <xdr:grpSp>
          <xdr:nvGrpSpPr>
            <xdr:cNvPr id="202" name="グループ化 201"/>
            <xdr:cNvGrpSpPr/>
          </xdr:nvGrpSpPr>
          <xdr:grpSpPr>
            <a:xfrm>
              <a:off x="584835" y="39462075"/>
              <a:ext cx="1219200" cy="247650"/>
              <a:chOff x="5667409" y="37528500"/>
              <a:chExt cx="962002" cy="247650"/>
            </a:xfrm>
          </xdr:grpSpPr>
          <xdr:sp macro="" textlink="">
            <xdr:nvSpPr>
              <xdr:cNvPr id="18534" name="Option Button 102" hidden="1">
                <a:extLst>
                  <a:ext uri="{63B3BB69-23CF-44E3-9099-C40C66FF867C}">
                    <a14:compatExt spid="_x0000_s18534"/>
                  </a:ext>
                </a:extLst>
              </xdr:cNvPr>
              <xdr:cNvSpPr/>
            </xdr:nvSpPr>
            <xdr:spPr bwMode="auto">
              <a:xfrm>
                <a:off x="5667409"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35" name="Option Button 103" hidden="1">
                <a:extLst>
                  <a:ext uri="{63B3BB69-23CF-44E3-9099-C40C66FF867C}">
                    <a14:compatExt spid="_x0000_s18535"/>
                  </a:ext>
                </a:extLst>
              </xdr:cNvPr>
              <xdr:cNvSpPr/>
            </xdr:nvSpPr>
            <xdr:spPr bwMode="auto">
              <a:xfrm>
                <a:off x="623888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154</xdr:row>
          <xdr:rowOff>38100</xdr:rowOff>
        </xdr:from>
        <xdr:to>
          <xdr:col>3</xdr:col>
          <xdr:colOff>333375</xdr:colOff>
          <xdr:row>154</xdr:row>
          <xdr:rowOff>285750</xdr:rowOff>
        </xdr:to>
        <xdr:grpSp>
          <xdr:nvGrpSpPr>
            <xdr:cNvPr id="205" name="グループ化 204"/>
            <xdr:cNvGrpSpPr/>
          </xdr:nvGrpSpPr>
          <xdr:grpSpPr>
            <a:xfrm>
              <a:off x="594360" y="40431720"/>
              <a:ext cx="1171575" cy="247650"/>
              <a:chOff x="5667412" y="37528500"/>
              <a:chExt cx="962015" cy="247650"/>
            </a:xfrm>
          </xdr:grpSpPr>
          <xdr:sp macro="" textlink="">
            <xdr:nvSpPr>
              <xdr:cNvPr id="18536" name="Option Button 104" hidden="1">
                <a:extLst>
                  <a:ext uri="{63B3BB69-23CF-44E3-9099-C40C66FF867C}">
                    <a14:compatExt spid="_x0000_s18536"/>
                  </a:ext>
                </a:extLst>
              </xdr:cNvPr>
              <xdr:cNvSpPr/>
            </xdr:nvSpPr>
            <xdr:spPr bwMode="auto">
              <a:xfrm>
                <a:off x="566741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37" name="Option Button 105" hidden="1">
                <a:extLst>
                  <a:ext uri="{63B3BB69-23CF-44E3-9099-C40C66FF867C}">
                    <a14:compatExt spid="_x0000_s18537"/>
                  </a:ext>
                </a:extLst>
              </xdr:cNvPr>
              <xdr:cNvSpPr/>
            </xdr:nvSpPr>
            <xdr:spPr bwMode="auto">
              <a:xfrm>
                <a:off x="623890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162</xdr:row>
          <xdr:rowOff>19050</xdr:rowOff>
        </xdr:from>
        <xdr:to>
          <xdr:col>3</xdr:col>
          <xdr:colOff>200025</xdr:colOff>
          <xdr:row>162</xdr:row>
          <xdr:rowOff>266700</xdr:rowOff>
        </xdr:to>
        <xdr:grpSp>
          <xdr:nvGrpSpPr>
            <xdr:cNvPr id="208" name="グループ化 207"/>
            <xdr:cNvGrpSpPr/>
          </xdr:nvGrpSpPr>
          <xdr:grpSpPr>
            <a:xfrm>
              <a:off x="461010" y="42271950"/>
              <a:ext cx="1171575" cy="247650"/>
              <a:chOff x="5667412" y="37528500"/>
              <a:chExt cx="962015" cy="247650"/>
            </a:xfrm>
          </xdr:grpSpPr>
          <xdr:sp macro="" textlink="">
            <xdr:nvSpPr>
              <xdr:cNvPr id="18538" name="Option Button 106" hidden="1">
                <a:extLst>
                  <a:ext uri="{63B3BB69-23CF-44E3-9099-C40C66FF867C}">
                    <a14:compatExt spid="_x0000_s18538"/>
                  </a:ext>
                </a:extLst>
              </xdr:cNvPr>
              <xdr:cNvSpPr/>
            </xdr:nvSpPr>
            <xdr:spPr bwMode="auto">
              <a:xfrm>
                <a:off x="566741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39" name="Option Button 107" hidden="1">
                <a:extLst>
                  <a:ext uri="{63B3BB69-23CF-44E3-9099-C40C66FF867C}">
                    <a14:compatExt spid="_x0000_s18539"/>
                  </a:ext>
                </a:extLst>
              </xdr:cNvPr>
              <xdr:cNvSpPr/>
            </xdr:nvSpPr>
            <xdr:spPr bwMode="auto">
              <a:xfrm>
                <a:off x="623890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169</xdr:row>
          <xdr:rowOff>57150</xdr:rowOff>
        </xdr:from>
        <xdr:to>
          <xdr:col>3</xdr:col>
          <xdr:colOff>200025</xdr:colOff>
          <xdr:row>169</xdr:row>
          <xdr:rowOff>304800</xdr:rowOff>
        </xdr:to>
        <xdr:grpSp>
          <xdr:nvGrpSpPr>
            <xdr:cNvPr id="211" name="グループ化 210"/>
            <xdr:cNvGrpSpPr/>
          </xdr:nvGrpSpPr>
          <xdr:grpSpPr>
            <a:xfrm>
              <a:off x="461010" y="43978830"/>
              <a:ext cx="1171575" cy="247650"/>
              <a:chOff x="5667412" y="37528500"/>
              <a:chExt cx="962015" cy="247650"/>
            </a:xfrm>
          </xdr:grpSpPr>
          <xdr:sp macro="" textlink="">
            <xdr:nvSpPr>
              <xdr:cNvPr id="18540" name="Option Button 108" hidden="1">
                <a:extLst>
                  <a:ext uri="{63B3BB69-23CF-44E3-9099-C40C66FF867C}">
                    <a14:compatExt spid="_x0000_s18540"/>
                  </a:ext>
                </a:extLst>
              </xdr:cNvPr>
              <xdr:cNvSpPr/>
            </xdr:nvSpPr>
            <xdr:spPr bwMode="auto">
              <a:xfrm>
                <a:off x="566741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1" name="Option Button 109" hidden="1">
                <a:extLst>
                  <a:ext uri="{63B3BB69-23CF-44E3-9099-C40C66FF867C}">
                    <a14:compatExt spid="_x0000_s18541"/>
                  </a:ext>
                </a:extLst>
              </xdr:cNvPr>
              <xdr:cNvSpPr/>
            </xdr:nvSpPr>
            <xdr:spPr bwMode="auto">
              <a:xfrm>
                <a:off x="623890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166</xdr:row>
          <xdr:rowOff>47625</xdr:rowOff>
        </xdr:from>
        <xdr:to>
          <xdr:col>3</xdr:col>
          <xdr:colOff>200025</xdr:colOff>
          <xdr:row>166</xdr:row>
          <xdr:rowOff>295275</xdr:rowOff>
        </xdr:to>
        <xdr:grpSp>
          <xdr:nvGrpSpPr>
            <xdr:cNvPr id="214" name="グループ化 213"/>
            <xdr:cNvGrpSpPr/>
          </xdr:nvGrpSpPr>
          <xdr:grpSpPr>
            <a:xfrm>
              <a:off x="461010" y="43291125"/>
              <a:ext cx="1171575" cy="247650"/>
              <a:chOff x="5667412" y="37528500"/>
              <a:chExt cx="962015" cy="247650"/>
            </a:xfrm>
          </xdr:grpSpPr>
          <xdr:sp macro="" textlink="">
            <xdr:nvSpPr>
              <xdr:cNvPr id="18542" name="Option Button 110" hidden="1">
                <a:extLst>
                  <a:ext uri="{63B3BB69-23CF-44E3-9099-C40C66FF867C}">
                    <a14:compatExt spid="_x0000_s18542"/>
                  </a:ext>
                </a:extLst>
              </xdr:cNvPr>
              <xdr:cNvSpPr/>
            </xdr:nvSpPr>
            <xdr:spPr bwMode="auto">
              <a:xfrm>
                <a:off x="566741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3" name="Option Button 111" hidden="1">
                <a:extLst>
                  <a:ext uri="{63B3BB69-23CF-44E3-9099-C40C66FF867C}">
                    <a14:compatExt spid="_x0000_s18543"/>
                  </a:ext>
                </a:extLst>
              </xdr:cNvPr>
              <xdr:cNvSpPr/>
            </xdr:nvSpPr>
            <xdr:spPr bwMode="auto">
              <a:xfrm>
                <a:off x="623890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182</xdr:row>
          <xdr:rowOff>38100</xdr:rowOff>
        </xdr:from>
        <xdr:to>
          <xdr:col>3</xdr:col>
          <xdr:colOff>200025</xdr:colOff>
          <xdr:row>182</xdr:row>
          <xdr:rowOff>285750</xdr:rowOff>
        </xdr:to>
        <xdr:grpSp>
          <xdr:nvGrpSpPr>
            <xdr:cNvPr id="217" name="グループ化 216"/>
            <xdr:cNvGrpSpPr/>
          </xdr:nvGrpSpPr>
          <xdr:grpSpPr>
            <a:xfrm>
              <a:off x="461010" y="46984920"/>
              <a:ext cx="1171575" cy="247650"/>
              <a:chOff x="5667412" y="37528500"/>
              <a:chExt cx="962015" cy="247650"/>
            </a:xfrm>
          </xdr:grpSpPr>
          <xdr:sp macro="" textlink="">
            <xdr:nvSpPr>
              <xdr:cNvPr id="18544" name="Option Button 112" hidden="1">
                <a:extLst>
                  <a:ext uri="{63B3BB69-23CF-44E3-9099-C40C66FF867C}">
                    <a14:compatExt spid="_x0000_s18544"/>
                  </a:ext>
                </a:extLst>
              </xdr:cNvPr>
              <xdr:cNvSpPr/>
            </xdr:nvSpPr>
            <xdr:spPr bwMode="auto">
              <a:xfrm>
                <a:off x="566741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5" name="Option Button 113" hidden="1">
                <a:extLst>
                  <a:ext uri="{63B3BB69-23CF-44E3-9099-C40C66FF867C}">
                    <a14:compatExt spid="_x0000_s18545"/>
                  </a:ext>
                </a:extLst>
              </xdr:cNvPr>
              <xdr:cNvSpPr/>
            </xdr:nvSpPr>
            <xdr:spPr bwMode="auto">
              <a:xfrm>
                <a:off x="623890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179</xdr:row>
          <xdr:rowOff>38100</xdr:rowOff>
        </xdr:from>
        <xdr:to>
          <xdr:col>3</xdr:col>
          <xdr:colOff>200025</xdr:colOff>
          <xdr:row>179</xdr:row>
          <xdr:rowOff>285750</xdr:rowOff>
        </xdr:to>
        <xdr:grpSp>
          <xdr:nvGrpSpPr>
            <xdr:cNvPr id="220" name="グループ化 219"/>
            <xdr:cNvGrpSpPr/>
          </xdr:nvGrpSpPr>
          <xdr:grpSpPr>
            <a:xfrm>
              <a:off x="461010" y="46306740"/>
              <a:ext cx="1171575" cy="247650"/>
              <a:chOff x="5667412" y="37528500"/>
              <a:chExt cx="962015" cy="247650"/>
            </a:xfrm>
          </xdr:grpSpPr>
          <xdr:sp macro="" textlink="">
            <xdr:nvSpPr>
              <xdr:cNvPr id="18546" name="Option Button 114" hidden="1">
                <a:extLst>
                  <a:ext uri="{63B3BB69-23CF-44E3-9099-C40C66FF867C}">
                    <a14:compatExt spid="_x0000_s18546"/>
                  </a:ext>
                </a:extLst>
              </xdr:cNvPr>
              <xdr:cNvSpPr/>
            </xdr:nvSpPr>
            <xdr:spPr bwMode="auto">
              <a:xfrm>
                <a:off x="566741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7" name="Option Button 115" hidden="1">
                <a:extLst>
                  <a:ext uri="{63B3BB69-23CF-44E3-9099-C40C66FF867C}">
                    <a14:compatExt spid="_x0000_s18547"/>
                  </a:ext>
                </a:extLst>
              </xdr:cNvPr>
              <xdr:cNvSpPr/>
            </xdr:nvSpPr>
            <xdr:spPr bwMode="auto">
              <a:xfrm>
                <a:off x="623890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176</xdr:row>
          <xdr:rowOff>47625</xdr:rowOff>
        </xdr:from>
        <xdr:to>
          <xdr:col>3</xdr:col>
          <xdr:colOff>200025</xdr:colOff>
          <xdr:row>176</xdr:row>
          <xdr:rowOff>295275</xdr:rowOff>
        </xdr:to>
        <xdr:grpSp>
          <xdr:nvGrpSpPr>
            <xdr:cNvPr id="223" name="グループ化 222"/>
            <xdr:cNvGrpSpPr/>
          </xdr:nvGrpSpPr>
          <xdr:grpSpPr>
            <a:xfrm>
              <a:off x="461010" y="45638085"/>
              <a:ext cx="1171575" cy="247650"/>
              <a:chOff x="5667412" y="37528500"/>
              <a:chExt cx="962015" cy="247650"/>
            </a:xfrm>
          </xdr:grpSpPr>
          <xdr:sp macro="" textlink="">
            <xdr:nvSpPr>
              <xdr:cNvPr id="18548" name="Option Button 116" hidden="1">
                <a:extLst>
                  <a:ext uri="{63B3BB69-23CF-44E3-9099-C40C66FF867C}">
                    <a14:compatExt spid="_x0000_s18548"/>
                  </a:ext>
                </a:extLst>
              </xdr:cNvPr>
              <xdr:cNvSpPr/>
            </xdr:nvSpPr>
            <xdr:spPr bwMode="auto">
              <a:xfrm>
                <a:off x="566741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49" name="Option Button 117" hidden="1">
                <a:extLst>
                  <a:ext uri="{63B3BB69-23CF-44E3-9099-C40C66FF867C}">
                    <a14:compatExt spid="_x0000_s18549"/>
                  </a:ext>
                </a:extLst>
              </xdr:cNvPr>
              <xdr:cNvSpPr/>
            </xdr:nvSpPr>
            <xdr:spPr bwMode="auto">
              <a:xfrm>
                <a:off x="623890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199</xdr:row>
          <xdr:rowOff>19050</xdr:rowOff>
        </xdr:from>
        <xdr:to>
          <xdr:col>5</xdr:col>
          <xdr:colOff>66675</xdr:colOff>
          <xdr:row>199</xdr:row>
          <xdr:rowOff>266700</xdr:rowOff>
        </xdr:to>
        <xdr:grpSp>
          <xdr:nvGrpSpPr>
            <xdr:cNvPr id="226" name="グループ化 225"/>
            <xdr:cNvGrpSpPr/>
          </xdr:nvGrpSpPr>
          <xdr:grpSpPr>
            <a:xfrm>
              <a:off x="461010" y="50913030"/>
              <a:ext cx="2181225" cy="247650"/>
              <a:chOff x="5667389" y="37528500"/>
              <a:chExt cx="962003" cy="247650"/>
            </a:xfrm>
          </xdr:grpSpPr>
          <xdr:sp macro="" textlink="">
            <xdr:nvSpPr>
              <xdr:cNvPr id="18550" name="Option Button 118" hidden="1">
                <a:extLst>
                  <a:ext uri="{63B3BB69-23CF-44E3-9099-C40C66FF867C}">
                    <a14:compatExt spid="_x0000_s18550"/>
                  </a:ext>
                </a:extLst>
              </xdr:cNvPr>
              <xdr:cNvSpPr/>
            </xdr:nvSpPr>
            <xdr:spPr bwMode="auto">
              <a:xfrm>
                <a:off x="5667389"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51" name="Option Button 119" hidden="1">
                <a:extLst>
                  <a:ext uri="{63B3BB69-23CF-44E3-9099-C40C66FF867C}">
                    <a14:compatExt spid="_x0000_s18551"/>
                  </a:ext>
                </a:extLst>
              </xdr:cNvPr>
              <xdr:cNvSpPr/>
            </xdr:nvSpPr>
            <xdr:spPr bwMode="auto">
              <a:xfrm>
                <a:off x="6238867"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196</xdr:row>
          <xdr:rowOff>28575</xdr:rowOff>
        </xdr:from>
        <xdr:to>
          <xdr:col>5</xdr:col>
          <xdr:colOff>76200</xdr:colOff>
          <xdr:row>196</xdr:row>
          <xdr:rowOff>276225</xdr:rowOff>
        </xdr:to>
        <xdr:grpSp>
          <xdr:nvGrpSpPr>
            <xdr:cNvPr id="229" name="グループ化 228"/>
            <xdr:cNvGrpSpPr/>
          </xdr:nvGrpSpPr>
          <xdr:grpSpPr>
            <a:xfrm>
              <a:off x="461010" y="50244375"/>
              <a:ext cx="2190750" cy="247650"/>
              <a:chOff x="5667376" y="37528500"/>
              <a:chExt cx="962021" cy="247650"/>
            </a:xfrm>
          </xdr:grpSpPr>
          <xdr:sp macro="" textlink="">
            <xdr:nvSpPr>
              <xdr:cNvPr id="18552" name="Option Button 120" hidden="1">
                <a:extLst>
                  <a:ext uri="{63B3BB69-23CF-44E3-9099-C40C66FF867C}">
                    <a14:compatExt spid="_x0000_s18552"/>
                  </a:ext>
                </a:extLst>
              </xdr:cNvPr>
              <xdr:cNvSpPr/>
            </xdr:nvSpPr>
            <xdr:spPr bwMode="auto">
              <a:xfrm>
                <a:off x="566737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53" name="Option Button 121" hidden="1">
                <a:extLst>
                  <a:ext uri="{63B3BB69-23CF-44E3-9099-C40C66FF867C}">
                    <a14:compatExt spid="_x0000_s18553"/>
                  </a:ext>
                </a:extLst>
              </xdr:cNvPr>
              <xdr:cNvSpPr/>
            </xdr:nvSpPr>
            <xdr:spPr bwMode="auto">
              <a:xfrm>
                <a:off x="623887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206</xdr:row>
          <xdr:rowOff>19050</xdr:rowOff>
        </xdr:from>
        <xdr:to>
          <xdr:col>3</xdr:col>
          <xdr:colOff>333375</xdr:colOff>
          <xdr:row>206</xdr:row>
          <xdr:rowOff>266700</xdr:rowOff>
        </xdr:to>
        <xdr:grpSp>
          <xdr:nvGrpSpPr>
            <xdr:cNvPr id="232" name="グループ化 231"/>
            <xdr:cNvGrpSpPr/>
          </xdr:nvGrpSpPr>
          <xdr:grpSpPr>
            <a:xfrm>
              <a:off x="489585" y="52581810"/>
              <a:ext cx="1276350" cy="247650"/>
              <a:chOff x="5667363" y="37528500"/>
              <a:chExt cx="962025" cy="247650"/>
            </a:xfrm>
          </xdr:grpSpPr>
          <xdr:sp macro="" textlink="">
            <xdr:nvSpPr>
              <xdr:cNvPr id="18554" name="Option Button 122" hidden="1">
                <a:extLst>
                  <a:ext uri="{63B3BB69-23CF-44E3-9099-C40C66FF867C}">
                    <a14:compatExt spid="_x0000_s18554"/>
                  </a:ext>
                </a:extLst>
              </xdr:cNvPr>
              <xdr:cNvSpPr/>
            </xdr:nvSpPr>
            <xdr:spPr bwMode="auto">
              <a:xfrm>
                <a:off x="5667363"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55" name="Option Button 123" hidden="1">
                <a:extLst>
                  <a:ext uri="{63B3BB69-23CF-44E3-9099-C40C66FF867C}">
                    <a14:compatExt spid="_x0000_s18555"/>
                  </a:ext>
                </a:extLst>
              </xdr:cNvPr>
              <xdr:cNvSpPr/>
            </xdr:nvSpPr>
            <xdr:spPr bwMode="auto">
              <a:xfrm>
                <a:off x="6238863"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428625</xdr:colOff>
          <xdr:row>326</xdr:row>
          <xdr:rowOff>61912</xdr:rowOff>
        </xdr:from>
        <xdr:to>
          <xdr:col>7</xdr:col>
          <xdr:colOff>200025</xdr:colOff>
          <xdr:row>327</xdr:row>
          <xdr:rowOff>271462</xdr:rowOff>
        </xdr:to>
        <xdr:grpSp>
          <xdr:nvGrpSpPr>
            <xdr:cNvPr id="235" name="グループ化 234"/>
            <xdr:cNvGrpSpPr/>
          </xdr:nvGrpSpPr>
          <xdr:grpSpPr>
            <a:xfrm>
              <a:off x="2432685" y="74387392"/>
              <a:ext cx="1485900" cy="285750"/>
              <a:chOff x="5067291" y="74776012"/>
              <a:chExt cx="1009648" cy="285750"/>
            </a:xfrm>
          </xdr:grpSpPr>
          <xdr:sp macro="" textlink="">
            <xdr:nvSpPr>
              <xdr:cNvPr id="18556" name="Option Button 124" hidden="1">
                <a:extLst>
                  <a:ext uri="{63B3BB69-23CF-44E3-9099-C40C66FF867C}">
                    <a14:compatExt spid="_x0000_s18556"/>
                  </a:ext>
                </a:extLst>
              </xdr:cNvPr>
              <xdr:cNvSpPr/>
            </xdr:nvSpPr>
            <xdr:spPr bwMode="auto">
              <a:xfrm>
                <a:off x="5067291" y="74776012"/>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57" name="Option Button 125" hidden="1">
                <a:extLst>
                  <a:ext uri="{63B3BB69-23CF-44E3-9099-C40C66FF867C}">
                    <a14:compatExt spid="_x0000_s18557"/>
                  </a:ext>
                </a:extLst>
              </xdr:cNvPr>
              <xdr:cNvSpPr/>
            </xdr:nvSpPr>
            <xdr:spPr bwMode="auto">
              <a:xfrm>
                <a:off x="5676889" y="74776012"/>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483</xdr:row>
          <xdr:rowOff>28575</xdr:rowOff>
        </xdr:from>
        <xdr:to>
          <xdr:col>5</xdr:col>
          <xdr:colOff>533400</xdr:colOff>
          <xdr:row>483</xdr:row>
          <xdr:rowOff>304800</xdr:rowOff>
        </xdr:to>
        <xdr:grpSp>
          <xdr:nvGrpSpPr>
            <xdr:cNvPr id="238" name="グループ化 237"/>
            <xdr:cNvGrpSpPr/>
          </xdr:nvGrpSpPr>
          <xdr:grpSpPr>
            <a:xfrm>
              <a:off x="632460" y="111219615"/>
              <a:ext cx="2476500" cy="276225"/>
              <a:chOff x="4019555" y="112033050"/>
              <a:chExt cx="2476500" cy="276225"/>
            </a:xfrm>
          </xdr:grpSpPr>
          <xdr:sp macro="" textlink="">
            <xdr:nvSpPr>
              <xdr:cNvPr id="18558" name="Option Button 126" hidden="1">
                <a:extLst>
                  <a:ext uri="{63B3BB69-23CF-44E3-9099-C40C66FF867C}">
                    <a14:compatExt spid="_x0000_s18558"/>
                  </a:ext>
                </a:extLst>
              </xdr:cNvPr>
              <xdr:cNvSpPr/>
            </xdr:nvSpPr>
            <xdr:spPr bwMode="auto">
              <a:xfrm>
                <a:off x="4019555" y="112033050"/>
                <a:ext cx="106680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　〈7)－1、－2へ〉</a:t>
                </a:r>
              </a:p>
            </xdr:txBody>
          </xdr:sp>
          <xdr:sp macro="" textlink="">
            <xdr:nvSpPr>
              <xdr:cNvPr id="18559" name="Option Button 127" hidden="1">
                <a:extLst>
                  <a:ext uri="{63B3BB69-23CF-44E3-9099-C40C66FF867C}">
                    <a14:compatExt spid="_x0000_s18559"/>
                  </a:ext>
                </a:extLst>
              </xdr:cNvPr>
              <xdr:cNvSpPr/>
            </xdr:nvSpPr>
            <xdr:spPr bwMode="auto">
              <a:xfrm>
                <a:off x="5543555" y="112033050"/>
                <a:ext cx="952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　〈8)へ〉</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493</xdr:row>
          <xdr:rowOff>28575</xdr:rowOff>
        </xdr:from>
        <xdr:to>
          <xdr:col>3</xdr:col>
          <xdr:colOff>314323</xdr:colOff>
          <xdr:row>493</xdr:row>
          <xdr:rowOff>285750</xdr:rowOff>
        </xdr:to>
        <xdr:grpSp>
          <xdr:nvGrpSpPr>
            <xdr:cNvPr id="241" name="グループ化 240"/>
            <xdr:cNvGrpSpPr/>
          </xdr:nvGrpSpPr>
          <xdr:grpSpPr>
            <a:xfrm>
              <a:off x="461010" y="113932335"/>
              <a:ext cx="1285873" cy="257175"/>
              <a:chOff x="4648191" y="114861975"/>
              <a:chExt cx="1285873" cy="257175"/>
            </a:xfrm>
          </xdr:grpSpPr>
          <xdr:sp macro="" textlink="">
            <xdr:nvSpPr>
              <xdr:cNvPr id="18560" name="Option Button 128" hidden="1">
                <a:extLst>
                  <a:ext uri="{63B3BB69-23CF-44E3-9099-C40C66FF867C}">
                    <a14:compatExt spid="_x0000_s1856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1" name="Option Button 129" hidden="1">
                <a:extLst>
                  <a:ext uri="{63B3BB69-23CF-44E3-9099-C40C66FF867C}">
                    <a14:compatExt spid="_x0000_s18561"/>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499</xdr:row>
          <xdr:rowOff>28575</xdr:rowOff>
        </xdr:from>
        <xdr:to>
          <xdr:col>3</xdr:col>
          <xdr:colOff>314323</xdr:colOff>
          <xdr:row>499</xdr:row>
          <xdr:rowOff>285750</xdr:rowOff>
        </xdr:to>
        <xdr:grpSp>
          <xdr:nvGrpSpPr>
            <xdr:cNvPr id="244" name="グループ化 243"/>
            <xdr:cNvGrpSpPr/>
          </xdr:nvGrpSpPr>
          <xdr:grpSpPr>
            <a:xfrm>
              <a:off x="461010" y="115532535"/>
              <a:ext cx="1285873" cy="257175"/>
              <a:chOff x="4648191" y="114861975"/>
              <a:chExt cx="1285873" cy="257175"/>
            </a:xfrm>
          </xdr:grpSpPr>
          <xdr:sp macro="" textlink="">
            <xdr:nvSpPr>
              <xdr:cNvPr id="18562" name="Option Button 130" hidden="1">
                <a:extLst>
                  <a:ext uri="{63B3BB69-23CF-44E3-9099-C40C66FF867C}">
                    <a14:compatExt spid="_x0000_s18562"/>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3" name="Option Button 131" hidden="1">
                <a:extLst>
                  <a:ext uri="{63B3BB69-23CF-44E3-9099-C40C66FF867C}">
                    <a14:compatExt spid="_x0000_s18563"/>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502</xdr:row>
          <xdr:rowOff>47625</xdr:rowOff>
        </xdr:from>
        <xdr:to>
          <xdr:col>3</xdr:col>
          <xdr:colOff>314323</xdr:colOff>
          <xdr:row>502</xdr:row>
          <xdr:rowOff>304800</xdr:rowOff>
        </xdr:to>
        <xdr:grpSp>
          <xdr:nvGrpSpPr>
            <xdr:cNvPr id="247" name="グループ化 246"/>
            <xdr:cNvGrpSpPr/>
          </xdr:nvGrpSpPr>
          <xdr:grpSpPr>
            <a:xfrm>
              <a:off x="461010" y="116351685"/>
              <a:ext cx="1285873" cy="257175"/>
              <a:chOff x="4648191" y="114861975"/>
              <a:chExt cx="1285873" cy="257175"/>
            </a:xfrm>
          </xdr:grpSpPr>
          <xdr:sp macro="" textlink="">
            <xdr:nvSpPr>
              <xdr:cNvPr id="18564" name="Option Button 132" hidden="1">
                <a:extLst>
                  <a:ext uri="{63B3BB69-23CF-44E3-9099-C40C66FF867C}">
                    <a14:compatExt spid="_x0000_s18564"/>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5" name="Option Button 133" hidden="1">
                <a:extLst>
                  <a:ext uri="{63B3BB69-23CF-44E3-9099-C40C66FF867C}">
                    <a14:compatExt spid="_x0000_s18565"/>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380</xdr:row>
          <xdr:rowOff>38100</xdr:rowOff>
        </xdr:from>
        <xdr:to>
          <xdr:col>8</xdr:col>
          <xdr:colOff>276225</xdr:colOff>
          <xdr:row>380</xdr:row>
          <xdr:rowOff>285750</xdr:rowOff>
        </xdr:to>
        <xdr:grpSp>
          <xdr:nvGrpSpPr>
            <xdr:cNvPr id="250" name="グループ化 249"/>
            <xdr:cNvGrpSpPr/>
          </xdr:nvGrpSpPr>
          <xdr:grpSpPr>
            <a:xfrm>
              <a:off x="2918460" y="87088980"/>
              <a:ext cx="1647825" cy="247650"/>
              <a:chOff x="4876787" y="88211025"/>
              <a:chExt cx="1848126" cy="247650"/>
            </a:xfrm>
          </xdr:grpSpPr>
          <xdr:sp macro="" textlink="">
            <xdr:nvSpPr>
              <xdr:cNvPr id="18566" name="Option Button 134" hidden="1">
                <a:extLst>
                  <a:ext uri="{63B3BB69-23CF-44E3-9099-C40C66FF867C}">
                    <a14:compatExt spid="_x0000_s18566"/>
                  </a:ext>
                </a:extLst>
              </xdr:cNvPr>
              <xdr:cNvSpPr/>
            </xdr:nvSpPr>
            <xdr:spPr bwMode="auto">
              <a:xfrm>
                <a:off x="4876787" y="88211025"/>
                <a:ext cx="790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sp macro="" textlink="">
            <xdr:nvSpPr>
              <xdr:cNvPr id="18567" name="Option Button 135" hidden="1">
                <a:extLst>
                  <a:ext uri="{63B3BB69-23CF-44E3-9099-C40C66FF867C}">
                    <a14:compatExt spid="_x0000_s18567"/>
                  </a:ext>
                </a:extLst>
              </xdr:cNvPr>
              <xdr:cNvSpPr/>
            </xdr:nvSpPr>
            <xdr:spPr bwMode="auto">
              <a:xfrm>
                <a:off x="5934338" y="88211025"/>
                <a:ext cx="790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496</xdr:row>
          <xdr:rowOff>42862</xdr:rowOff>
        </xdr:from>
        <xdr:to>
          <xdr:col>11</xdr:col>
          <xdr:colOff>342900</xdr:colOff>
          <xdr:row>496</xdr:row>
          <xdr:rowOff>290512</xdr:rowOff>
        </xdr:to>
        <xdr:grpSp>
          <xdr:nvGrpSpPr>
            <xdr:cNvPr id="253" name="グループ化 252"/>
            <xdr:cNvGrpSpPr/>
          </xdr:nvGrpSpPr>
          <xdr:grpSpPr>
            <a:xfrm>
              <a:off x="470535" y="114746722"/>
              <a:ext cx="5876925" cy="247650"/>
              <a:chOff x="2305050" y="117324187"/>
              <a:chExt cx="3733800" cy="247650"/>
            </a:xfrm>
          </xdr:grpSpPr>
          <xdr:sp macro="" textlink="">
            <xdr:nvSpPr>
              <xdr:cNvPr id="18568" name="Option Button 136" hidden="1">
                <a:extLst>
                  <a:ext uri="{63B3BB69-23CF-44E3-9099-C40C66FF867C}">
                    <a14:compatExt spid="_x0000_s18568"/>
                  </a:ext>
                </a:extLst>
              </xdr:cNvPr>
              <xdr:cNvSpPr/>
            </xdr:nvSpPr>
            <xdr:spPr bwMode="auto">
              <a:xfrm>
                <a:off x="2305050" y="117324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30分未満</a:t>
                </a:r>
              </a:p>
            </xdr:txBody>
          </xdr:sp>
          <xdr:sp macro="" textlink="">
            <xdr:nvSpPr>
              <xdr:cNvPr id="18569" name="Option Button 137" hidden="1">
                <a:extLst>
                  <a:ext uri="{63B3BB69-23CF-44E3-9099-C40C66FF867C}">
                    <a14:compatExt spid="_x0000_s18569"/>
                  </a:ext>
                </a:extLst>
              </xdr:cNvPr>
              <xdr:cNvSpPr/>
            </xdr:nvSpPr>
            <xdr:spPr bwMode="auto">
              <a:xfrm>
                <a:off x="3114675"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30分~1時間</a:t>
                </a:r>
              </a:p>
            </xdr:txBody>
          </xdr:sp>
          <xdr:sp macro="" textlink="">
            <xdr:nvSpPr>
              <xdr:cNvPr id="18570" name="Option Button 138" hidden="1">
                <a:extLst>
                  <a:ext uri="{63B3BB69-23CF-44E3-9099-C40C66FF867C}">
                    <a14:compatExt spid="_x0000_s18570"/>
                  </a:ext>
                </a:extLst>
              </xdr:cNvPr>
              <xdr:cNvSpPr/>
            </xdr:nvSpPr>
            <xdr:spPr bwMode="auto">
              <a:xfrm>
                <a:off x="4057650"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1時間~2時間</a:t>
                </a:r>
              </a:p>
            </xdr:txBody>
          </xdr:sp>
          <xdr:sp macro="" textlink="">
            <xdr:nvSpPr>
              <xdr:cNvPr id="18571" name="Option Button 139" hidden="1">
                <a:extLst>
                  <a:ext uri="{63B3BB69-23CF-44E3-9099-C40C66FF867C}">
                    <a14:compatExt spid="_x0000_s18571"/>
                  </a:ext>
                </a:extLst>
              </xdr:cNvPr>
              <xdr:cNvSpPr/>
            </xdr:nvSpPr>
            <xdr:spPr bwMode="auto">
              <a:xfrm>
                <a:off x="5029200"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2時間以上</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211455</xdr:colOff>
          <xdr:row>28</xdr:row>
          <xdr:rowOff>230536</xdr:rowOff>
        </xdr:from>
        <xdr:to>
          <xdr:col>3</xdr:col>
          <xdr:colOff>491486</xdr:colOff>
          <xdr:row>30</xdr:row>
          <xdr:rowOff>81946</xdr:rowOff>
        </xdr:to>
        <xdr:grpSp>
          <xdr:nvGrpSpPr>
            <xdr:cNvPr id="258" name="グループ化 257"/>
            <xdr:cNvGrpSpPr/>
          </xdr:nvGrpSpPr>
          <xdr:grpSpPr>
            <a:xfrm>
              <a:off x="501015" y="7743856"/>
              <a:ext cx="1423031" cy="361950"/>
              <a:chOff x="619126" y="7743877"/>
              <a:chExt cx="2009783" cy="333375"/>
            </a:xfrm>
          </xdr:grpSpPr>
          <xdr:grpSp>
            <xdr:nvGrpSpPr>
              <xdr:cNvPr id="259" name="グループ化 258"/>
              <xdr:cNvGrpSpPr/>
            </xdr:nvGrpSpPr>
            <xdr:grpSpPr>
              <a:xfrm>
                <a:off x="619126" y="7786687"/>
                <a:ext cx="1343027" cy="247650"/>
                <a:chOff x="4029080" y="9582150"/>
                <a:chExt cx="990596" cy="247650"/>
              </a:xfrm>
            </xdr:grpSpPr>
            <xdr:sp macro="" textlink="">
              <xdr:nvSpPr>
                <xdr:cNvPr id="18572" name="Option Button 140" hidden="1">
                  <a:extLst>
                    <a:ext uri="{63B3BB69-23CF-44E3-9099-C40C66FF867C}">
                      <a14:compatExt spid="_x0000_s18572"/>
                    </a:ext>
                  </a:extLst>
                </xdr:cNvPr>
                <xdr:cNvSpPr/>
              </xdr:nvSpPr>
              <xdr:spPr bwMode="auto">
                <a:xfrm>
                  <a:off x="4029080" y="9582150"/>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73" name="Option Button 141" hidden="1">
                  <a:extLst>
                    <a:ext uri="{63B3BB69-23CF-44E3-9099-C40C66FF867C}">
                      <a14:compatExt spid="_x0000_s18573"/>
                    </a:ext>
                  </a:extLst>
                </xdr:cNvPr>
                <xdr:cNvSpPr/>
              </xdr:nvSpPr>
              <xdr:spPr bwMode="auto">
                <a:xfrm>
                  <a:off x="4600576" y="9582150"/>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sp macro="" textlink="">
            <xdr:nvSpPr>
              <xdr:cNvPr id="18574" name="Check Box 142" hidden="1">
                <a:extLst>
                  <a:ext uri="{63B3BB69-23CF-44E3-9099-C40C66FF867C}">
                    <a14:compatExt spid="_x0000_s18574"/>
                  </a:ext>
                </a:extLst>
              </xdr:cNvPr>
              <xdr:cNvSpPr/>
            </xdr:nvSpPr>
            <xdr:spPr bwMode="auto">
              <a:xfrm>
                <a:off x="2162183" y="7743877"/>
                <a:ext cx="466726"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116186</xdr:colOff>
          <xdr:row>50</xdr:row>
          <xdr:rowOff>32385</xdr:rowOff>
        </xdr:from>
        <xdr:to>
          <xdr:col>3</xdr:col>
          <xdr:colOff>501014</xdr:colOff>
          <xdr:row>51</xdr:row>
          <xdr:rowOff>53340</xdr:rowOff>
        </xdr:to>
        <xdr:grpSp>
          <xdr:nvGrpSpPr>
            <xdr:cNvPr id="263" name="グループ化 262"/>
            <xdr:cNvGrpSpPr/>
          </xdr:nvGrpSpPr>
          <xdr:grpSpPr>
            <a:xfrm>
              <a:off x="405746" y="13115925"/>
              <a:ext cx="1527828" cy="295275"/>
              <a:chOff x="657208" y="13125450"/>
              <a:chExt cx="1933589" cy="295275"/>
            </a:xfrm>
          </xdr:grpSpPr>
          <xdr:grpSp>
            <xdr:nvGrpSpPr>
              <xdr:cNvPr id="264" name="グループ化 263"/>
              <xdr:cNvGrpSpPr/>
            </xdr:nvGrpSpPr>
            <xdr:grpSpPr>
              <a:xfrm>
                <a:off x="657208" y="13125450"/>
                <a:ext cx="1371664" cy="295275"/>
                <a:chOff x="4029040" y="5781675"/>
                <a:chExt cx="847763" cy="285750"/>
              </a:xfrm>
            </xdr:grpSpPr>
            <xdr:sp macro="" textlink="">
              <xdr:nvSpPr>
                <xdr:cNvPr id="18575" name="Option Button 143" hidden="1">
                  <a:extLst>
                    <a:ext uri="{63B3BB69-23CF-44E3-9099-C40C66FF867C}">
                      <a14:compatExt spid="_x0000_s18575"/>
                    </a:ext>
                  </a:extLst>
                </xdr:cNvPr>
                <xdr:cNvSpPr/>
              </xdr:nvSpPr>
              <xdr:spPr bwMode="auto">
                <a:xfrm>
                  <a:off x="4029040" y="5781675"/>
                  <a:ext cx="400048"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8576" name="Option Button 144" hidden="1">
                  <a:extLst>
                    <a:ext uri="{63B3BB69-23CF-44E3-9099-C40C66FF867C}">
                      <a14:compatExt spid="_x0000_s18576"/>
                    </a:ext>
                  </a:extLst>
                </xdr:cNvPr>
                <xdr:cNvSpPr/>
              </xdr:nvSpPr>
              <xdr:spPr bwMode="auto">
                <a:xfrm>
                  <a:off x="4476753"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sp macro="" textlink="">
            <xdr:nvSpPr>
              <xdr:cNvPr id="18577" name="Check Box 145" hidden="1">
                <a:extLst>
                  <a:ext uri="{63B3BB69-23CF-44E3-9099-C40C66FF867C}">
                    <a14:compatExt spid="_x0000_s18577"/>
                  </a:ext>
                </a:extLst>
              </xdr:cNvPr>
              <xdr:cNvSpPr/>
            </xdr:nvSpPr>
            <xdr:spPr bwMode="auto">
              <a:xfrm>
                <a:off x="2143125" y="13163550"/>
                <a:ext cx="44767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361950</xdr:colOff>
          <xdr:row>53</xdr:row>
          <xdr:rowOff>28575</xdr:rowOff>
        </xdr:from>
        <xdr:to>
          <xdr:col>2</xdr:col>
          <xdr:colOff>57150</xdr:colOff>
          <xdr:row>56</xdr:row>
          <xdr:rowOff>285750</xdr:rowOff>
        </xdr:to>
        <xdr:grpSp>
          <xdr:nvGrpSpPr>
            <xdr:cNvPr id="268" name="グループ化 267"/>
            <xdr:cNvGrpSpPr/>
          </xdr:nvGrpSpPr>
          <xdr:grpSpPr>
            <a:xfrm>
              <a:off x="651510" y="13904595"/>
              <a:ext cx="266700" cy="1194435"/>
              <a:chOff x="676275" y="13973173"/>
              <a:chExt cx="314325" cy="1200150"/>
            </a:xfrm>
          </xdr:grpSpPr>
          <xdr:sp macro="" textlink="">
            <xdr:nvSpPr>
              <xdr:cNvPr id="18578" name="Check Box 146" hidden="1">
                <a:extLst>
                  <a:ext uri="{63B3BB69-23CF-44E3-9099-C40C66FF867C}">
                    <a14:compatExt spid="_x0000_s18578"/>
                  </a:ext>
                </a:extLst>
              </xdr:cNvPr>
              <xdr:cNvSpPr/>
            </xdr:nvSpPr>
            <xdr:spPr bwMode="auto">
              <a:xfrm>
                <a:off x="676275" y="14608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9" name="Check Box 147" hidden="1">
                <a:extLst>
                  <a:ext uri="{63B3BB69-23CF-44E3-9099-C40C66FF867C}">
                    <a14:compatExt spid="_x0000_s18579"/>
                  </a:ext>
                </a:extLst>
              </xdr:cNvPr>
              <xdr:cNvSpPr/>
            </xdr:nvSpPr>
            <xdr:spPr bwMode="auto">
              <a:xfrm>
                <a:off x="676275" y="14290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0" name="Check Box 148" hidden="1">
                <a:extLst>
                  <a:ext uri="{63B3BB69-23CF-44E3-9099-C40C66FF867C}">
                    <a14:compatExt spid="_x0000_s18580"/>
                  </a:ext>
                </a:extLst>
              </xdr:cNvPr>
              <xdr:cNvSpPr/>
            </xdr:nvSpPr>
            <xdr:spPr bwMode="auto">
              <a:xfrm>
                <a:off x="676275" y="13973173"/>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1" name="Check Box 149" hidden="1">
                <a:extLst>
                  <a:ext uri="{63B3BB69-23CF-44E3-9099-C40C66FF867C}">
                    <a14:compatExt spid="_x0000_s18581"/>
                  </a:ext>
                </a:extLst>
              </xdr:cNvPr>
              <xdr:cNvSpPr/>
            </xdr:nvSpPr>
            <xdr:spPr bwMode="auto">
              <a:xfrm>
                <a:off x="676275" y="14925673"/>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238126</xdr:colOff>
          <xdr:row>93</xdr:row>
          <xdr:rowOff>0</xdr:rowOff>
        </xdr:from>
        <xdr:to>
          <xdr:col>5</xdr:col>
          <xdr:colOff>512635</xdr:colOff>
          <xdr:row>94</xdr:row>
          <xdr:rowOff>0</xdr:rowOff>
        </xdr:to>
        <xdr:grpSp>
          <xdr:nvGrpSpPr>
            <xdr:cNvPr id="274" name="グループ化 273"/>
            <xdr:cNvGrpSpPr/>
          </xdr:nvGrpSpPr>
          <xdr:grpSpPr>
            <a:xfrm>
              <a:off x="527686" y="24734520"/>
              <a:ext cx="2560509" cy="312420"/>
              <a:chOff x="3295650" y="24031553"/>
              <a:chExt cx="2428876" cy="314347"/>
            </a:xfrm>
          </xdr:grpSpPr>
          <xdr:sp macro="" textlink="">
            <xdr:nvSpPr>
              <xdr:cNvPr id="18582" name="Check Box 150" hidden="1">
                <a:extLst>
                  <a:ext uri="{63B3BB69-23CF-44E3-9099-C40C66FF867C}">
                    <a14:compatExt spid="_x0000_s18582"/>
                  </a:ext>
                </a:extLst>
              </xdr:cNvPr>
              <xdr:cNvSpPr/>
            </xdr:nvSpPr>
            <xdr:spPr bwMode="auto">
              <a:xfrm>
                <a:off x="3295650" y="24041100"/>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輸血部(科)</a:t>
                </a:r>
              </a:p>
            </xdr:txBody>
          </xdr:sp>
          <xdr:sp macro="" textlink="">
            <xdr:nvSpPr>
              <xdr:cNvPr id="18583" name="Check Box 151" hidden="1">
                <a:extLst>
                  <a:ext uri="{63B3BB69-23CF-44E3-9099-C40C66FF867C}">
                    <a14:compatExt spid="_x0000_s18583"/>
                  </a:ext>
                </a:extLst>
              </xdr:cNvPr>
              <xdr:cNvSpPr/>
            </xdr:nvSpPr>
            <xdr:spPr bwMode="auto">
              <a:xfrm>
                <a:off x="4198144" y="24041100"/>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84" name="Check Box 152" hidden="1">
                <a:extLst>
                  <a:ext uri="{63B3BB69-23CF-44E3-9099-C40C66FF867C}">
                    <a14:compatExt spid="_x0000_s18584"/>
                  </a:ext>
                </a:extLst>
              </xdr:cNvPr>
              <xdr:cNvSpPr/>
            </xdr:nvSpPr>
            <xdr:spPr bwMode="auto">
              <a:xfrm>
                <a:off x="5114925" y="24031553"/>
                <a:ext cx="609601"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薬剤部(科)</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92</xdr:row>
          <xdr:rowOff>236220</xdr:rowOff>
        </xdr:from>
        <xdr:to>
          <xdr:col>7</xdr:col>
          <xdr:colOff>541020</xdr:colOff>
          <xdr:row>93</xdr:row>
          <xdr:rowOff>297180</xdr:rowOff>
        </xdr:to>
        <xdr:sp macro="" textlink="">
          <xdr:nvSpPr>
            <xdr:cNvPr id="18585" name="Check Box 153" hidden="1">
              <a:extLst>
                <a:ext uri="{63B3BB69-23CF-44E3-9099-C40C66FF867C}">
                  <a14:compatExt spid="_x0000_s1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95</xdr:row>
          <xdr:rowOff>251460</xdr:rowOff>
        </xdr:from>
        <xdr:to>
          <xdr:col>2</xdr:col>
          <xdr:colOff>571500</xdr:colOff>
          <xdr:row>97</xdr:row>
          <xdr:rowOff>7620</xdr:rowOff>
        </xdr:to>
        <xdr:sp macro="" textlink="">
          <xdr:nvSpPr>
            <xdr:cNvPr id="18586" name="Check Box 154" hidden="1">
              <a:extLst>
                <a:ext uri="{63B3BB69-23CF-44E3-9099-C40C66FF867C}">
                  <a14:compatExt spid="_x0000_s1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実施に関するもの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95</xdr:row>
          <xdr:rowOff>251460</xdr:rowOff>
        </xdr:from>
        <xdr:to>
          <xdr:col>4</xdr:col>
          <xdr:colOff>556260</xdr:colOff>
          <xdr:row>97</xdr:row>
          <xdr:rowOff>7620</xdr:rowOff>
        </xdr:to>
        <xdr:sp macro="" textlink="">
          <xdr:nvSpPr>
            <xdr:cNvPr id="18587" name="Check Box 155" hidden="1">
              <a:extLst>
                <a:ext uri="{63B3BB69-23CF-44E3-9099-C40C66FF867C}">
                  <a14:compatExt spid="_x0000_s1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製剤等の保管管理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95</xdr:row>
          <xdr:rowOff>236220</xdr:rowOff>
        </xdr:from>
        <xdr:to>
          <xdr:col>6</xdr:col>
          <xdr:colOff>99060</xdr:colOff>
          <xdr:row>96</xdr:row>
          <xdr:rowOff>251460</xdr:rowOff>
        </xdr:to>
        <xdr:sp macro="" textlink="">
          <xdr:nvSpPr>
            <xdr:cNvPr id="18588" name="Check Box 156" hidden="1">
              <a:extLst>
                <a:ext uri="{63B3BB69-23CF-44E3-9099-C40C66FF867C}">
                  <a14:compatExt spid="_x0000_s18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95</xdr:row>
          <xdr:rowOff>236220</xdr:rowOff>
        </xdr:from>
        <xdr:to>
          <xdr:col>8</xdr:col>
          <xdr:colOff>22860</xdr:colOff>
          <xdr:row>96</xdr:row>
          <xdr:rowOff>251460</xdr:rowOff>
        </xdr:to>
        <xdr:sp macro="" textlink="">
          <xdr:nvSpPr>
            <xdr:cNvPr id="18589" name="Check Box 157" hidden="1">
              <a:extLst>
                <a:ext uri="{63B3BB69-23CF-44E3-9099-C40C66FF867C}">
                  <a14:compatExt spid="_x0000_s1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47626</xdr:colOff>
          <xdr:row>102</xdr:row>
          <xdr:rowOff>9525</xdr:rowOff>
        </xdr:from>
        <xdr:to>
          <xdr:col>5</xdr:col>
          <xdr:colOff>320970</xdr:colOff>
          <xdr:row>103</xdr:row>
          <xdr:rowOff>9525</xdr:rowOff>
        </xdr:to>
        <xdr:grpSp>
          <xdr:nvGrpSpPr>
            <xdr:cNvPr id="285" name="グループ化 284"/>
            <xdr:cNvGrpSpPr/>
          </xdr:nvGrpSpPr>
          <xdr:grpSpPr>
            <a:xfrm>
              <a:off x="337186" y="27007185"/>
              <a:ext cx="2559344" cy="312420"/>
              <a:chOff x="3295648" y="24031553"/>
              <a:chExt cx="2428881" cy="314347"/>
            </a:xfrm>
          </xdr:grpSpPr>
          <xdr:sp macro="" textlink="">
            <xdr:nvSpPr>
              <xdr:cNvPr id="18590" name="Check Box 158" hidden="1">
                <a:extLst>
                  <a:ext uri="{63B3BB69-23CF-44E3-9099-C40C66FF867C}">
                    <a14:compatExt spid="_x0000_s18590"/>
                  </a:ext>
                </a:extLst>
              </xdr:cNvPr>
              <xdr:cNvSpPr/>
            </xdr:nvSpPr>
            <xdr:spPr bwMode="auto">
              <a:xfrm>
                <a:off x="3295648" y="24041100"/>
                <a:ext cx="60959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輸血部(科)</a:t>
                </a:r>
              </a:p>
            </xdr:txBody>
          </xdr:sp>
          <xdr:sp macro="" textlink="">
            <xdr:nvSpPr>
              <xdr:cNvPr id="18591" name="Check Box 159" hidden="1">
                <a:extLst>
                  <a:ext uri="{63B3BB69-23CF-44E3-9099-C40C66FF867C}">
                    <a14:compatExt spid="_x0000_s18591"/>
                  </a:ext>
                </a:extLst>
              </xdr:cNvPr>
              <xdr:cNvSpPr/>
            </xdr:nvSpPr>
            <xdr:spPr bwMode="auto">
              <a:xfrm>
                <a:off x="4198144" y="24041100"/>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92" name="Check Box 160" hidden="1">
                <a:extLst>
                  <a:ext uri="{63B3BB69-23CF-44E3-9099-C40C66FF867C}">
                    <a14:compatExt spid="_x0000_s18592"/>
                  </a:ext>
                </a:extLst>
              </xdr:cNvPr>
              <xdr:cNvSpPr/>
            </xdr:nvSpPr>
            <xdr:spPr bwMode="auto">
              <a:xfrm>
                <a:off x="5114929" y="24031553"/>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薬剤部(科)</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101</xdr:row>
          <xdr:rowOff>236220</xdr:rowOff>
        </xdr:from>
        <xdr:to>
          <xdr:col>7</xdr:col>
          <xdr:colOff>533400</xdr:colOff>
          <xdr:row>102</xdr:row>
          <xdr:rowOff>297180</xdr:rowOff>
        </xdr:to>
        <xdr:sp macro="" textlink="">
          <xdr:nvSpPr>
            <xdr:cNvPr id="18593" name="Check Box 161" hidden="1">
              <a:extLst>
                <a:ext uri="{63B3BB69-23CF-44E3-9099-C40C66FF867C}">
                  <a14:compatExt spid="_x0000_s1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123</xdr:row>
          <xdr:rowOff>228600</xdr:rowOff>
        </xdr:from>
        <xdr:to>
          <xdr:col>8</xdr:col>
          <xdr:colOff>106680</xdr:colOff>
          <xdr:row>124</xdr:row>
          <xdr:rowOff>289560</xdr:rowOff>
        </xdr:to>
        <xdr:sp macro="" textlink="">
          <xdr:nvSpPr>
            <xdr:cNvPr id="18606" name="Check Box 174" hidden="1">
              <a:extLst>
                <a:ext uri="{63B3BB69-23CF-44E3-9099-C40C66FF867C}">
                  <a14:compatExt spid="_x0000_s1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416</xdr:row>
          <xdr:rowOff>26768</xdr:rowOff>
        </xdr:from>
        <xdr:to>
          <xdr:col>7</xdr:col>
          <xdr:colOff>124453</xdr:colOff>
          <xdr:row>416</xdr:row>
          <xdr:rowOff>325656</xdr:rowOff>
        </xdr:to>
        <xdr:grpSp>
          <xdr:nvGrpSpPr>
            <xdr:cNvPr id="306" name="グループ化 305"/>
            <xdr:cNvGrpSpPr/>
          </xdr:nvGrpSpPr>
          <xdr:grpSpPr>
            <a:xfrm>
              <a:off x="2318385" y="95040548"/>
              <a:ext cx="1524628" cy="298888"/>
              <a:chOff x="5181618" y="100279200"/>
              <a:chExt cx="1200138" cy="247650"/>
            </a:xfrm>
          </xdr:grpSpPr>
          <xdr:sp macro="" textlink="">
            <xdr:nvSpPr>
              <xdr:cNvPr id="18607" name="Option Button 175" hidden="1">
                <a:extLst>
                  <a:ext uri="{63B3BB69-23CF-44E3-9099-C40C66FF867C}">
                    <a14:compatExt spid="_x0000_s18607"/>
                  </a:ext>
                </a:extLst>
              </xdr:cNvPr>
              <xdr:cNvSpPr/>
            </xdr:nvSpPr>
            <xdr:spPr bwMode="auto">
              <a:xfrm>
                <a:off x="5181618" y="100279200"/>
                <a:ext cx="5238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608" name="Option Button 176" hidden="1">
                <a:extLst>
                  <a:ext uri="{63B3BB69-23CF-44E3-9099-C40C66FF867C}">
                    <a14:compatExt spid="_x0000_s18608"/>
                  </a:ext>
                </a:extLst>
              </xdr:cNvPr>
              <xdr:cNvSpPr/>
            </xdr:nvSpPr>
            <xdr:spPr bwMode="auto">
              <a:xfrm>
                <a:off x="5857881" y="100279200"/>
                <a:ext cx="5238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415</xdr:row>
          <xdr:rowOff>480060</xdr:rowOff>
        </xdr:from>
        <xdr:to>
          <xdr:col>9</xdr:col>
          <xdr:colOff>304800</xdr:colOff>
          <xdr:row>416</xdr:row>
          <xdr:rowOff>327660</xdr:rowOff>
        </xdr:to>
        <xdr:sp macro="" textlink="">
          <xdr:nvSpPr>
            <xdr:cNvPr id="18609" name="Check Box 177" descr="県北&#10;" hidden="1">
              <a:extLst>
                <a:ext uri="{63B3BB69-23CF-44E3-9099-C40C66FF867C}">
                  <a14:compatExt spid="_x0000_s1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295275</xdr:colOff>
          <xdr:row>433</xdr:row>
          <xdr:rowOff>45243</xdr:rowOff>
        </xdr:from>
        <xdr:to>
          <xdr:col>7</xdr:col>
          <xdr:colOff>88335</xdr:colOff>
          <xdr:row>433</xdr:row>
          <xdr:rowOff>292893</xdr:rowOff>
        </xdr:to>
        <xdr:grpSp>
          <xdr:nvGrpSpPr>
            <xdr:cNvPr id="311" name="グループ化 310"/>
            <xdr:cNvGrpSpPr/>
          </xdr:nvGrpSpPr>
          <xdr:grpSpPr>
            <a:xfrm>
              <a:off x="2299335" y="99036663"/>
              <a:ext cx="1507560" cy="247650"/>
              <a:chOff x="5181611" y="100279200"/>
              <a:chExt cx="1200138" cy="247650"/>
            </a:xfrm>
          </xdr:grpSpPr>
          <xdr:sp macro="" textlink="">
            <xdr:nvSpPr>
              <xdr:cNvPr id="18610" name="Option Button 178" hidden="1">
                <a:extLst>
                  <a:ext uri="{63B3BB69-23CF-44E3-9099-C40C66FF867C}">
                    <a14:compatExt spid="_x0000_s18610"/>
                  </a:ext>
                </a:extLst>
              </xdr:cNvPr>
              <xdr:cNvSpPr/>
            </xdr:nvSpPr>
            <xdr:spPr bwMode="auto">
              <a:xfrm>
                <a:off x="5181611" y="100279200"/>
                <a:ext cx="5238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611" name="Option Button 179" hidden="1">
                <a:extLst>
                  <a:ext uri="{63B3BB69-23CF-44E3-9099-C40C66FF867C}">
                    <a14:compatExt spid="_x0000_s18611"/>
                  </a:ext>
                </a:extLst>
              </xdr:cNvPr>
              <xdr:cNvSpPr/>
            </xdr:nvSpPr>
            <xdr:spPr bwMode="auto">
              <a:xfrm>
                <a:off x="5857875"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433</xdr:row>
          <xdr:rowOff>22860</xdr:rowOff>
        </xdr:from>
        <xdr:to>
          <xdr:col>9</xdr:col>
          <xdr:colOff>175260</xdr:colOff>
          <xdr:row>433</xdr:row>
          <xdr:rowOff>297180</xdr:rowOff>
        </xdr:to>
        <xdr:sp macro="" textlink="">
          <xdr:nvSpPr>
            <xdr:cNvPr id="18612" name="Check Box 180" descr="県北&#10;" hidden="1">
              <a:extLst>
                <a:ext uri="{63B3BB69-23CF-44E3-9099-C40C66FF867C}">
                  <a14:compatExt spid="_x0000_s18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xdr:row>
          <xdr:rowOff>0</xdr:rowOff>
        </xdr:from>
        <xdr:to>
          <xdr:col>12</xdr:col>
          <xdr:colOff>502920</xdr:colOff>
          <xdr:row>9</xdr:row>
          <xdr:rowOff>22860</xdr:rowOff>
        </xdr:to>
        <xdr:sp macro="" textlink="">
          <xdr:nvSpPr>
            <xdr:cNvPr id="18613" name="Group Box 181" hidden="1">
              <a:extLst>
                <a:ext uri="{63B3BB69-23CF-44E3-9099-C40C66FF867C}">
                  <a14:compatExt spid="_x0000_s186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11</xdr:row>
          <xdr:rowOff>175260</xdr:rowOff>
        </xdr:from>
        <xdr:to>
          <xdr:col>13</xdr:col>
          <xdr:colOff>7620</xdr:colOff>
          <xdr:row>14</xdr:row>
          <xdr:rowOff>144780</xdr:rowOff>
        </xdr:to>
        <xdr:sp macro="" textlink="">
          <xdr:nvSpPr>
            <xdr:cNvPr id="18614" name="Group Box 182" hidden="1">
              <a:extLst>
                <a:ext uri="{63B3BB69-23CF-44E3-9099-C40C66FF867C}">
                  <a14:compatExt spid="_x0000_s186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37</xdr:row>
          <xdr:rowOff>106680</xdr:rowOff>
        </xdr:from>
        <xdr:to>
          <xdr:col>6</xdr:col>
          <xdr:colOff>121920</xdr:colOff>
          <xdr:row>39</xdr:row>
          <xdr:rowOff>121920</xdr:rowOff>
        </xdr:to>
        <xdr:sp macro="" textlink="">
          <xdr:nvSpPr>
            <xdr:cNvPr id="18615" name="Group Box 183" hidden="1">
              <a:extLst>
                <a:ext uri="{63B3BB69-23CF-44E3-9099-C40C66FF867C}">
                  <a14:compatExt spid="_x0000_s186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49</xdr:row>
          <xdr:rowOff>99060</xdr:rowOff>
        </xdr:from>
        <xdr:to>
          <xdr:col>5</xdr:col>
          <xdr:colOff>259080</xdr:colOff>
          <xdr:row>51</xdr:row>
          <xdr:rowOff>121920</xdr:rowOff>
        </xdr:to>
        <xdr:sp macro="" textlink="">
          <xdr:nvSpPr>
            <xdr:cNvPr id="18616" name="Group Box 184" hidden="1">
              <a:extLst>
                <a:ext uri="{63B3BB69-23CF-44E3-9099-C40C66FF867C}">
                  <a14:compatExt spid="_x0000_s186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4</xdr:col>
          <xdr:colOff>7620</xdr:colOff>
          <xdr:row>118</xdr:row>
          <xdr:rowOff>289560</xdr:rowOff>
        </xdr:to>
        <xdr:sp macro="" textlink="">
          <xdr:nvSpPr>
            <xdr:cNvPr id="18617" name="Group Box 185" hidden="1">
              <a:extLst>
                <a:ext uri="{63B3BB69-23CF-44E3-9099-C40C66FF867C}">
                  <a14:compatExt spid="_x0000_s186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121</xdr:row>
          <xdr:rowOff>22860</xdr:rowOff>
        </xdr:from>
        <xdr:to>
          <xdr:col>4</xdr:col>
          <xdr:colOff>22860</xdr:colOff>
          <xdr:row>121</xdr:row>
          <xdr:rowOff>304800</xdr:rowOff>
        </xdr:to>
        <xdr:sp macro="" textlink="">
          <xdr:nvSpPr>
            <xdr:cNvPr id="18618" name="Group Box 186" hidden="1">
              <a:extLst>
                <a:ext uri="{63B3BB69-23CF-44E3-9099-C40C66FF867C}">
                  <a14:compatExt spid="_x0000_s186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124</xdr:row>
          <xdr:rowOff>22860</xdr:rowOff>
        </xdr:from>
        <xdr:to>
          <xdr:col>6</xdr:col>
          <xdr:colOff>594360</xdr:colOff>
          <xdr:row>124</xdr:row>
          <xdr:rowOff>304800</xdr:rowOff>
        </xdr:to>
        <xdr:sp macro="" textlink="">
          <xdr:nvSpPr>
            <xdr:cNvPr id="18619" name="Group Box 187" hidden="1">
              <a:extLst>
                <a:ext uri="{63B3BB69-23CF-44E3-9099-C40C66FF867C}">
                  <a14:compatExt spid="_x0000_s186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132</xdr:row>
          <xdr:rowOff>7620</xdr:rowOff>
        </xdr:from>
        <xdr:to>
          <xdr:col>9</xdr:col>
          <xdr:colOff>0</xdr:colOff>
          <xdr:row>132</xdr:row>
          <xdr:rowOff>297180</xdr:rowOff>
        </xdr:to>
        <xdr:sp macro="" textlink="">
          <xdr:nvSpPr>
            <xdr:cNvPr id="18620" name="Group Box 188" hidden="1">
              <a:extLst>
                <a:ext uri="{63B3BB69-23CF-44E3-9099-C40C66FF867C}">
                  <a14:compatExt spid="_x0000_s186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149</xdr:row>
          <xdr:rowOff>228600</xdr:rowOff>
        </xdr:from>
        <xdr:to>
          <xdr:col>4</xdr:col>
          <xdr:colOff>106680</xdr:colOff>
          <xdr:row>150</xdr:row>
          <xdr:rowOff>274320</xdr:rowOff>
        </xdr:to>
        <xdr:sp macro="" textlink="">
          <xdr:nvSpPr>
            <xdr:cNvPr id="18621" name="Group Box 189" hidden="1">
              <a:extLst>
                <a:ext uri="{63B3BB69-23CF-44E3-9099-C40C66FF867C}">
                  <a14:compatExt spid="_x0000_s186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154</xdr:row>
          <xdr:rowOff>30480</xdr:rowOff>
        </xdr:from>
        <xdr:to>
          <xdr:col>4</xdr:col>
          <xdr:colOff>60960</xdr:colOff>
          <xdr:row>155</xdr:row>
          <xdr:rowOff>0</xdr:rowOff>
        </xdr:to>
        <xdr:sp macro="" textlink="">
          <xdr:nvSpPr>
            <xdr:cNvPr id="18622" name="Group Box 190" hidden="1">
              <a:extLst>
                <a:ext uri="{63B3BB69-23CF-44E3-9099-C40C66FF867C}">
                  <a14:compatExt spid="_x0000_s186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7620</xdr:rowOff>
        </xdr:from>
        <xdr:to>
          <xdr:col>4</xdr:col>
          <xdr:colOff>0</xdr:colOff>
          <xdr:row>162</xdr:row>
          <xdr:rowOff>297180</xdr:rowOff>
        </xdr:to>
        <xdr:sp macro="" textlink="">
          <xdr:nvSpPr>
            <xdr:cNvPr id="18623" name="Group Box 191" hidden="1">
              <a:extLst>
                <a:ext uri="{63B3BB69-23CF-44E3-9099-C40C66FF867C}">
                  <a14:compatExt spid="_x0000_s186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169</xdr:row>
          <xdr:rowOff>45720</xdr:rowOff>
        </xdr:from>
        <xdr:to>
          <xdr:col>4</xdr:col>
          <xdr:colOff>30480</xdr:colOff>
          <xdr:row>170</xdr:row>
          <xdr:rowOff>22860</xdr:rowOff>
        </xdr:to>
        <xdr:sp macro="" textlink="">
          <xdr:nvSpPr>
            <xdr:cNvPr id="18624" name="Group Box 192" hidden="1">
              <a:extLst>
                <a:ext uri="{63B3BB69-23CF-44E3-9099-C40C66FF867C}">
                  <a14:compatExt spid="_x0000_s186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176</xdr:row>
          <xdr:rowOff>0</xdr:rowOff>
        </xdr:from>
        <xdr:to>
          <xdr:col>4</xdr:col>
          <xdr:colOff>38100</xdr:colOff>
          <xdr:row>176</xdr:row>
          <xdr:rowOff>289560</xdr:rowOff>
        </xdr:to>
        <xdr:sp macro="" textlink="">
          <xdr:nvSpPr>
            <xdr:cNvPr id="18625" name="Group Box 193" hidden="1">
              <a:extLst>
                <a:ext uri="{63B3BB69-23CF-44E3-9099-C40C66FF867C}">
                  <a14:compatExt spid="_x0000_s186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0</xdr:rowOff>
        </xdr:from>
        <xdr:to>
          <xdr:col>3</xdr:col>
          <xdr:colOff>609600</xdr:colOff>
          <xdr:row>179</xdr:row>
          <xdr:rowOff>289560</xdr:rowOff>
        </xdr:to>
        <xdr:sp macro="" textlink="">
          <xdr:nvSpPr>
            <xdr:cNvPr id="18626" name="Group Box 194" hidden="1">
              <a:extLst>
                <a:ext uri="{63B3BB69-23CF-44E3-9099-C40C66FF867C}">
                  <a14:compatExt spid="_x0000_s186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182</xdr:row>
          <xdr:rowOff>7620</xdr:rowOff>
        </xdr:from>
        <xdr:to>
          <xdr:col>4</xdr:col>
          <xdr:colOff>76200</xdr:colOff>
          <xdr:row>182</xdr:row>
          <xdr:rowOff>297180</xdr:rowOff>
        </xdr:to>
        <xdr:sp macro="" textlink="">
          <xdr:nvSpPr>
            <xdr:cNvPr id="18627" name="Group Box 195" hidden="1">
              <a:extLst>
                <a:ext uri="{63B3BB69-23CF-44E3-9099-C40C66FF867C}">
                  <a14:compatExt spid="_x0000_s186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196</xdr:row>
          <xdr:rowOff>22860</xdr:rowOff>
        </xdr:from>
        <xdr:to>
          <xdr:col>10</xdr:col>
          <xdr:colOff>0</xdr:colOff>
          <xdr:row>196</xdr:row>
          <xdr:rowOff>304800</xdr:rowOff>
        </xdr:to>
        <xdr:sp macro="" textlink="">
          <xdr:nvSpPr>
            <xdr:cNvPr id="18628" name="Group Box 196" hidden="1">
              <a:extLst>
                <a:ext uri="{63B3BB69-23CF-44E3-9099-C40C66FF867C}">
                  <a14:compatExt spid="_x0000_s186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198</xdr:row>
          <xdr:rowOff>228600</xdr:rowOff>
        </xdr:from>
        <xdr:to>
          <xdr:col>9</xdr:col>
          <xdr:colOff>609600</xdr:colOff>
          <xdr:row>199</xdr:row>
          <xdr:rowOff>304800</xdr:rowOff>
        </xdr:to>
        <xdr:sp macro="" textlink="">
          <xdr:nvSpPr>
            <xdr:cNvPr id="18629" name="Group Box 197" hidden="1">
              <a:extLst>
                <a:ext uri="{63B3BB69-23CF-44E3-9099-C40C66FF867C}">
                  <a14:compatExt spid="_x0000_s186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206</xdr:row>
          <xdr:rowOff>7620</xdr:rowOff>
        </xdr:from>
        <xdr:to>
          <xdr:col>4</xdr:col>
          <xdr:colOff>0</xdr:colOff>
          <xdr:row>207</xdr:row>
          <xdr:rowOff>7620</xdr:rowOff>
        </xdr:to>
        <xdr:sp macro="" textlink="">
          <xdr:nvSpPr>
            <xdr:cNvPr id="18630" name="Group Box 198" hidden="1">
              <a:extLst>
                <a:ext uri="{63B3BB69-23CF-44E3-9099-C40C66FF867C}">
                  <a14:compatExt spid="_x0000_s186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327</xdr:row>
          <xdr:rowOff>30480</xdr:rowOff>
        </xdr:from>
        <xdr:to>
          <xdr:col>8</xdr:col>
          <xdr:colOff>38100</xdr:colOff>
          <xdr:row>328</xdr:row>
          <xdr:rowOff>38100</xdr:rowOff>
        </xdr:to>
        <xdr:sp macro="" textlink="">
          <xdr:nvSpPr>
            <xdr:cNvPr id="18631" name="Group Box 199" hidden="1">
              <a:extLst>
                <a:ext uri="{63B3BB69-23CF-44E3-9099-C40C66FF867C}">
                  <a14:compatExt spid="_x0000_s186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380</xdr:row>
          <xdr:rowOff>22860</xdr:rowOff>
        </xdr:from>
        <xdr:to>
          <xdr:col>9</xdr:col>
          <xdr:colOff>121920</xdr:colOff>
          <xdr:row>380</xdr:row>
          <xdr:rowOff>304800</xdr:rowOff>
        </xdr:to>
        <xdr:sp macro="" textlink="">
          <xdr:nvSpPr>
            <xdr:cNvPr id="18632" name="Group Box 200" hidden="1">
              <a:extLst>
                <a:ext uri="{63B3BB69-23CF-44E3-9099-C40C66FF867C}">
                  <a14:compatExt spid="_x0000_s186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416</xdr:row>
          <xdr:rowOff>0</xdr:rowOff>
        </xdr:from>
        <xdr:to>
          <xdr:col>10</xdr:col>
          <xdr:colOff>144780</xdr:colOff>
          <xdr:row>416</xdr:row>
          <xdr:rowOff>335280</xdr:rowOff>
        </xdr:to>
        <xdr:sp macro="" textlink="">
          <xdr:nvSpPr>
            <xdr:cNvPr id="18633" name="Group Box 201" hidden="1">
              <a:extLst>
                <a:ext uri="{63B3BB69-23CF-44E3-9099-C40C66FF867C}">
                  <a14:compatExt spid="_x0000_s186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493</xdr:row>
          <xdr:rowOff>7620</xdr:rowOff>
        </xdr:from>
        <xdr:to>
          <xdr:col>4</xdr:col>
          <xdr:colOff>76200</xdr:colOff>
          <xdr:row>494</xdr:row>
          <xdr:rowOff>0</xdr:rowOff>
        </xdr:to>
        <xdr:sp macro="" textlink="">
          <xdr:nvSpPr>
            <xdr:cNvPr id="18635" name="Group Box 203" hidden="1">
              <a:extLst>
                <a:ext uri="{63B3BB69-23CF-44E3-9099-C40C66FF867C}">
                  <a14:compatExt spid="_x0000_s186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498</xdr:row>
          <xdr:rowOff>228600</xdr:rowOff>
        </xdr:from>
        <xdr:to>
          <xdr:col>4</xdr:col>
          <xdr:colOff>0</xdr:colOff>
          <xdr:row>499</xdr:row>
          <xdr:rowOff>297180</xdr:rowOff>
        </xdr:to>
        <xdr:sp macro="" textlink="">
          <xdr:nvSpPr>
            <xdr:cNvPr id="18636" name="Group Box 204" hidden="1">
              <a:extLst>
                <a:ext uri="{63B3BB69-23CF-44E3-9099-C40C66FF867C}">
                  <a14:compatExt spid="_x0000_s186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501</xdr:row>
          <xdr:rowOff>236220</xdr:rowOff>
        </xdr:from>
        <xdr:to>
          <xdr:col>4</xdr:col>
          <xdr:colOff>45720</xdr:colOff>
          <xdr:row>503</xdr:row>
          <xdr:rowOff>30480</xdr:rowOff>
        </xdr:to>
        <xdr:sp macro="" textlink="">
          <xdr:nvSpPr>
            <xdr:cNvPr id="18637" name="Group Box 205" hidden="1">
              <a:extLst>
                <a:ext uri="{63B3BB69-23CF-44E3-9099-C40C66FF867C}">
                  <a14:compatExt spid="_x0000_s186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21</xdr:row>
          <xdr:rowOff>403860</xdr:rowOff>
        </xdr:from>
        <xdr:to>
          <xdr:col>4</xdr:col>
          <xdr:colOff>175260</xdr:colOff>
          <xdr:row>24</xdr:row>
          <xdr:rowOff>182880</xdr:rowOff>
        </xdr:to>
        <xdr:sp macro="" textlink="">
          <xdr:nvSpPr>
            <xdr:cNvPr id="18638" name="Group Box 206" hidden="1">
              <a:extLst>
                <a:ext uri="{63B3BB69-23CF-44E3-9099-C40C66FF867C}">
                  <a14:compatExt spid="_x0000_s186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27</xdr:row>
          <xdr:rowOff>213360</xdr:rowOff>
        </xdr:from>
        <xdr:to>
          <xdr:col>5</xdr:col>
          <xdr:colOff>76200</xdr:colOff>
          <xdr:row>30</xdr:row>
          <xdr:rowOff>106680</xdr:rowOff>
        </xdr:to>
        <xdr:sp macro="" textlink="">
          <xdr:nvSpPr>
            <xdr:cNvPr id="18639" name="Group Box 207" hidden="1">
              <a:extLst>
                <a:ext uri="{63B3BB69-23CF-44E3-9099-C40C66FF867C}">
                  <a14:compatExt spid="_x0000_s186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27</xdr:row>
          <xdr:rowOff>228600</xdr:rowOff>
        </xdr:from>
        <xdr:to>
          <xdr:col>11</xdr:col>
          <xdr:colOff>251460</xdr:colOff>
          <xdr:row>30</xdr:row>
          <xdr:rowOff>175260</xdr:rowOff>
        </xdr:to>
        <xdr:sp macro="" textlink="">
          <xdr:nvSpPr>
            <xdr:cNvPr id="18640" name="Group Box 208" hidden="1">
              <a:extLst>
                <a:ext uri="{63B3BB69-23CF-44E3-9099-C40C66FF867C}">
                  <a14:compatExt spid="_x0000_s186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31</xdr:row>
          <xdr:rowOff>30480</xdr:rowOff>
        </xdr:from>
        <xdr:to>
          <xdr:col>11</xdr:col>
          <xdr:colOff>289560</xdr:colOff>
          <xdr:row>35</xdr:row>
          <xdr:rowOff>0</xdr:rowOff>
        </xdr:to>
        <xdr:sp macro="" textlink="">
          <xdr:nvSpPr>
            <xdr:cNvPr id="18641" name="Group Box 209" hidden="1">
              <a:extLst>
                <a:ext uri="{63B3BB69-23CF-44E3-9099-C40C66FF867C}">
                  <a14:compatExt spid="_x0000_s186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89</xdr:row>
          <xdr:rowOff>60960</xdr:rowOff>
        </xdr:from>
        <xdr:to>
          <xdr:col>4</xdr:col>
          <xdr:colOff>228600</xdr:colOff>
          <xdr:row>91</xdr:row>
          <xdr:rowOff>175260</xdr:rowOff>
        </xdr:to>
        <xdr:sp macro="" textlink="">
          <xdr:nvSpPr>
            <xdr:cNvPr id="18642" name="Group Box 210" hidden="1">
              <a:extLst>
                <a:ext uri="{63B3BB69-23CF-44E3-9099-C40C66FF867C}">
                  <a14:compatExt spid="_x0000_s186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98</xdr:row>
          <xdr:rowOff>83820</xdr:rowOff>
        </xdr:from>
        <xdr:to>
          <xdr:col>4</xdr:col>
          <xdr:colOff>198120</xdr:colOff>
          <xdr:row>100</xdr:row>
          <xdr:rowOff>182880</xdr:rowOff>
        </xdr:to>
        <xdr:sp macro="" textlink="">
          <xdr:nvSpPr>
            <xdr:cNvPr id="18643" name="Group Box 211" hidden="1">
              <a:extLst>
                <a:ext uri="{63B3BB69-23CF-44E3-9099-C40C66FF867C}">
                  <a14:compatExt spid="_x0000_s186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104</xdr:row>
          <xdr:rowOff>99060</xdr:rowOff>
        </xdr:from>
        <xdr:to>
          <xdr:col>4</xdr:col>
          <xdr:colOff>335280</xdr:colOff>
          <xdr:row>106</xdr:row>
          <xdr:rowOff>220980</xdr:rowOff>
        </xdr:to>
        <xdr:sp macro="" textlink="">
          <xdr:nvSpPr>
            <xdr:cNvPr id="18644" name="Group Box 212" hidden="1">
              <a:extLst>
                <a:ext uri="{63B3BB69-23CF-44E3-9099-C40C66FF867C}">
                  <a14:compatExt spid="_x0000_s186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110</xdr:row>
          <xdr:rowOff>160020</xdr:rowOff>
        </xdr:from>
        <xdr:to>
          <xdr:col>4</xdr:col>
          <xdr:colOff>274320</xdr:colOff>
          <xdr:row>112</xdr:row>
          <xdr:rowOff>175260</xdr:rowOff>
        </xdr:to>
        <xdr:sp macro="" textlink="">
          <xdr:nvSpPr>
            <xdr:cNvPr id="18645" name="Group Box 213" hidden="1">
              <a:extLst>
                <a:ext uri="{63B3BB69-23CF-44E3-9099-C40C66FF867C}">
                  <a14:compatExt spid="_x0000_s186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165</xdr:row>
          <xdr:rowOff>190500</xdr:rowOff>
        </xdr:from>
        <xdr:to>
          <xdr:col>4</xdr:col>
          <xdr:colOff>99060</xdr:colOff>
          <xdr:row>168</xdr:row>
          <xdr:rowOff>7620</xdr:rowOff>
        </xdr:to>
        <xdr:sp macro="" textlink="">
          <xdr:nvSpPr>
            <xdr:cNvPr id="18646" name="Group Box 214" hidden="1">
              <a:extLst>
                <a:ext uri="{63B3BB69-23CF-44E3-9099-C40C66FF867C}">
                  <a14:compatExt spid="_x0000_s186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482</xdr:row>
          <xdr:rowOff>114300</xdr:rowOff>
        </xdr:from>
        <xdr:to>
          <xdr:col>7</xdr:col>
          <xdr:colOff>220980</xdr:colOff>
          <xdr:row>484</xdr:row>
          <xdr:rowOff>190500</xdr:rowOff>
        </xdr:to>
        <xdr:sp macro="" textlink="">
          <xdr:nvSpPr>
            <xdr:cNvPr id="18647" name="Group Box 215" hidden="1">
              <a:extLst>
                <a:ext uri="{63B3BB69-23CF-44E3-9099-C40C66FF867C}">
                  <a14:compatExt spid="_x0000_s186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495</xdr:row>
          <xdr:rowOff>7620</xdr:rowOff>
        </xdr:from>
        <xdr:to>
          <xdr:col>11</xdr:col>
          <xdr:colOff>495300</xdr:colOff>
          <xdr:row>498</xdr:row>
          <xdr:rowOff>7620</xdr:rowOff>
        </xdr:to>
        <xdr:sp macro="" textlink="">
          <xdr:nvSpPr>
            <xdr:cNvPr id="18648" name="Group Box 216" hidden="1">
              <a:extLst>
                <a:ext uri="{63B3BB69-23CF-44E3-9099-C40C66FF867C}">
                  <a14:compatExt spid="_x0000_s186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108</xdr:row>
          <xdr:rowOff>47624</xdr:rowOff>
        </xdr:from>
        <xdr:to>
          <xdr:col>7</xdr:col>
          <xdr:colOff>285750</xdr:colOff>
          <xdr:row>108</xdr:row>
          <xdr:rowOff>295274</xdr:rowOff>
        </xdr:to>
        <xdr:grpSp>
          <xdr:nvGrpSpPr>
            <xdr:cNvPr id="49" name="グループ化 48"/>
            <xdr:cNvGrpSpPr/>
          </xdr:nvGrpSpPr>
          <xdr:grpSpPr>
            <a:xfrm>
              <a:off x="480060" y="28645484"/>
              <a:ext cx="3524250" cy="247650"/>
              <a:chOff x="1933575" y="28403549"/>
              <a:chExt cx="3524250" cy="247650"/>
            </a:xfrm>
          </xdr:grpSpPr>
          <xdr:sp macro="" textlink="">
            <xdr:nvSpPr>
              <xdr:cNvPr id="18649" name="Option Button 217" hidden="1">
                <a:extLst>
                  <a:ext uri="{63B3BB69-23CF-44E3-9099-C40C66FF867C}">
                    <a14:compatExt spid="_x0000_s18649"/>
                  </a:ext>
                </a:extLst>
              </xdr:cNvPr>
              <xdr:cNvSpPr/>
            </xdr:nvSpPr>
            <xdr:spPr bwMode="auto">
              <a:xfrm>
                <a:off x="1933575" y="2840354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18650" name="Option Button 218" hidden="1">
                <a:extLst>
                  <a:ext uri="{63B3BB69-23CF-44E3-9099-C40C66FF867C}">
                    <a14:compatExt spid="_x0000_s18650"/>
                  </a:ext>
                </a:extLst>
              </xdr:cNvPr>
              <xdr:cNvSpPr/>
            </xdr:nvSpPr>
            <xdr:spPr bwMode="auto">
              <a:xfrm>
                <a:off x="2476500" y="28403549"/>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51" name="Option Button 219" hidden="1">
                <a:extLst>
                  <a:ext uri="{63B3BB69-23CF-44E3-9099-C40C66FF867C}">
                    <a14:compatExt spid="_x0000_s18651"/>
                  </a:ext>
                </a:extLst>
              </xdr:cNvPr>
              <xdr:cNvSpPr/>
            </xdr:nvSpPr>
            <xdr:spPr bwMode="auto">
              <a:xfrm>
                <a:off x="3228975" y="28403549"/>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2" name="Option Button 220" hidden="1">
                <a:extLst>
                  <a:ext uri="{63B3BB69-23CF-44E3-9099-C40C66FF867C}">
                    <a14:compatExt spid="_x0000_s18652"/>
                  </a:ext>
                </a:extLst>
              </xdr:cNvPr>
              <xdr:cNvSpPr/>
            </xdr:nvSpPr>
            <xdr:spPr bwMode="auto">
              <a:xfrm>
                <a:off x="3924300" y="28403549"/>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3" name="Option Button 221" hidden="1">
                <a:extLst>
                  <a:ext uri="{63B3BB69-23CF-44E3-9099-C40C66FF867C}">
                    <a14:compatExt spid="_x0000_s18653"/>
                  </a:ext>
                </a:extLst>
              </xdr:cNvPr>
              <xdr:cNvSpPr/>
            </xdr:nvSpPr>
            <xdr:spPr bwMode="auto">
              <a:xfrm>
                <a:off x="4743450" y="28408312"/>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年に１回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108</xdr:row>
          <xdr:rowOff>0</xdr:rowOff>
        </xdr:from>
        <xdr:to>
          <xdr:col>8</xdr:col>
          <xdr:colOff>556260</xdr:colOff>
          <xdr:row>108</xdr:row>
          <xdr:rowOff>304800</xdr:rowOff>
        </xdr:to>
        <xdr:sp macro="" textlink="">
          <xdr:nvSpPr>
            <xdr:cNvPr id="18654" name="Check Box 222" hidden="1">
              <a:extLst>
                <a:ext uri="{63B3BB69-23CF-44E3-9099-C40C66FF867C}">
                  <a14:compatExt spid="_x0000_s18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107</xdr:row>
          <xdr:rowOff>30480</xdr:rowOff>
        </xdr:from>
        <xdr:to>
          <xdr:col>7</xdr:col>
          <xdr:colOff>556260</xdr:colOff>
          <xdr:row>109</xdr:row>
          <xdr:rowOff>213360</xdr:rowOff>
        </xdr:to>
        <xdr:sp macro="" textlink="">
          <xdr:nvSpPr>
            <xdr:cNvPr id="18655" name="Group Box 223" hidden="1">
              <a:extLst>
                <a:ext uri="{63B3BB69-23CF-44E3-9099-C40C66FF867C}">
                  <a14:compatExt spid="_x0000_s186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114</xdr:row>
          <xdr:rowOff>28575</xdr:rowOff>
        </xdr:from>
        <xdr:to>
          <xdr:col>7</xdr:col>
          <xdr:colOff>304800</xdr:colOff>
          <xdr:row>114</xdr:row>
          <xdr:rowOff>276225</xdr:rowOff>
        </xdr:to>
        <xdr:grpSp>
          <xdr:nvGrpSpPr>
            <xdr:cNvPr id="359" name="グループ化 358"/>
            <xdr:cNvGrpSpPr/>
          </xdr:nvGrpSpPr>
          <xdr:grpSpPr>
            <a:xfrm>
              <a:off x="499110" y="30226635"/>
              <a:ext cx="3524250" cy="247650"/>
              <a:chOff x="1933575" y="28403549"/>
              <a:chExt cx="3524250" cy="247650"/>
            </a:xfrm>
          </xdr:grpSpPr>
          <xdr:sp macro="" textlink="">
            <xdr:nvSpPr>
              <xdr:cNvPr id="18656" name="Option Button 224" hidden="1">
                <a:extLst>
                  <a:ext uri="{63B3BB69-23CF-44E3-9099-C40C66FF867C}">
                    <a14:compatExt spid="_x0000_s18656"/>
                  </a:ext>
                </a:extLst>
              </xdr:cNvPr>
              <xdr:cNvSpPr/>
            </xdr:nvSpPr>
            <xdr:spPr bwMode="auto">
              <a:xfrm>
                <a:off x="1933575" y="2840354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18657" name="Option Button 225" hidden="1">
                <a:extLst>
                  <a:ext uri="{63B3BB69-23CF-44E3-9099-C40C66FF867C}">
                    <a14:compatExt spid="_x0000_s18657"/>
                  </a:ext>
                </a:extLst>
              </xdr:cNvPr>
              <xdr:cNvSpPr/>
            </xdr:nvSpPr>
            <xdr:spPr bwMode="auto">
              <a:xfrm>
                <a:off x="2476500" y="28403549"/>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58" name="Option Button 226" hidden="1">
                <a:extLst>
                  <a:ext uri="{63B3BB69-23CF-44E3-9099-C40C66FF867C}">
                    <a14:compatExt spid="_x0000_s18658"/>
                  </a:ext>
                </a:extLst>
              </xdr:cNvPr>
              <xdr:cNvSpPr/>
            </xdr:nvSpPr>
            <xdr:spPr bwMode="auto">
              <a:xfrm>
                <a:off x="3228975" y="28403549"/>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9" name="Option Button 227" hidden="1">
                <a:extLst>
                  <a:ext uri="{63B3BB69-23CF-44E3-9099-C40C66FF867C}">
                    <a14:compatExt spid="_x0000_s18659"/>
                  </a:ext>
                </a:extLst>
              </xdr:cNvPr>
              <xdr:cNvSpPr/>
            </xdr:nvSpPr>
            <xdr:spPr bwMode="auto">
              <a:xfrm>
                <a:off x="3924300" y="28403549"/>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60" name="Option Button 228" hidden="1">
                <a:extLst>
                  <a:ext uri="{63B3BB69-23CF-44E3-9099-C40C66FF867C}">
                    <a14:compatExt spid="_x0000_s18660"/>
                  </a:ext>
                </a:extLst>
              </xdr:cNvPr>
              <xdr:cNvSpPr/>
            </xdr:nvSpPr>
            <xdr:spPr bwMode="auto">
              <a:xfrm>
                <a:off x="4743450" y="28408312"/>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年に１回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113</xdr:row>
          <xdr:rowOff>38100</xdr:rowOff>
        </xdr:from>
        <xdr:to>
          <xdr:col>7</xdr:col>
          <xdr:colOff>563880</xdr:colOff>
          <xdr:row>116</xdr:row>
          <xdr:rowOff>0</xdr:rowOff>
        </xdr:to>
        <xdr:sp macro="" textlink="">
          <xdr:nvSpPr>
            <xdr:cNvPr id="18661" name="Group Box 229" hidden="1">
              <a:extLst>
                <a:ext uri="{63B3BB69-23CF-44E3-9099-C40C66FF867C}">
                  <a14:compatExt spid="_x0000_s186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113</xdr:row>
          <xdr:rowOff>236220</xdr:rowOff>
        </xdr:from>
        <xdr:to>
          <xdr:col>9</xdr:col>
          <xdr:colOff>7620</xdr:colOff>
          <xdr:row>114</xdr:row>
          <xdr:rowOff>297180</xdr:rowOff>
        </xdr:to>
        <xdr:sp macro="" textlink="">
          <xdr:nvSpPr>
            <xdr:cNvPr id="18662" name="Check Box 230" hidden="1">
              <a:extLst>
                <a:ext uri="{63B3BB69-23CF-44E3-9099-C40C66FF867C}">
                  <a14:compatExt spid="_x0000_s18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432</xdr:row>
          <xdr:rowOff>388620</xdr:rowOff>
        </xdr:from>
        <xdr:to>
          <xdr:col>9</xdr:col>
          <xdr:colOff>259080</xdr:colOff>
          <xdr:row>434</xdr:row>
          <xdr:rowOff>106680</xdr:rowOff>
        </xdr:to>
        <xdr:sp macro="" textlink="">
          <xdr:nvSpPr>
            <xdr:cNvPr id="18663" name="Group Box 231" hidden="1">
              <a:extLst>
                <a:ext uri="{63B3BB69-23CF-44E3-9099-C40C66FF867C}">
                  <a14:compatExt spid="_x0000_s186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xdr:row>
          <xdr:rowOff>213360</xdr:rowOff>
        </xdr:from>
        <xdr:to>
          <xdr:col>4</xdr:col>
          <xdr:colOff>541020</xdr:colOff>
          <xdr:row>14</xdr:row>
          <xdr:rowOff>60960</xdr:rowOff>
        </xdr:to>
        <xdr:sp macro="" textlink="">
          <xdr:nvSpPr>
            <xdr:cNvPr id="18673" name="Option Button 241" hidden="1">
              <a:extLst>
                <a:ext uri="{63B3BB69-23CF-44E3-9099-C40C66FF867C}">
                  <a14:compatExt spid="_x0000_s1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xdr:row>
          <xdr:rowOff>213360</xdr:rowOff>
        </xdr:from>
        <xdr:to>
          <xdr:col>5</xdr:col>
          <xdr:colOff>518160</xdr:colOff>
          <xdr:row>14</xdr:row>
          <xdr:rowOff>60960</xdr:rowOff>
        </xdr:to>
        <xdr:sp macro="" textlink="">
          <xdr:nvSpPr>
            <xdr:cNvPr id="18674" name="Option Button 242" hidden="1">
              <a:extLst>
                <a:ext uri="{63B3BB69-23CF-44E3-9099-C40C66FF867C}">
                  <a14:compatExt spid="_x0000_s1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541020</xdr:colOff>
          <xdr:row>11</xdr:row>
          <xdr:rowOff>213360</xdr:rowOff>
        </xdr:from>
        <xdr:to>
          <xdr:col>6</xdr:col>
          <xdr:colOff>487680</xdr:colOff>
          <xdr:row>14</xdr:row>
          <xdr:rowOff>60960</xdr:rowOff>
        </xdr:to>
        <xdr:sp macro="" textlink="">
          <xdr:nvSpPr>
            <xdr:cNvPr id="18675" name="Option Button 243" hidden="1">
              <a:extLst>
                <a:ext uri="{63B3BB69-23CF-44E3-9099-C40C66FF867C}">
                  <a14:compatExt spid="_x0000_s1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213360</xdr:rowOff>
        </xdr:from>
        <xdr:to>
          <xdr:col>3</xdr:col>
          <xdr:colOff>563880</xdr:colOff>
          <xdr:row>14</xdr:row>
          <xdr:rowOff>60960</xdr:rowOff>
        </xdr:to>
        <xdr:sp macro="" textlink="">
          <xdr:nvSpPr>
            <xdr:cNvPr id="18676" name="Option Button 244" hidden="1">
              <a:extLst>
                <a:ext uri="{63B3BB69-23CF-44E3-9099-C40C66FF867C}">
                  <a14:compatExt spid="_x0000_s1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213360</xdr:rowOff>
        </xdr:from>
        <xdr:to>
          <xdr:col>9</xdr:col>
          <xdr:colOff>22860</xdr:colOff>
          <xdr:row>14</xdr:row>
          <xdr:rowOff>60960</xdr:rowOff>
        </xdr:to>
        <xdr:sp macro="" textlink="">
          <xdr:nvSpPr>
            <xdr:cNvPr id="18677" name="Option Button 245" hidden="1">
              <a:extLst>
                <a:ext uri="{63B3BB69-23CF-44E3-9099-C40C66FF867C}">
                  <a14:compatExt spid="_x0000_s1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11</xdr:row>
          <xdr:rowOff>213360</xdr:rowOff>
        </xdr:from>
        <xdr:to>
          <xdr:col>8</xdr:col>
          <xdr:colOff>45720</xdr:colOff>
          <xdr:row>14</xdr:row>
          <xdr:rowOff>60960</xdr:rowOff>
        </xdr:to>
        <xdr:sp macro="" textlink="">
          <xdr:nvSpPr>
            <xdr:cNvPr id="18678" name="Option Button 246" hidden="1">
              <a:extLst>
                <a:ext uri="{63B3BB69-23CF-44E3-9099-C40C66FF867C}">
                  <a14:compatExt spid="_x0000_s1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南会津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xdr:row>
          <xdr:rowOff>213360</xdr:rowOff>
        </xdr:from>
        <xdr:to>
          <xdr:col>10</xdr:col>
          <xdr:colOff>175260</xdr:colOff>
          <xdr:row>14</xdr:row>
          <xdr:rowOff>60960</xdr:rowOff>
        </xdr:to>
        <xdr:sp macro="" textlink="">
          <xdr:nvSpPr>
            <xdr:cNvPr id="18679" name="Option Button 247" hidden="1">
              <a:extLst>
                <a:ext uri="{63B3BB69-23CF-44E3-9099-C40C66FF867C}">
                  <a14:compatExt spid="_x0000_s1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福島市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11</xdr:row>
          <xdr:rowOff>213360</xdr:rowOff>
        </xdr:from>
        <xdr:to>
          <xdr:col>11</xdr:col>
          <xdr:colOff>312420</xdr:colOff>
          <xdr:row>14</xdr:row>
          <xdr:rowOff>60960</xdr:rowOff>
        </xdr:to>
        <xdr:sp macro="" textlink="">
          <xdr:nvSpPr>
            <xdr:cNvPr id="18680" name="Option Button 248" hidden="1">
              <a:extLst>
                <a:ext uri="{63B3BB69-23CF-44E3-9099-C40C66FF867C}">
                  <a14:compatExt spid="_x0000_s1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郡山市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11</xdr:row>
          <xdr:rowOff>198120</xdr:rowOff>
        </xdr:from>
        <xdr:to>
          <xdr:col>12</xdr:col>
          <xdr:colOff>495300</xdr:colOff>
          <xdr:row>14</xdr:row>
          <xdr:rowOff>45720</xdr:rowOff>
        </xdr:to>
        <xdr:sp macro="" textlink="">
          <xdr:nvSpPr>
            <xdr:cNvPr id="18681" name="Option Button 249" hidden="1">
              <a:extLst>
                <a:ext uri="{63B3BB69-23CF-44E3-9099-C40C66FF867C}">
                  <a14:compatExt spid="_x0000_s1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いわき市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xdr:row>
          <xdr:rowOff>175260</xdr:rowOff>
        </xdr:from>
        <xdr:to>
          <xdr:col>12</xdr:col>
          <xdr:colOff>411480</xdr:colOff>
          <xdr:row>14</xdr:row>
          <xdr:rowOff>152400</xdr:rowOff>
        </xdr:to>
        <xdr:sp macro="" textlink="">
          <xdr:nvSpPr>
            <xdr:cNvPr id="18682" name="Group Box 250" hidden="1">
              <a:extLst>
                <a:ext uri="{63B3BB69-23CF-44E3-9099-C40C66FF867C}">
                  <a14:compatExt spid="_x0000_s186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xdr:oneCellAnchor>
    <xdr:from>
      <xdr:col>8</xdr:col>
      <xdr:colOff>209550</xdr:colOff>
      <xdr:row>187</xdr:row>
      <xdr:rowOff>219075</xdr:rowOff>
    </xdr:from>
    <xdr:ext cx="1467410" cy="0"/>
    <xdr:sp macro="" textlink="">
      <xdr:nvSpPr>
        <xdr:cNvPr id="349" name="Frame53">
          <a:extLst>
            <a:ext uri="{63B3BB69-23CF-44E3-9099-C40C66FF867C}">
              <a14:compatExt xmlns:a14="http://schemas.microsoft.com/office/drawing/2010/main" spid="_x0000_s4319"/>
            </a:ext>
          </a:extLst>
        </xdr:cNvPr>
        <xdr:cNvSpPr/>
      </xdr:nvSpPr>
      <xdr:spPr>
        <a:xfrm>
          <a:off x="4852988" y="47891700"/>
          <a:ext cx="1467410" cy="0"/>
        </a:xfrm>
        <a:prstGeom prst="rect">
          <a:avLst/>
        </a:prstGeom>
      </xdr:spPr>
    </xdr:sp>
    <xdr:clientData/>
  </xdr:oneCellAnchor>
  <xdr:oneCellAnchor>
    <xdr:from>
      <xdr:col>8</xdr:col>
      <xdr:colOff>276225</xdr:colOff>
      <xdr:row>187</xdr:row>
      <xdr:rowOff>219075</xdr:rowOff>
    </xdr:from>
    <xdr:ext cx="1248335" cy="0"/>
    <xdr:sp macro="" textlink="">
      <xdr:nvSpPr>
        <xdr:cNvPr id="350" name="Frame54">
          <a:extLst>
            <a:ext uri="{63B3BB69-23CF-44E3-9099-C40C66FF867C}">
              <a14:compatExt xmlns:a14="http://schemas.microsoft.com/office/drawing/2010/main" spid="_x0000_s4320"/>
            </a:ext>
          </a:extLst>
        </xdr:cNvPr>
        <xdr:cNvSpPr/>
      </xdr:nvSpPr>
      <xdr:spPr>
        <a:xfrm>
          <a:off x="4919663" y="47891700"/>
          <a:ext cx="1248335" cy="0"/>
        </a:xfrm>
        <a:prstGeom prst="rect">
          <a:avLst/>
        </a:prstGeom>
      </xdr:spPr>
    </xdr:sp>
    <xdr:clientData/>
  </xdr:oneCellAnchor>
  <xdr:oneCellAnchor>
    <xdr:from>
      <xdr:col>8</xdr:col>
      <xdr:colOff>209550</xdr:colOff>
      <xdr:row>187</xdr:row>
      <xdr:rowOff>219075</xdr:rowOff>
    </xdr:from>
    <xdr:ext cx="1467410" cy="0"/>
    <xdr:pic>
      <xdr:nvPicPr>
        <xdr:cNvPr id="351"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2988" y="47891700"/>
          <a:ext cx="146741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8</xdr:col>
      <xdr:colOff>276225</xdr:colOff>
      <xdr:row>187</xdr:row>
      <xdr:rowOff>219075</xdr:rowOff>
    </xdr:from>
    <xdr:ext cx="1248335" cy="0"/>
    <xdr:pic>
      <xdr:nvPicPr>
        <xdr:cNvPr id="352"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9663" y="47891700"/>
          <a:ext cx="124833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1</xdr:col>
          <xdr:colOff>197644</xdr:colOff>
          <xdr:row>188</xdr:row>
          <xdr:rowOff>40481</xdr:rowOff>
        </xdr:from>
        <xdr:to>
          <xdr:col>9</xdr:col>
          <xdr:colOff>473869</xdr:colOff>
          <xdr:row>188</xdr:row>
          <xdr:rowOff>307181</xdr:rowOff>
        </xdr:to>
        <xdr:grpSp>
          <xdr:nvGrpSpPr>
            <xdr:cNvPr id="353" name="グループ化 352"/>
            <xdr:cNvGrpSpPr/>
          </xdr:nvGrpSpPr>
          <xdr:grpSpPr>
            <a:xfrm>
              <a:off x="487204" y="48343661"/>
              <a:ext cx="4848225" cy="266700"/>
              <a:chOff x="476250" y="48834675"/>
              <a:chExt cx="5229224" cy="266700"/>
            </a:xfrm>
          </xdr:grpSpPr>
          <xdr:sp macro="" textlink="">
            <xdr:nvSpPr>
              <xdr:cNvPr id="18686" name="Check Box 254" descr="県北&#10;" hidden="1">
                <a:extLst>
                  <a:ext uri="{63B3BB69-23CF-44E3-9099-C40C66FF867C}">
                    <a14:compatExt spid="_x0000_s18686"/>
                  </a:ext>
                </a:extLst>
              </xdr:cNvPr>
              <xdr:cNvSpPr/>
            </xdr:nvSpPr>
            <xdr:spPr bwMode="auto">
              <a:xfrm>
                <a:off x="476250" y="4883467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sp macro="" textlink="">
            <xdr:nvSpPr>
              <xdr:cNvPr id="18687" name="Check Box 255" descr="県北&#10;" hidden="1">
                <a:extLst>
                  <a:ext uri="{63B3BB69-23CF-44E3-9099-C40C66FF867C}">
                    <a14:compatExt spid="_x0000_s18687"/>
                  </a:ext>
                </a:extLst>
              </xdr:cNvPr>
              <xdr:cNvSpPr/>
            </xdr:nvSpPr>
            <xdr:spPr bwMode="auto">
              <a:xfrm>
                <a:off x="2076450"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688" name="Check Box 256" descr="県北&#10;" hidden="1">
                <a:extLst>
                  <a:ext uri="{63B3BB69-23CF-44E3-9099-C40C66FF867C}">
                    <a14:compatExt spid="_x0000_s18688"/>
                  </a:ext>
                </a:extLst>
              </xdr:cNvPr>
              <xdr:cNvSpPr/>
            </xdr:nvSpPr>
            <xdr:spPr bwMode="auto">
              <a:xfrm>
                <a:off x="4152899"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185</xdr:row>
          <xdr:rowOff>38100</xdr:rowOff>
        </xdr:from>
        <xdr:to>
          <xdr:col>3</xdr:col>
          <xdr:colOff>200025</xdr:colOff>
          <xdr:row>185</xdr:row>
          <xdr:rowOff>285750</xdr:rowOff>
        </xdr:to>
        <xdr:grpSp>
          <xdr:nvGrpSpPr>
            <xdr:cNvPr id="357" name="グループ化 356"/>
            <xdr:cNvGrpSpPr/>
          </xdr:nvGrpSpPr>
          <xdr:grpSpPr>
            <a:xfrm>
              <a:off x="461010" y="47663100"/>
              <a:ext cx="1171575" cy="247650"/>
              <a:chOff x="5667412" y="37528500"/>
              <a:chExt cx="962015" cy="247650"/>
            </a:xfrm>
          </xdr:grpSpPr>
          <xdr:sp macro="" textlink="">
            <xdr:nvSpPr>
              <xdr:cNvPr id="18689" name="Option Button 257" hidden="1">
                <a:extLst>
                  <a:ext uri="{63B3BB69-23CF-44E3-9099-C40C66FF867C}">
                    <a14:compatExt spid="_x0000_s18689"/>
                  </a:ext>
                </a:extLst>
              </xdr:cNvPr>
              <xdr:cNvSpPr/>
            </xdr:nvSpPr>
            <xdr:spPr bwMode="auto">
              <a:xfrm>
                <a:off x="566741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690" name="Option Button 258" hidden="1">
                <a:extLst>
                  <a:ext uri="{63B3BB69-23CF-44E3-9099-C40C66FF867C}">
                    <a14:compatExt spid="_x0000_s18690"/>
                  </a:ext>
                </a:extLst>
              </xdr:cNvPr>
              <xdr:cNvSpPr/>
            </xdr:nvSpPr>
            <xdr:spPr bwMode="auto">
              <a:xfrm>
                <a:off x="623890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185</xdr:row>
          <xdr:rowOff>7620</xdr:rowOff>
        </xdr:from>
        <xdr:to>
          <xdr:col>4</xdr:col>
          <xdr:colOff>76200</xdr:colOff>
          <xdr:row>185</xdr:row>
          <xdr:rowOff>297180</xdr:rowOff>
        </xdr:to>
        <xdr:sp macro="" textlink="">
          <xdr:nvSpPr>
            <xdr:cNvPr id="18691" name="Group Box 259" hidden="1">
              <a:extLst>
                <a:ext uri="{63B3BB69-23CF-44E3-9099-C40C66FF867C}">
                  <a14:compatExt spid="_x0000_s186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角丸四角形 1"/>
        <xdr:cNvSpPr/>
      </xdr:nvSpPr>
      <xdr:spPr>
        <a:xfrm>
          <a:off x="1542768" y="4089909"/>
          <a:ext cx="3446091"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editAs="oneCell">
    <xdr:from>
      <xdr:col>5</xdr:col>
      <xdr:colOff>66675</xdr:colOff>
      <xdr:row>25</xdr:row>
      <xdr:rowOff>0</xdr:rowOff>
    </xdr:from>
    <xdr:to>
      <xdr:col>7</xdr:col>
      <xdr:colOff>606797</xdr:colOff>
      <xdr:row>25</xdr:row>
      <xdr:rowOff>0</xdr:rowOff>
    </xdr:to>
    <xdr:sp macro="" textlink="">
      <xdr:nvSpPr>
        <xdr:cNvPr id="5" name="Frame10" hidden="1">
          <a:extLst>
            <a:ext uri="{63B3BB69-23CF-44E3-9099-C40C66FF867C}">
              <a14:compatExt xmlns:a14="http://schemas.microsoft.com/office/drawing/2010/main" spid="_x0000_s4252"/>
            </a:ext>
          </a:extLst>
        </xdr:cNvPr>
        <xdr:cNvSpPr/>
      </xdr:nvSpPr>
      <xdr:spPr>
        <a:xfrm>
          <a:off x="2733675" y="7820025"/>
          <a:ext cx="1702172" cy="0"/>
        </a:xfrm>
        <a:prstGeom prst="rect">
          <a:avLst/>
        </a:prstGeom>
      </xdr:spPr>
    </xdr:sp>
    <xdr:clientData/>
  </xdr:twoCellAnchor>
  <xdr:twoCellAnchor editAs="oneCell">
    <xdr:from>
      <xdr:col>10</xdr:col>
      <xdr:colOff>304800</xdr:colOff>
      <xdr:row>25</xdr:row>
      <xdr:rowOff>0</xdr:rowOff>
    </xdr:from>
    <xdr:to>
      <xdr:col>13</xdr:col>
      <xdr:colOff>58831</xdr:colOff>
      <xdr:row>25</xdr:row>
      <xdr:rowOff>0</xdr:rowOff>
    </xdr:to>
    <xdr:sp macro="" textlink="">
      <xdr:nvSpPr>
        <xdr:cNvPr id="6" name="Frame12" hidden="1">
          <a:extLst>
            <a:ext uri="{63B3BB69-23CF-44E3-9099-C40C66FF867C}">
              <a14:compatExt xmlns:a14="http://schemas.microsoft.com/office/drawing/2010/main" spid="_x0000_s4254"/>
            </a:ext>
          </a:extLst>
        </xdr:cNvPr>
        <xdr:cNvSpPr/>
      </xdr:nvSpPr>
      <xdr:spPr>
        <a:xfrm>
          <a:off x="5962650" y="7820025"/>
          <a:ext cx="1498787" cy="0"/>
        </a:xfrm>
        <a:prstGeom prst="rect">
          <a:avLst/>
        </a:prstGeom>
      </xdr:spPr>
    </xdr:sp>
    <xdr:clientData/>
  </xdr:twoCellAnchor>
  <xdr:twoCellAnchor editAs="oneCell">
    <xdr:from>
      <xdr:col>11</xdr:col>
      <xdr:colOff>0</xdr:colOff>
      <xdr:row>25</xdr:row>
      <xdr:rowOff>0</xdr:rowOff>
    </xdr:from>
    <xdr:to>
      <xdr:col>14</xdr:col>
      <xdr:colOff>2243</xdr:colOff>
      <xdr:row>25</xdr:row>
      <xdr:rowOff>0</xdr:rowOff>
    </xdr:to>
    <xdr:sp macro="" textlink="">
      <xdr:nvSpPr>
        <xdr:cNvPr id="7" name="Frame13" hidden="1">
          <a:extLst>
            <a:ext uri="{63B3BB69-23CF-44E3-9099-C40C66FF867C}">
              <a14:compatExt xmlns:a14="http://schemas.microsoft.com/office/drawing/2010/main" spid="_x0000_s4255"/>
            </a:ext>
          </a:extLst>
        </xdr:cNvPr>
        <xdr:cNvSpPr/>
      </xdr:nvSpPr>
      <xdr:spPr>
        <a:xfrm>
          <a:off x="6238875" y="7820025"/>
          <a:ext cx="2359400" cy="0"/>
        </a:xfrm>
        <a:prstGeom prst="rect">
          <a:avLst/>
        </a:prstGeom>
      </xdr:spPr>
    </xdr:sp>
    <xdr:clientData/>
  </xdr:twoCellAnchor>
  <xdr:twoCellAnchor editAs="oneCell">
    <xdr:from>
      <xdr:col>2</xdr:col>
      <xdr:colOff>0</xdr:colOff>
      <xdr:row>26</xdr:row>
      <xdr:rowOff>0</xdr:rowOff>
    </xdr:from>
    <xdr:to>
      <xdr:col>2</xdr:col>
      <xdr:colOff>476250</xdr:colOff>
      <xdr:row>26</xdr:row>
      <xdr:rowOff>0</xdr:rowOff>
    </xdr:to>
    <xdr:sp macro="" textlink="">
      <xdr:nvSpPr>
        <xdr:cNvPr id="8" name="Frame23" hidden="1">
          <a:extLst>
            <a:ext uri="{63B3BB69-23CF-44E3-9099-C40C66FF867C}">
              <a14:compatExt xmlns:a14="http://schemas.microsoft.com/office/drawing/2010/main" spid="_x0000_s4265"/>
            </a:ext>
          </a:extLst>
        </xdr:cNvPr>
        <xdr:cNvSpPr/>
      </xdr:nvSpPr>
      <xdr:spPr>
        <a:xfrm>
          <a:off x="923925" y="13677900"/>
          <a:ext cx="476250" cy="0"/>
        </a:xfrm>
        <a:prstGeom prst="rect">
          <a:avLst/>
        </a:prstGeom>
      </xdr:spPr>
    </xdr:sp>
    <xdr:clientData/>
  </xdr:twoCellAnchor>
  <xdr:twoCellAnchor editAs="oneCell">
    <xdr:from>
      <xdr:col>2</xdr:col>
      <xdr:colOff>0</xdr:colOff>
      <xdr:row>26</xdr:row>
      <xdr:rowOff>0</xdr:rowOff>
    </xdr:from>
    <xdr:to>
      <xdr:col>4</xdr:col>
      <xdr:colOff>378199</xdr:colOff>
      <xdr:row>26</xdr:row>
      <xdr:rowOff>0</xdr:rowOff>
    </xdr:to>
    <xdr:sp macro="" textlink="">
      <xdr:nvSpPr>
        <xdr:cNvPr id="9" name="Frame35" hidden="1">
          <a:extLst>
            <a:ext uri="{63B3BB69-23CF-44E3-9099-C40C66FF867C}">
              <a14:compatExt xmlns:a14="http://schemas.microsoft.com/office/drawing/2010/main" spid="_x0000_s4307"/>
            </a:ext>
          </a:extLst>
        </xdr:cNvPr>
        <xdr:cNvSpPr/>
      </xdr:nvSpPr>
      <xdr:spPr>
        <a:xfrm>
          <a:off x="923925" y="26927175"/>
          <a:ext cx="1540249" cy="0"/>
        </a:xfrm>
        <a:prstGeom prst="rect">
          <a:avLst/>
        </a:prstGeom>
      </xdr:spPr>
    </xdr:sp>
    <xdr:clientData/>
  </xdr:twoCellAnchor>
  <xdr:twoCellAnchor editAs="oneCell">
    <xdr:from>
      <xdr:col>3</xdr:col>
      <xdr:colOff>9525</xdr:colOff>
      <xdr:row>26</xdr:row>
      <xdr:rowOff>0</xdr:rowOff>
    </xdr:from>
    <xdr:to>
      <xdr:col>5</xdr:col>
      <xdr:colOff>244850</xdr:colOff>
      <xdr:row>26</xdr:row>
      <xdr:rowOff>0</xdr:rowOff>
    </xdr:to>
    <xdr:sp macro="" textlink="">
      <xdr:nvSpPr>
        <xdr:cNvPr id="10" name="Frame36" hidden="1">
          <a:extLst>
            <a:ext uri="{63B3BB69-23CF-44E3-9099-C40C66FF867C}">
              <a14:compatExt xmlns:a14="http://schemas.microsoft.com/office/drawing/2010/main" spid="_x0000_s4308"/>
            </a:ext>
          </a:extLst>
        </xdr:cNvPr>
        <xdr:cNvSpPr/>
      </xdr:nvSpPr>
      <xdr:spPr>
        <a:xfrm>
          <a:off x="1514475" y="26927175"/>
          <a:ext cx="1397375" cy="0"/>
        </a:xfrm>
        <a:prstGeom prst="rect">
          <a:avLst/>
        </a:prstGeom>
      </xdr:spPr>
    </xdr:sp>
    <xdr:clientData/>
  </xdr:twoCellAnchor>
  <xdr:twoCellAnchor editAs="oneCell">
    <xdr:from>
      <xdr:col>8</xdr:col>
      <xdr:colOff>209550</xdr:colOff>
      <xdr:row>26</xdr:row>
      <xdr:rowOff>0</xdr:rowOff>
    </xdr:from>
    <xdr:to>
      <xdr:col>10</xdr:col>
      <xdr:colOff>511549</xdr:colOff>
      <xdr:row>26</xdr:row>
      <xdr:rowOff>0</xdr:rowOff>
    </xdr:to>
    <xdr:sp macro="" textlink="">
      <xdr:nvSpPr>
        <xdr:cNvPr id="11" name="Frame53" hidden="1">
          <a:extLst>
            <a:ext uri="{63B3BB69-23CF-44E3-9099-C40C66FF867C}">
              <a14:compatExt xmlns:a14="http://schemas.microsoft.com/office/drawing/2010/main" spid="_x0000_s4319"/>
            </a:ext>
          </a:extLst>
        </xdr:cNvPr>
        <xdr:cNvSpPr/>
      </xdr:nvSpPr>
      <xdr:spPr>
        <a:xfrm>
          <a:off x="4705350" y="29575125"/>
          <a:ext cx="1464049" cy="0"/>
        </a:xfrm>
        <a:prstGeom prst="rect">
          <a:avLst/>
        </a:prstGeom>
      </xdr:spPr>
    </xdr:sp>
    <xdr:clientData/>
  </xdr:twoCellAnchor>
  <xdr:twoCellAnchor editAs="oneCell">
    <xdr:from>
      <xdr:col>8</xdr:col>
      <xdr:colOff>276225</xdr:colOff>
      <xdr:row>26</xdr:row>
      <xdr:rowOff>0</xdr:rowOff>
    </xdr:from>
    <xdr:to>
      <xdr:col>10</xdr:col>
      <xdr:colOff>359149</xdr:colOff>
      <xdr:row>26</xdr:row>
      <xdr:rowOff>0</xdr:rowOff>
    </xdr:to>
    <xdr:sp macro="" textlink="">
      <xdr:nvSpPr>
        <xdr:cNvPr id="12" name="Frame54" hidden="1">
          <a:extLst>
            <a:ext uri="{63B3BB69-23CF-44E3-9099-C40C66FF867C}">
              <a14:compatExt xmlns:a14="http://schemas.microsoft.com/office/drawing/2010/main" spid="_x0000_s4320"/>
            </a:ext>
          </a:extLst>
        </xdr:cNvPr>
        <xdr:cNvSpPr/>
      </xdr:nvSpPr>
      <xdr:spPr>
        <a:xfrm>
          <a:off x="4772025" y="29575125"/>
          <a:ext cx="1244974" cy="0"/>
        </a:xfrm>
        <a:prstGeom prst="rect">
          <a:avLst/>
        </a:prstGeom>
      </xdr:spPr>
    </xdr:sp>
    <xdr:clientData/>
  </xdr:twoCellAnchor>
  <xdr:twoCellAnchor editAs="oneCell">
    <xdr:from>
      <xdr:col>2</xdr:col>
      <xdr:colOff>0</xdr:colOff>
      <xdr:row>26</xdr:row>
      <xdr:rowOff>0</xdr:rowOff>
    </xdr:from>
    <xdr:to>
      <xdr:col>2</xdr:col>
      <xdr:colOff>390525</xdr:colOff>
      <xdr:row>26</xdr:row>
      <xdr:rowOff>9525</xdr:rowOff>
    </xdr:to>
    <xdr:sp macro="" textlink="">
      <xdr:nvSpPr>
        <xdr:cNvPr id="13" name="Frame62" hidden="1">
          <a:extLst>
            <a:ext uri="{63B3BB69-23CF-44E3-9099-C40C66FF867C}">
              <a14:compatExt xmlns:a14="http://schemas.microsoft.com/office/drawing/2010/main" spid="_x0000_s4331"/>
            </a:ext>
          </a:extLst>
        </xdr:cNvPr>
        <xdr:cNvSpPr/>
      </xdr:nvSpPr>
      <xdr:spPr>
        <a:xfrm>
          <a:off x="923925" y="13468350"/>
          <a:ext cx="390525" cy="9525"/>
        </a:xfrm>
        <a:prstGeom prst="rect">
          <a:avLst/>
        </a:prstGeom>
      </xdr:spPr>
    </xdr:sp>
    <xdr:clientData/>
  </xdr:twoCellAnchor>
  <xdr:twoCellAnchor editAs="oneCell">
    <xdr:from>
      <xdr:col>2</xdr:col>
      <xdr:colOff>0</xdr:colOff>
      <xdr:row>26</xdr:row>
      <xdr:rowOff>0</xdr:rowOff>
    </xdr:from>
    <xdr:to>
      <xdr:col>2</xdr:col>
      <xdr:colOff>390525</xdr:colOff>
      <xdr:row>26</xdr:row>
      <xdr:rowOff>0</xdr:rowOff>
    </xdr:to>
    <xdr:sp macro="" textlink="">
      <xdr:nvSpPr>
        <xdr:cNvPr id="14" name="Frame64" hidden="1">
          <a:extLst>
            <a:ext uri="{63B3BB69-23CF-44E3-9099-C40C66FF867C}">
              <a14:compatExt xmlns:a14="http://schemas.microsoft.com/office/drawing/2010/main" spid="_x0000_s4333"/>
            </a:ext>
          </a:extLst>
        </xdr:cNvPr>
        <xdr:cNvSpPr/>
      </xdr:nvSpPr>
      <xdr:spPr>
        <a:xfrm>
          <a:off x="923925" y="13677900"/>
          <a:ext cx="390525" cy="0"/>
        </a:xfrm>
        <a:prstGeom prst="rect">
          <a:avLst/>
        </a:prstGeom>
      </xdr:spPr>
    </xdr:sp>
    <xdr:clientData/>
  </xdr:twoCellAnchor>
  <xdr:twoCellAnchor editAs="oneCell">
    <xdr:from>
      <xdr:col>3</xdr:col>
      <xdr:colOff>9525</xdr:colOff>
      <xdr:row>26</xdr:row>
      <xdr:rowOff>0</xdr:rowOff>
    </xdr:from>
    <xdr:to>
      <xdr:col>6</xdr:col>
      <xdr:colOff>43143</xdr:colOff>
      <xdr:row>26</xdr:row>
      <xdr:rowOff>0</xdr:rowOff>
    </xdr:to>
    <xdr:sp macro="" textlink="">
      <xdr:nvSpPr>
        <xdr:cNvPr id="15" name="Frame73" hidden="1">
          <a:extLst>
            <a:ext uri="{63B3BB69-23CF-44E3-9099-C40C66FF867C}">
              <a14:compatExt xmlns:a14="http://schemas.microsoft.com/office/drawing/2010/main" spid="_x0000_s4348"/>
            </a:ext>
          </a:extLst>
        </xdr:cNvPr>
        <xdr:cNvSpPr/>
      </xdr:nvSpPr>
      <xdr:spPr>
        <a:xfrm>
          <a:off x="1514475" y="35223450"/>
          <a:ext cx="1776693" cy="0"/>
        </a:xfrm>
        <a:prstGeom prst="rect">
          <a:avLst/>
        </a:prstGeom>
      </xdr:spPr>
    </xdr:sp>
    <xdr:clientData/>
  </xdr:twoCellAnchor>
  <xdr:twoCellAnchor editAs="oneCell">
    <xdr:from>
      <xdr:col>4</xdr:col>
      <xdr:colOff>0</xdr:colOff>
      <xdr:row>26</xdr:row>
      <xdr:rowOff>0</xdr:rowOff>
    </xdr:from>
    <xdr:to>
      <xdr:col>6</xdr:col>
      <xdr:colOff>368673</xdr:colOff>
      <xdr:row>26</xdr:row>
      <xdr:rowOff>0</xdr:rowOff>
    </xdr:to>
    <xdr:sp macro="" textlink="">
      <xdr:nvSpPr>
        <xdr:cNvPr id="16" name="Frame74" hidden="1">
          <a:extLst>
            <a:ext uri="{63B3BB69-23CF-44E3-9099-C40C66FF867C}">
              <a14:compatExt xmlns:a14="http://schemas.microsoft.com/office/drawing/2010/main" spid="_x0000_s4349"/>
            </a:ext>
          </a:extLst>
        </xdr:cNvPr>
        <xdr:cNvSpPr/>
      </xdr:nvSpPr>
      <xdr:spPr>
        <a:xfrm>
          <a:off x="2085975" y="35223450"/>
          <a:ext cx="1530723" cy="0"/>
        </a:xfrm>
        <a:prstGeom prst="rect">
          <a:avLst/>
        </a:prstGeom>
      </xdr:spPr>
    </xdr:sp>
    <xdr:clientData/>
  </xdr:twoCellAnchor>
  <xdr:twoCellAnchor editAs="oneCell">
    <xdr:from>
      <xdr:col>7</xdr:col>
      <xdr:colOff>228600</xdr:colOff>
      <xdr:row>26</xdr:row>
      <xdr:rowOff>0</xdr:rowOff>
    </xdr:from>
    <xdr:to>
      <xdr:col>9</xdr:col>
      <xdr:colOff>383801</xdr:colOff>
      <xdr:row>26</xdr:row>
      <xdr:rowOff>0</xdr:rowOff>
    </xdr:to>
    <xdr:sp macro="" textlink="">
      <xdr:nvSpPr>
        <xdr:cNvPr id="17" name="Frame76" hidden="1">
          <a:extLst>
            <a:ext uri="{63B3BB69-23CF-44E3-9099-C40C66FF867C}">
              <a14:compatExt xmlns:a14="http://schemas.microsoft.com/office/drawing/2010/main" spid="_x0000_s4351"/>
            </a:ext>
          </a:extLst>
        </xdr:cNvPr>
        <xdr:cNvSpPr/>
      </xdr:nvSpPr>
      <xdr:spPr>
        <a:xfrm>
          <a:off x="4057650" y="35223450"/>
          <a:ext cx="1402976" cy="0"/>
        </a:xfrm>
        <a:prstGeom prst="rect">
          <a:avLst/>
        </a:prstGeom>
      </xdr:spPr>
    </xdr:sp>
    <xdr:clientData/>
  </xdr:twoCellAnchor>
  <xdr:twoCellAnchor editAs="oneCell">
    <xdr:from>
      <xdr:col>9</xdr:col>
      <xdr:colOff>295275</xdr:colOff>
      <xdr:row>26</xdr:row>
      <xdr:rowOff>0</xdr:rowOff>
    </xdr:from>
    <xdr:to>
      <xdr:col>12</xdr:col>
      <xdr:colOff>294156</xdr:colOff>
      <xdr:row>26</xdr:row>
      <xdr:rowOff>0</xdr:rowOff>
    </xdr:to>
    <xdr:sp macro="" textlink="">
      <xdr:nvSpPr>
        <xdr:cNvPr id="18" name="Frame77" hidden="1">
          <a:extLst>
            <a:ext uri="{63B3BB69-23CF-44E3-9099-C40C66FF867C}">
              <a14:compatExt xmlns:a14="http://schemas.microsoft.com/office/drawing/2010/main" spid="_x0000_s4354"/>
            </a:ext>
          </a:extLst>
        </xdr:cNvPr>
        <xdr:cNvSpPr/>
      </xdr:nvSpPr>
      <xdr:spPr>
        <a:xfrm>
          <a:off x="5372100" y="35223450"/>
          <a:ext cx="1741956" cy="0"/>
        </a:xfrm>
        <a:prstGeom prst="rect">
          <a:avLst/>
        </a:prstGeom>
      </xdr:spPr>
    </xdr:sp>
    <xdr:clientData/>
  </xdr:twoCellAnchor>
  <xdr:twoCellAnchor editAs="oneCell">
    <xdr:from>
      <xdr:col>10</xdr:col>
      <xdr:colOff>0</xdr:colOff>
      <xdr:row>26</xdr:row>
      <xdr:rowOff>0</xdr:rowOff>
    </xdr:from>
    <xdr:to>
      <xdr:col>13</xdr:col>
      <xdr:colOff>267261</xdr:colOff>
      <xdr:row>26</xdr:row>
      <xdr:rowOff>0</xdr:rowOff>
    </xdr:to>
    <xdr:sp macro="" textlink="">
      <xdr:nvSpPr>
        <xdr:cNvPr id="19" name="Frame78" hidden="1">
          <a:extLst>
            <a:ext uri="{63B3BB69-23CF-44E3-9099-C40C66FF867C}">
              <a14:compatExt xmlns:a14="http://schemas.microsoft.com/office/drawing/2010/main" spid="_x0000_s4355"/>
            </a:ext>
          </a:extLst>
        </xdr:cNvPr>
        <xdr:cNvSpPr/>
      </xdr:nvSpPr>
      <xdr:spPr>
        <a:xfrm>
          <a:off x="5657850" y="35194875"/>
          <a:ext cx="2012017" cy="0"/>
        </a:xfrm>
        <a:prstGeom prst="rect">
          <a:avLst/>
        </a:prstGeom>
      </xdr:spPr>
    </xdr:sp>
    <xdr:clientData/>
  </xdr:twoCellAnchor>
  <xdr:twoCellAnchor editAs="oneCell">
    <xdr:from>
      <xdr:col>11</xdr:col>
      <xdr:colOff>0</xdr:colOff>
      <xdr:row>25</xdr:row>
      <xdr:rowOff>0</xdr:rowOff>
    </xdr:from>
    <xdr:to>
      <xdr:col>13</xdr:col>
      <xdr:colOff>671794</xdr:colOff>
      <xdr:row>25</xdr:row>
      <xdr:rowOff>0</xdr:rowOff>
    </xdr:to>
    <xdr:sp macro="" textlink="">
      <xdr:nvSpPr>
        <xdr:cNvPr id="20" name="Frame106" hidden="1">
          <a:extLst>
            <a:ext uri="{63B3BB69-23CF-44E3-9099-C40C66FF867C}">
              <a14:compatExt xmlns:a14="http://schemas.microsoft.com/office/drawing/2010/main" spid="_x0000_s4492"/>
            </a:ext>
          </a:extLst>
        </xdr:cNvPr>
        <xdr:cNvSpPr/>
      </xdr:nvSpPr>
      <xdr:spPr>
        <a:xfrm>
          <a:off x="6238875" y="7820025"/>
          <a:ext cx="1835525" cy="0"/>
        </a:xfrm>
        <a:prstGeom prst="rect">
          <a:avLst/>
        </a:prstGeom>
      </xdr:spPr>
    </xdr:sp>
    <xdr:clientData/>
  </xdr:twoCellAnchor>
  <xdr:twoCellAnchor editAs="oneCell">
    <xdr:from>
      <xdr:col>11</xdr:col>
      <xdr:colOff>0</xdr:colOff>
      <xdr:row>25</xdr:row>
      <xdr:rowOff>0</xdr:rowOff>
    </xdr:from>
    <xdr:to>
      <xdr:col>13</xdr:col>
      <xdr:colOff>719419</xdr:colOff>
      <xdr:row>25</xdr:row>
      <xdr:rowOff>0</xdr:rowOff>
    </xdr:to>
    <xdr:sp macro="" textlink="">
      <xdr:nvSpPr>
        <xdr:cNvPr id="21" name="Frame107" hidden="1">
          <a:extLst>
            <a:ext uri="{63B3BB69-23CF-44E3-9099-C40C66FF867C}">
              <a14:compatExt xmlns:a14="http://schemas.microsoft.com/office/drawing/2010/main" spid="_x0000_s4493"/>
            </a:ext>
          </a:extLst>
        </xdr:cNvPr>
        <xdr:cNvSpPr/>
      </xdr:nvSpPr>
      <xdr:spPr>
        <a:xfrm>
          <a:off x="6238875" y="7820025"/>
          <a:ext cx="1883150" cy="0"/>
        </a:xfrm>
        <a:prstGeom prst="rect">
          <a:avLst/>
        </a:prstGeom>
      </xdr:spPr>
    </xdr:sp>
    <xdr:clientData/>
  </xdr:twoCellAnchor>
  <xdr:twoCellAnchor>
    <xdr:from>
      <xdr:col>0</xdr:col>
      <xdr:colOff>122427</xdr:colOff>
      <xdr:row>13</xdr:row>
      <xdr:rowOff>71079</xdr:rowOff>
    </xdr:from>
    <xdr:to>
      <xdr:col>3</xdr:col>
      <xdr:colOff>15408</xdr:colOff>
      <xdr:row>17</xdr:row>
      <xdr:rowOff>63588</xdr:rowOff>
    </xdr:to>
    <xdr:grpSp>
      <xdr:nvGrpSpPr>
        <xdr:cNvPr id="23" name="グループ化 22"/>
        <xdr:cNvGrpSpPr/>
      </xdr:nvGrpSpPr>
      <xdr:grpSpPr>
        <a:xfrm>
          <a:off x="122427" y="3119079"/>
          <a:ext cx="1264581" cy="1158369"/>
          <a:chOff x="169892" y="2800350"/>
          <a:chExt cx="1395727" cy="1219847"/>
        </a:xfrm>
      </xdr:grpSpPr>
      <xdr:cxnSp macro="">
        <xdr:nvCxnSpPr>
          <xdr:cNvPr id="24" name="直線矢印コネクタ 23"/>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16636</xdr:colOff>
      <xdr:row>48</xdr:row>
      <xdr:rowOff>85725</xdr:rowOff>
    </xdr:from>
    <xdr:ext cx="549894" cy="781050"/>
    <xdr:sp macro="" textlink="">
      <xdr:nvSpPr>
        <xdr:cNvPr id="30" name="テキスト ボックス 29"/>
        <xdr:cNvSpPr txBox="1"/>
      </xdr:nvSpPr>
      <xdr:spPr>
        <a:xfrm>
          <a:off x="330961" y="10048875"/>
          <a:ext cx="549894"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特殊免疫</a:t>
          </a:r>
          <a:endParaRPr lang="ja-JP" altLang="ja-JP" sz="900">
            <a:effectLst/>
          </a:endParaRPr>
        </a:p>
        <a:p>
          <a:r>
            <a:rPr kumimoji="1" lang="ja-JP" altLang="en-US" sz="900"/>
            <a:t>グロブリン</a:t>
          </a:r>
          <a:endParaRPr kumimoji="1" lang="en-US" altLang="ja-JP" sz="900"/>
        </a:p>
      </xdr:txBody>
    </xdr:sp>
    <xdr:clientData/>
  </xdr:oneCellAnchor>
  <xdr:twoCellAnchor editAs="oneCell">
    <xdr:from>
      <xdr:col>5</xdr:col>
      <xdr:colOff>66675</xdr:colOff>
      <xdr:row>25</xdr:row>
      <xdr:rowOff>0</xdr:rowOff>
    </xdr:from>
    <xdr:to>
      <xdr:col>7</xdr:col>
      <xdr:colOff>606797</xdr:colOff>
      <xdr:row>25</xdr:row>
      <xdr:rowOff>0</xdr:rowOff>
    </xdr:to>
    <xdr:pic>
      <xdr:nvPicPr>
        <xdr:cNvPr id="34" name="Frame10"/>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7820025"/>
          <a:ext cx="1702172"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476250</xdr:colOff>
      <xdr:row>26</xdr:row>
      <xdr:rowOff>0</xdr:rowOff>
    </xdr:to>
    <xdr:pic>
      <xdr:nvPicPr>
        <xdr:cNvPr id="37" name="Frame2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476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4</xdr:col>
      <xdr:colOff>378199</xdr:colOff>
      <xdr:row>26</xdr:row>
      <xdr:rowOff>0</xdr:rowOff>
    </xdr:to>
    <xdr:pic>
      <xdr:nvPicPr>
        <xdr:cNvPr id="38" name="Frame35"/>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26927175"/>
          <a:ext cx="15402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5</xdr:col>
      <xdr:colOff>244850</xdr:colOff>
      <xdr:row>26</xdr:row>
      <xdr:rowOff>0</xdr:rowOff>
    </xdr:to>
    <xdr:pic>
      <xdr:nvPicPr>
        <xdr:cNvPr id="39" name="Frame3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26927175"/>
          <a:ext cx="13973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209550</xdr:colOff>
      <xdr:row>26</xdr:row>
      <xdr:rowOff>0</xdr:rowOff>
    </xdr:from>
    <xdr:to>
      <xdr:col>10</xdr:col>
      <xdr:colOff>511549</xdr:colOff>
      <xdr:row>26</xdr:row>
      <xdr:rowOff>0</xdr:rowOff>
    </xdr:to>
    <xdr:pic>
      <xdr:nvPicPr>
        <xdr:cNvPr id="40"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5350" y="29575125"/>
          <a:ext cx="14640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276225</xdr:colOff>
      <xdr:row>26</xdr:row>
      <xdr:rowOff>0</xdr:rowOff>
    </xdr:from>
    <xdr:to>
      <xdr:col>10</xdr:col>
      <xdr:colOff>359149</xdr:colOff>
      <xdr:row>26</xdr:row>
      <xdr:rowOff>0</xdr:rowOff>
    </xdr:to>
    <xdr:pic>
      <xdr:nvPicPr>
        <xdr:cNvPr id="41"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29575125"/>
          <a:ext cx="1244974"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9525</xdr:rowOff>
    </xdr:to>
    <xdr:pic>
      <xdr:nvPicPr>
        <xdr:cNvPr id="42" name="Frame6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5" y="13468350"/>
          <a:ext cx="390525" cy="9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0</xdr:rowOff>
    </xdr:to>
    <xdr:pic>
      <xdr:nvPicPr>
        <xdr:cNvPr id="43" name="Frame6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390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6</xdr:col>
      <xdr:colOff>43143</xdr:colOff>
      <xdr:row>26</xdr:row>
      <xdr:rowOff>0</xdr:rowOff>
    </xdr:to>
    <xdr:pic>
      <xdr:nvPicPr>
        <xdr:cNvPr id="44" name="Frame7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5223450"/>
          <a:ext cx="177669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0</xdr:colOff>
      <xdr:row>26</xdr:row>
      <xdr:rowOff>0</xdr:rowOff>
    </xdr:from>
    <xdr:to>
      <xdr:col>6</xdr:col>
      <xdr:colOff>368673</xdr:colOff>
      <xdr:row>26</xdr:row>
      <xdr:rowOff>0</xdr:rowOff>
    </xdr:to>
    <xdr:pic>
      <xdr:nvPicPr>
        <xdr:cNvPr id="45"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5223450"/>
          <a:ext cx="153072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228600</xdr:colOff>
      <xdr:row>26</xdr:row>
      <xdr:rowOff>0</xdr:rowOff>
    </xdr:from>
    <xdr:to>
      <xdr:col>9</xdr:col>
      <xdr:colOff>383801</xdr:colOff>
      <xdr:row>26</xdr:row>
      <xdr:rowOff>0</xdr:rowOff>
    </xdr:to>
    <xdr:pic>
      <xdr:nvPicPr>
        <xdr:cNvPr id="46"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5223450"/>
          <a:ext cx="140297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295275</xdr:colOff>
      <xdr:row>26</xdr:row>
      <xdr:rowOff>0</xdr:rowOff>
    </xdr:from>
    <xdr:to>
      <xdr:col>12</xdr:col>
      <xdr:colOff>295837</xdr:colOff>
      <xdr:row>26</xdr:row>
      <xdr:rowOff>0</xdr:rowOff>
    </xdr:to>
    <xdr:pic>
      <xdr:nvPicPr>
        <xdr:cNvPr id="47" name="Frame7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35223450"/>
          <a:ext cx="1743637"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673475</xdr:colOff>
      <xdr:row>25</xdr:row>
      <xdr:rowOff>0</xdr:rowOff>
    </xdr:to>
    <xdr:pic>
      <xdr:nvPicPr>
        <xdr:cNvPr id="48" name="Frame10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3720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721100</xdr:colOff>
      <xdr:row>25</xdr:row>
      <xdr:rowOff>0</xdr:rowOff>
    </xdr:to>
    <xdr:pic>
      <xdr:nvPicPr>
        <xdr:cNvPr id="49" name="Frame10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8483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4</xdr:col>
      <xdr:colOff>0</xdr:colOff>
      <xdr:row>26</xdr:row>
      <xdr:rowOff>0</xdr:rowOff>
    </xdr:from>
    <xdr:ext cx="1534085" cy="0"/>
    <xdr:sp macro="" textlink="">
      <xdr:nvSpPr>
        <xdr:cNvPr id="143" name="Frame74" hidden="1">
          <a:extLst>
            <a:ext uri="{63B3BB69-23CF-44E3-9099-C40C66FF867C}">
              <a14:compatExt xmlns:a14="http://schemas.microsoft.com/office/drawing/2010/main" spid="_x0000_s4349"/>
            </a:ext>
          </a:extLst>
        </xdr:cNvPr>
        <xdr:cNvSpPr/>
      </xdr:nvSpPr>
      <xdr:spPr>
        <a:xfrm>
          <a:off x="2085975" y="33537525"/>
          <a:ext cx="1534085" cy="0"/>
        </a:xfrm>
        <a:prstGeom prst="rect">
          <a:avLst/>
        </a:prstGeom>
      </xdr:spPr>
    </xdr:sp>
    <xdr:clientData/>
  </xdr:oneCellAnchor>
  <xdr:oneCellAnchor>
    <xdr:from>
      <xdr:col>7</xdr:col>
      <xdr:colOff>228600</xdr:colOff>
      <xdr:row>26</xdr:row>
      <xdr:rowOff>0</xdr:rowOff>
    </xdr:from>
    <xdr:ext cx="1410259" cy="0"/>
    <xdr:sp macro="" textlink="">
      <xdr:nvSpPr>
        <xdr:cNvPr id="144" name="Frame76" hidden="1">
          <a:extLst>
            <a:ext uri="{63B3BB69-23CF-44E3-9099-C40C66FF867C}">
              <a14:compatExt xmlns:a14="http://schemas.microsoft.com/office/drawing/2010/main" spid="_x0000_s4351"/>
            </a:ext>
          </a:extLst>
        </xdr:cNvPr>
        <xdr:cNvSpPr/>
      </xdr:nvSpPr>
      <xdr:spPr>
        <a:xfrm>
          <a:off x="4057650" y="33537525"/>
          <a:ext cx="1410259" cy="0"/>
        </a:xfrm>
        <a:prstGeom prst="rect">
          <a:avLst/>
        </a:prstGeom>
      </xdr:spPr>
    </xdr:sp>
    <xdr:clientData/>
  </xdr:oneCellAnchor>
  <xdr:oneCellAnchor>
    <xdr:from>
      <xdr:col>4</xdr:col>
      <xdr:colOff>0</xdr:colOff>
      <xdr:row>26</xdr:row>
      <xdr:rowOff>0</xdr:rowOff>
    </xdr:from>
    <xdr:ext cx="1534085" cy="0"/>
    <xdr:pic>
      <xdr:nvPicPr>
        <xdr:cNvPr id="145"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35375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26</xdr:row>
      <xdr:rowOff>0</xdr:rowOff>
    </xdr:from>
    <xdr:ext cx="1410259" cy="0"/>
    <xdr:pic>
      <xdr:nvPicPr>
        <xdr:cNvPr id="146"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35375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30480</xdr:colOff>
          <xdr:row>25</xdr:row>
          <xdr:rowOff>0</xdr:rowOff>
        </xdr:from>
        <xdr:to>
          <xdr:col>7</xdr:col>
          <xdr:colOff>45720</xdr:colOff>
          <xdr:row>25</xdr:row>
          <xdr:rowOff>7620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125</xdr:row>
      <xdr:rowOff>238125</xdr:rowOff>
    </xdr:from>
    <xdr:to>
      <xdr:col>12</xdr:col>
      <xdr:colOff>226359</xdr:colOff>
      <xdr:row>133</xdr:row>
      <xdr:rowOff>147357</xdr:rowOff>
    </xdr:to>
    <xdr:grpSp>
      <xdr:nvGrpSpPr>
        <xdr:cNvPr id="66" name="グループ化 65"/>
        <xdr:cNvGrpSpPr/>
      </xdr:nvGrpSpPr>
      <xdr:grpSpPr>
        <a:xfrm>
          <a:off x="19050" y="24789765"/>
          <a:ext cx="6524289" cy="2103792"/>
          <a:chOff x="180975" y="117748050"/>
          <a:chExt cx="7027209" cy="2419350"/>
        </a:xfrm>
      </xdr:grpSpPr>
      <xdr:sp macro="" textlink="">
        <xdr:nvSpPr>
          <xdr:cNvPr id="67" name="メモ 66"/>
          <xdr:cNvSpPr/>
        </xdr:nvSpPr>
        <xdr:spPr>
          <a:xfrm>
            <a:off x="180975" y="1177480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68" name="正方形/長方形 67"/>
          <xdr:cNvSpPr/>
        </xdr:nvSpPr>
        <xdr:spPr>
          <a:xfrm>
            <a:off x="382435" y="117761832"/>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9</xdr:col>
          <xdr:colOff>400050</xdr:colOff>
          <xdr:row>8</xdr:row>
          <xdr:rowOff>9525</xdr:rowOff>
        </xdr:from>
        <xdr:to>
          <xdr:col>11</xdr:col>
          <xdr:colOff>485775</xdr:colOff>
          <xdr:row>9</xdr:row>
          <xdr:rowOff>9525</xdr:rowOff>
        </xdr:to>
        <xdr:grpSp>
          <xdr:nvGrpSpPr>
            <xdr:cNvPr id="70" name="グループ化 69"/>
            <xdr:cNvGrpSpPr/>
          </xdr:nvGrpSpPr>
          <xdr:grpSpPr>
            <a:xfrm>
              <a:off x="5093970" y="1868805"/>
              <a:ext cx="1167765" cy="266700"/>
              <a:chOff x="5448280" y="200025"/>
              <a:chExt cx="1152532" cy="266700"/>
            </a:xfrm>
          </xdr:grpSpPr>
          <xdr:sp macro="" textlink="">
            <xdr:nvSpPr>
              <xdr:cNvPr id="8295" name="Option Button 103" hidden="1">
                <a:extLst>
                  <a:ext uri="{63B3BB69-23CF-44E3-9099-C40C66FF867C}">
                    <a14:compatExt spid="_x0000_s8295"/>
                  </a:ext>
                </a:extLst>
              </xdr:cNvPr>
              <xdr:cNvSpPr/>
            </xdr:nvSpPr>
            <xdr:spPr bwMode="auto">
              <a:xfrm>
                <a:off x="5448280" y="200025"/>
                <a:ext cx="48577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sp macro="" textlink="">
            <xdr:nvSpPr>
              <xdr:cNvPr id="8296" name="Option Button 104" hidden="1">
                <a:extLst>
                  <a:ext uri="{63B3BB69-23CF-44E3-9099-C40C66FF867C}">
                    <a14:compatExt spid="_x0000_s8296"/>
                  </a:ext>
                </a:extLst>
              </xdr:cNvPr>
              <xdr:cNvSpPr/>
            </xdr:nvSpPr>
            <xdr:spPr bwMode="auto">
              <a:xfrm>
                <a:off x="6019785" y="200025"/>
                <a:ext cx="58102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22</xdr:row>
          <xdr:rowOff>190500</xdr:rowOff>
        </xdr:from>
        <xdr:to>
          <xdr:col>3</xdr:col>
          <xdr:colOff>504824</xdr:colOff>
          <xdr:row>24</xdr:row>
          <xdr:rowOff>57150</xdr:rowOff>
        </xdr:to>
        <xdr:grpSp>
          <xdr:nvGrpSpPr>
            <xdr:cNvPr id="85" name="グループ化 84"/>
            <xdr:cNvGrpSpPr/>
          </xdr:nvGrpSpPr>
          <xdr:grpSpPr>
            <a:xfrm>
              <a:off x="584835" y="5684520"/>
              <a:ext cx="1291589" cy="384810"/>
              <a:chOff x="4029043" y="5781675"/>
              <a:chExt cx="847772" cy="285750"/>
            </a:xfrm>
          </xdr:grpSpPr>
          <xdr:sp macro="" textlink="">
            <xdr:nvSpPr>
              <xdr:cNvPr id="8306" name="Option Button 114" hidden="1">
                <a:extLst>
                  <a:ext uri="{63B3BB69-23CF-44E3-9099-C40C66FF867C}">
                    <a14:compatExt spid="_x0000_s8306"/>
                  </a:ext>
                </a:extLst>
              </xdr:cNvPr>
              <xdr:cNvSpPr/>
            </xdr:nvSpPr>
            <xdr:spPr bwMode="auto">
              <a:xfrm>
                <a:off x="4029043"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8307" name="Option Button 115" hidden="1">
                <a:extLst>
                  <a:ext uri="{63B3BB69-23CF-44E3-9099-C40C66FF867C}">
                    <a14:compatExt spid="_x0000_s8307"/>
                  </a:ext>
                </a:extLst>
              </xdr:cNvPr>
              <xdr:cNvSpPr/>
            </xdr:nvSpPr>
            <xdr:spPr bwMode="auto">
              <a:xfrm>
                <a:off x="4476765"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247651</xdr:colOff>
          <xdr:row>31</xdr:row>
          <xdr:rowOff>0</xdr:rowOff>
        </xdr:from>
        <xdr:to>
          <xdr:col>7</xdr:col>
          <xdr:colOff>295275</xdr:colOff>
          <xdr:row>31</xdr:row>
          <xdr:rowOff>257175</xdr:rowOff>
        </xdr:to>
        <xdr:grpSp>
          <xdr:nvGrpSpPr>
            <xdr:cNvPr id="3" name="グループ化 2"/>
            <xdr:cNvGrpSpPr/>
          </xdr:nvGrpSpPr>
          <xdr:grpSpPr>
            <a:xfrm>
              <a:off x="2701291" y="7444740"/>
              <a:ext cx="1129664" cy="257175"/>
              <a:chOff x="4476728" y="7486650"/>
              <a:chExt cx="1114430" cy="257175"/>
            </a:xfrm>
          </xdr:grpSpPr>
          <xdr:sp macro="" textlink="">
            <xdr:nvSpPr>
              <xdr:cNvPr id="8311" name="Option Button 119" hidden="1">
                <a:extLst>
                  <a:ext uri="{63B3BB69-23CF-44E3-9099-C40C66FF867C}">
                    <a14:compatExt spid="_x0000_s8311"/>
                  </a:ext>
                </a:extLst>
              </xdr:cNvPr>
              <xdr:cNvSpPr/>
            </xdr:nvSpPr>
            <xdr:spPr bwMode="auto">
              <a:xfrm>
                <a:off x="4476728"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312" name="Option Button 120" hidden="1">
                <a:extLst>
                  <a:ext uri="{63B3BB69-23CF-44E3-9099-C40C66FF867C}">
                    <a14:compatExt spid="_x0000_s8312"/>
                  </a:ext>
                </a:extLst>
              </xdr:cNvPr>
              <xdr:cNvSpPr/>
            </xdr:nvSpPr>
            <xdr:spPr bwMode="auto">
              <a:xfrm>
                <a:off x="5191108"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7</xdr:row>
          <xdr:rowOff>190500</xdr:rowOff>
        </xdr:from>
        <xdr:to>
          <xdr:col>12</xdr:col>
          <xdr:colOff>502920</xdr:colOff>
          <xdr:row>9</xdr:row>
          <xdr:rowOff>228600</xdr:rowOff>
        </xdr:to>
        <xdr:sp macro="" textlink="">
          <xdr:nvSpPr>
            <xdr:cNvPr id="8313" name="Group Box 121" hidden="1">
              <a:extLst>
                <a:ext uri="{63B3BB69-23CF-44E3-9099-C40C66FF867C}">
                  <a14:compatExt spid="_x0000_s83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11</xdr:row>
          <xdr:rowOff>106680</xdr:rowOff>
        </xdr:from>
        <xdr:to>
          <xdr:col>13</xdr:col>
          <xdr:colOff>266700</xdr:colOff>
          <xdr:row>14</xdr:row>
          <xdr:rowOff>137160</xdr:rowOff>
        </xdr:to>
        <xdr:sp macro="" textlink="">
          <xdr:nvSpPr>
            <xdr:cNvPr id="8314" name="Group Box 122" hidden="1">
              <a:extLst>
                <a:ext uri="{63B3BB69-23CF-44E3-9099-C40C66FF867C}">
                  <a14:compatExt spid="_x0000_s83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21</xdr:row>
          <xdr:rowOff>312420</xdr:rowOff>
        </xdr:from>
        <xdr:to>
          <xdr:col>4</xdr:col>
          <xdr:colOff>297180</xdr:colOff>
          <xdr:row>24</xdr:row>
          <xdr:rowOff>160020</xdr:rowOff>
        </xdr:to>
        <xdr:sp macro="" textlink="">
          <xdr:nvSpPr>
            <xdr:cNvPr id="8315" name="Group Box 123" hidden="1">
              <a:extLst>
                <a:ext uri="{63B3BB69-23CF-44E3-9099-C40C66FF867C}">
                  <a14:compatExt spid="_x0000_s83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29</xdr:row>
          <xdr:rowOff>7620</xdr:rowOff>
        </xdr:from>
        <xdr:to>
          <xdr:col>8</xdr:col>
          <xdr:colOff>190500</xdr:colOff>
          <xdr:row>33</xdr:row>
          <xdr:rowOff>22860</xdr:rowOff>
        </xdr:to>
        <xdr:sp macro="" textlink="">
          <xdr:nvSpPr>
            <xdr:cNvPr id="8316" name="Group Box 124" hidden="1">
              <a:extLst>
                <a:ext uri="{63B3BB69-23CF-44E3-9099-C40C66FF867C}">
                  <a14:compatExt spid="_x0000_s8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190500</xdr:rowOff>
        </xdr:from>
        <xdr:to>
          <xdr:col>5</xdr:col>
          <xdr:colOff>182880</xdr:colOff>
          <xdr:row>14</xdr:row>
          <xdr:rowOff>38100</xdr:rowOff>
        </xdr:to>
        <xdr:sp macro="" textlink="">
          <xdr:nvSpPr>
            <xdr:cNvPr id="8326" name="Option Button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11</xdr:row>
          <xdr:rowOff>190500</xdr:rowOff>
        </xdr:from>
        <xdr:to>
          <xdr:col>6</xdr:col>
          <xdr:colOff>83820</xdr:colOff>
          <xdr:row>14</xdr:row>
          <xdr:rowOff>38100</xdr:rowOff>
        </xdr:to>
        <xdr:sp macro="" textlink="">
          <xdr:nvSpPr>
            <xdr:cNvPr id="8327" name="Option Button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190500</xdr:rowOff>
        </xdr:from>
        <xdr:to>
          <xdr:col>7</xdr:col>
          <xdr:colOff>68580</xdr:colOff>
          <xdr:row>14</xdr:row>
          <xdr:rowOff>38100</xdr:rowOff>
        </xdr:to>
        <xdr:sp macro="" textlink="">
          <xdr:nvSpPr>
            <xdr:cNvPr id="8328" name="Option Button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190500</xdr:rowOff>
        </xdr:from>
        <xdr:to>
          <xdr:col>4</xdr:col>
          <xdr:colOff>251460</xdr:colOff>
          <xdr:row>14</xdr:row>
          <xdr:rowOff>38100</xdr:rowOff>
        </xdr:to>
        <xdr:sp macro="" textlink="">
          <xdr:nvSpPr>
            <xdr:cNvPr id="8329" name="Option Button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県北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190500</xdr:rowOff>
        </xdr:from>
        <xdr:to>
          <xdr:col>9</xdr:col>
          <xdr:colOff>7620</xdr:colOff>
          <xdr:row>14</xdr:row>
          <xdr:rowOff>38100</xdr:rowOff>
        </xdr:to>
        <xdr:sp macro="" textlink="">
          <xdr:nvSpPr>
            <xdr:cNvPr id="8330" name="Option Button 138"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xdr:row>
          <xdr:rowOff>190500</xdr:rowOff>
        </xdr:from>
        <xdr:to>
          <xdr:col>8</xdr:col>
          <xdr:colOff>114300</xdr:colOff>
          <xdr:row>14</xdr:row>
          <xdr:rowOff>38100</xdr:rowOff>
        </xdr:to>
        <xdr:sp macro="" textlink="">
          <xdr:nvSpPr>
            <xdr:cNvPr id="8331" name="Option Button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南会津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11</xdr:row>
          <xdr:rowOff>190500</xdr:rowOff>
        </xdr:from>
        <xdr:to>
          <xdr:col>10</xdr:col>
          <xdr:colOff>144780</xdr:colOff>
          <xdr:row>14</xdr:row>
          <xdr:rowOff>38100</xdr:rowOff>
        </xdr:to>
        <xdr:sp macro="" textlink="">
          <xdr:nvSpPr>
            <xdr:cNvPr id="8332" name="Option Button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福島市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190500</xdr:rowOff>
        </xdr:from>
        <xdr:to>
          <xdr:col>11</xdr:col>
          <xdr:colOff>182880</xdr:colOff>
          <xdr:row>14</xdr:row>
          <xdr:rowOff>38100</xdr:rowOff>
        </xdr:to>
        <xdr:sp macro="" textlink="">
          <xdr:nvSpPr>
            <xdr:cNvPr id="8333" name="Option Button 141" hidden="1">
              <a:extLst>
                <a:ext uri="{63B3BB69-23CF-44E3-9099-C40C66FF867C}">
                  <a14:compatExt spid="_x0000_s8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郡山市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11</xdr:row>
          <xdr:rowOff>190500</xdr:rowOff>
        </xdr:from>
        <xdr:to>
          <xdr:col>12</xdr:col>
          <xdr:colOff>274320</xdr:colOff>
          <xdr:row>14</xdr:row>
          <xdr:rowOff>38100</xdr:rowOff>
        </xdr:to>
        <xdr:sp macro="" textlink="">
          <xdr:nvSpPr>
            <xdr:cNvPr id="8334" name="Option Button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いわき市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10</xdr:row>
          <xdr:rowOff>121920</xdr:rowOff>
        </xdr:from>
        <xdr:to>
          <xdr:col>12</xdr:col>
          <xdr:colOff>419100</xdr:colOff>
          <xdr:row>15</xdr:row>
          <xdr:rowOff>38100</xdr:rowOff>
        </xdr:to>
        <xdr:sp macro="" textlink="">
          <xdr:nvSpPr>
            <xdr:cNvPr id="8335" name="Group Box 143" hidden="1">
              <a:extLst>
                <a:ext uri="{63B3BB69-23CF-44E3-9099-C40C66FF867C}">
                  <a14:compatExt spid="_x0000_s83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7.xml"/><Relationship Id="rId13" Type="http://schemas.openxmlformats.org/officeDocument/2006/relationships/ctrlProp" Target="../ctrlProps/ctrlProp232.xml"/><Relationship Id="rId18" Type="http://schemas.openxmlformats.org/officeDocument/2006/relationships/ctrlProp" Target="../ctrlProps/ctrlProp237.xml"/><Relationship Id="rId3" Type="http://schemas.openxmlformats.org/officeDocument/2006/relationships/vmlDrawing" Target="../drawings/vmlDrawing2.vml"/><Relationship Id="rId21" Type="http://schemas.openxmlformats.org/officeDocument/2006/relationships/ctrlProp" Target="../ctrlProps/ctrlProp240.xml"/><Relationship Id="rId7" Type="http://schemas.openxmlformats.org/officeDocument/2006/relationships/ctrlProp" Target="../ctrlProps/ctrlProp226.xml"/><Relationship Id="rId12" Type="http://schemas.openxmlformats.org/officeDocument/2006/relationships/ctrlProp" Target="../ctrlProps/ctrlProp231.xml"/><Relationship Id="rId17" Type="http://schemas.openxmlformats.org/officeDocument/2006/relationships/ctrlProp" Target="../ctrlProps/ctrlProp236.xml"/><Relationship Id="rId2" Type="http://schemas.openxmlformats.org/officeDocument/2006/relationships/drawing" Target="../drawings/drawing2.xml"/><Relationship Id="rId16" Type="http://schemas.openxmlformats.org/officeDocument/2006/relationships/ctrlProp" Target="../ctrlProps/ctrlProp235.xml"/><Relationship Id="rId20" Type="http://schemas.openxmlformats.org/officeDocument/2006/relationships/ctrlProp" Target="../ctrlProps/ctrlProp239.xml"/><Relationship Id="rId1" Type="http://schemas.openxmlformats.org/officeDocument/2006/relationships/printerSettings" Target="../printerSettings/printerSettings2.bin"/><Relationship Id="rId6" Type="http://schemas.openxmlformats.org/officeDocument/2006/relationships/ctrlProp" Target="../ctrlProps/ctrlProp225.xml"/><Relationship Id="rId11" Type="http://schemas.openxmlformats.org/officeDocument/2006/relationships/ctrlProp" Target="../ctrlProps/ctrlProp230.xml"/><Relationship Id="rId24" Type="http://schemas.openxmlformats.org/officeDocument/2006/relationships/ctrlProp" Target="../ctrlProps/ctrlProp243.xml"/><Relationship Id="rId5" Type="http://schemas.openxmlformats.org/officeDocument/2006/relationships/ctrlProp" Target="../ctrlProps/ctrlProp224.xml"/><Relationship Id="rId15" Type="http://schemas.openxmlformats.org/officeDocument/2006/relationships/ctrlProp" Target="../ctrlProps/ctrlProp234.xml"/><Relationship Id="rId23" Type="http://schemas.openxmlformats.org/officeDocument/2006/relationships/ctrlProp" Target="../ctrlProps/ctrlProp242.xml"/><Relationship Id="rId10" Type="http://schemas.openxmlformats.org/officeDocument/2006/relationships/ctrlProp" Target="../ctrlProps/ctrlProp229.xml"/><Relationship Id="rId19" Type="http://schemas.openxmlformats.org/officeDocument/2006/relationships/ctrlProp" Target="../ctrlProps/ctrlProp238.xml"/><Relationship Id="rId4" Type="http://schemas.openxmlformats.org/officeDocument/2006/relationships/ctrlProp" Target="../ctrlProps/ctrlProp223.xml"/><Relationship Id="rId9" Type="http://schemas.openxmlformats.org/officeDocument/2006/relationships/ctrlProp" Target="../ctrlProps/ctrlProp228.xml"/><Relationship Id="rId14" Type="http://schemas.openxmlformats.org/officeDocument/2006/relationships/ctrlProp" Target="../ctrlProps/ctrlProp233.xml"/><Relationship Id="rId22" Type="http://schemas.openxmlformats.org/officeDocument/2006/relationships/ctrlProp" Target="../ctrlProps/ctrlProp24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Y530"/>
  <sheetViews>
    <sheetView tabSelected="1" view="pageLayout" zoomScaleNormal="80" zoomScaleSheetLayoutView="130" workbookViewId="0"/>
  </sheetViews>
  <sheetFormatPr defaultColWidth="9" defaultRowHeight="17.399999999999999" x14ac:dyDescent="0.2"/>
  <cols>
    <col min="1" max="1" width="4.109375" style="1" customWidth="1"/>
    <col min="2" max="11" width="8.109375" style="1" customWidth="1"/>
    <col min="12" max="12" width="8.109375" style="457" customWidth="1"/>
    <col min="13" max="13" width="7.77734375" style="457" bestFit="1" customWidth="1"/>
    <col min="14" max="15" width="17.33203125" style="136" customWidth="1"/>
    <col min="16" max="19" width="10.6640625" style="136" customWidth="1"/>
    <col min="20" max="24" width="10.6640625" style="1" customWidth="1"/>
    <col min="25" max="36" width="9" style="1" customWidth="1"/>
    <col min="37" max="39" width="9" style="1"/>
    <col min="40" max="40" width="9" style="1" customWidth="1"/>
    <col min="41" max="16384" width="9" style="1"/>
  </cols>
  <sheetData>
    <row r="1" spans="1:25" ht="19.2" x14ac:dyDescent="0.2">
      <c r="J1" s="836"/>
      <c r="K1" s="836"/>
      <c r="L1" s="836"/>
      <c r="M1" s="836"/>
    </row>
    <row r="2" spans="1:25" s="33" customFormat="1" ht="27" customHeight="1" x14ac:dyDescent="0.2">
      <c r="A2" s="837" t="s">
        <v>402</v>
      </c>
      <c r="B2" s="837"/>
      <c r="C2" s="837"/>
      <c r="D2" s="837"/>
      <c r="E2" s="837"/>
      <c r="F2" s="837"/>
      <c r="G2" s="837"/>
      <c r="H2" s="837"/>
      <c r="I2" s="837"/>
      <c r="J2" s="837"/>
      <c r="K2" s="837"/>
      <c r="L2" s="837"/>
      <c r="M2" s="837"/>
      <c r="N2" s="34"/>
      <c r="O2" s="34"/>
      <c r="P2" s="34"/>
      <c r="Q2" s="34"/>
      <c r="R2" s="34"/>
      <c r="S2" s="34"/>
    </row>
    <row r="3" spans="1:25" s="19" customFormat="1" ht="18" customHeight="1" x14ac:dyDescent="0.2">
      <c r="A3" s="99"/>
      <c r="B3" s="99"/>
      <c r="C3" s="99"/>
      <c r="D3" s="838" t="s">
        <v>506</v>
      </c>
      <c r="E3" s="838"/>
      <c r="F3" s="838"/>
      <c r="G3" s="838"/>
      <c r="H3" s="838"/>
      <c r="I3" s="838"/>
      <c r="J3" s="838"/>
      <c r="K3" s="99"/>
      <c r="L3" s="265"/>
      <c r="N3" s="84"/>
      <c r="O3" s="84"/>
      <c r="P3" s="84"/>
      <c r="Q3" s="84"/>
      <c r="R3" s="84"/>
      <c r="S3" s="84"/>
    </row>
    <row r="4" spans="1:25" s="33" customFormat="1" ht="8.25" customHeight="1" x14ac:dyDescent="0.2">
      <c r="G4" s="35"/>
      <c r="H4" s="35"/>
      <c r="I4" s="35"/>
      <c r="J4" s="35"/>
      <c r="K4" s="35"/>
      <c r="L4" s="448"/>
      <c r="M4" s="448"/>
      <c r="N4" s="34"/>
      <c r="O4" s="34"/>
      <c r="P4" s="34"/>
      <c r="Q4" s="34"/>
      <c r="R4" s="34"/>
      <c r="S4" s="34"/>
      <c r="W4" s="34"/>
    </row>
    <row r="5" spans="1:25" s="26" customFormat="1" ht="21" customHeight="1" x14ac:dyDescent="0.2">
      <c r="E5" s="469" t="s">
        <v>526</v>
      </c>
      <c r="F5" s="839"/>
      <c r="G5" s="839"/>
      <c r="H5" s="839"/>
      <c r="I5" s="839"/>
      <c r="J5" s="25"/>
      <c r="K5" s="32"/>
      <c r="L5" s="143" t="s">
        <v>288</v>
      </c>
      <c r="M5" s="143"/>
      <c r="N5" s="29"/>
      <c r="O5" s="29"/>
      <c r="P5" s="29"/>
      <c r="Q5" s="29"/>
      <c r="R5" s="29"/>
    </row>
    <row r="6" spans="1:25" s="108" customFormat="1" ht="18.75" customHeight="1" x14ac:dyDescent="0.2">
      <c r="E6" s="302" t="s">
        <v>505</v>
      </c>
      <c r="F6" s="302"/>
      <c r="G6" s="302"/>
      <c r="H6" s="302"/>
      <c r="I6" s="302"/>
      <c r="J6" s="214"/>
      <c r="K6" s="265"/>
      <c r="L6" s="283"/>
      <c r="M6" s="283"/>
      <c r="N6" s="104"/>
      <c r="O6" s="104"/>
      <c r="P6" s="104"/>
      <c r="Q6" s="104"/>
      <c r="R6" s="104"/>
      <c r="S6" s="104"/>
    </row>
    <row r="7" spans="1:25" s="108" customFormat="1" ht="14.25" customHeight="1" x14ac:dyDescent="0.2">
      <c r="I7" s="214"/>
      <c r="J7" s="103"/>
      <c r="K7" s="224"/>
      <c r="L7" s="224"/>
      <c r="M7" s="224"/>
      <c r="N7" s="104"/>
      <c r="O7" s="104"/>
      <c r="P7" s="104"/>
      <c r="Q7" s="104"/>
      <c r="R7" s="104"/>
    </row>
    <row r="8" spans="1:25" s="21" customFormat="1" ht="21" customHeight="1" x14ac:dyDescent="0.2">
      <c r="B8" s="68" t="s">
        <v>237</v>
      </c>
      <c r="C8" s="37"/>
      <c r="D8" s="36"/>
      <c r="E8" s="36"/>
      <c r="F8" s="36"/>
      <c r="G8" s="36"/>
      <c r="H8" s="36"/>
      <c r="K8" s="457"/>
      <c r="L8" s="448"/>
      <c r="M8" s="448"/>
      <c r="N8" s="38"/>
      <c r="O8" s="38"/>
      <c r="P8" s="38"/>
      <c r="Q8" s="38"/>
      <c r="R8" s="38"/>
      <c r="S8" s="38"/>
      <c r="T8" s="38"/>
    </row>
    <row r="9" spans="1:25" s="21" customFormat="1" ht="21" customHeight="1" x14ac:dyDescent="0.2">
      <c r="B9" s="840" t="s">
        <v>72</v>
      </c>
      <c r="C9" s="841"/>
      <c r="D9" s="844"/>
      <c r="E9" s="845"/>
      <c r="F9" s="845"/>
      <c r="G9" s="845"/>
      <c r="H9" s="846"/>
      <c r="I9" s="363" t="s">
        <v>310</v>
      </c>
      <c r="J9" s="850"/>
      <c r="K9" s="851"/>
      <c r="L9" s="851"/>
      <c r="M9" s="852"/>
      <c r="N9" s="38"/>
      <c r="O9" s="38"/>
      <c r="P9" s="38"/>
      <c r="Q9" s="38"/>
      <c r="R9" s="38"/>
      <c r="S9" s="38"/>
      <c r="T9" s="38"/>
      <c r="U9" s="38"/>
    </row>
    <row r="10" spans="1:25" s="26" customFormat="1" ht="25.5" customHeight="1" x14ac:dyDescent="0.2">
      <c r="B10" s="842"/>
      <c r="C10" s="843"/>
      <c r="D10" s="847"/>
      <c r="E10" s="848"/>
      <c r="F10" s="848"/>
      <c r="G10" s="848"/>
      <c r="H10" s="849"/>
      <c r="I10" s="240" t="s">
        <v>279</v>
      </c>
      <c r="J10" s="828"/>
      <c r="K10" s="829"/>
      <c r="L10" s="829"/>
      <c r="M10" s="830"/>
      <c r="N10" s="29"/>
      <c r="O10" s="29"/>
      <c r="P10" s="29"/>
      <c r="Q10" s="29"/>
      <c r="R10" s="29"/>
      <c r="S10" s="29"/>
      <c r="T10" s="29"/>
      <c r="U10" s="29"/>
      <c r="V10" s="29"/>
    </row>
    <row r="11" spans="1:25" s="26" customFormat="1" ht="19.5" customHeight="1" x14ac:dyDescent="0.2">
      <c r="B11" s="737" t="s">
        <v>74</v>
      </c>
      <c r="C11" s="737"/>
      <c r="D11" s="822"/>
      <c r="E11" s="823"/>
      <c r="F11" s="823"/>
      <c r="G11" s="823"/>
      <c r="H11" s="824"/>
      <c r="I11" s="363" t="s">
        <v>73</v>
      </c>
      <c r="J11" s="828"/>
      <c r="K11" s="829"/>
      <c r="L11" s="829"/>
      <c r="M11" s="830"/>
      <c r="N11" s="29"/>
      <c r="O11" s="29"/>
      <c r="P11" s="29"/>
      <c r="Q11" s="29"/>
      <c r="R11" s="29"/>
      <c r="S11" s="29"/>
      <c r="T11" s="29"/>
      <c r="U11" s="29"/>
      <c r="V11" s="29"/>
    </row>
    <row r="12" spans="1:25" s="26" customFormat="1" ht="19.5" customHeight="1" x14ac:dyDescent="0.2">
      <c r="B12" s="737"/>
      <c r="C12" s="737"/>
      <c r="D12" s="825"/>
      <c r="E12" s="826"/>
      <c r="F12" s="826"/>
      <c r="G12" s="826"/>
      <c r="H12" s="827"/>
      <c r="I12" s="363" t="s">
        <v>280</v>
      </c>
      <c r="J12" s="828"/>
      <c r="K12" s="829"/>
      <c r="L12" s="829"/>
      <c r="M12" s="831"/>
      <c r="N12" s="29"/>
      <c r="O12" s="29"/>
      <c r="P12" s="29"/>
      <c r="Q12" s="29"/>
      <c r="R12" s="29"/>
      <c r="S12" s="40"/>
      <c r="T12" s="29"/>
      <c r="U12" s="29"/>
      <c r="V12" s="29"/>
    </row>
    <row r="13" spans="1:25" s="26" customFormat="1" ht="9" customHeight="1" x14ac:dyDescent="0.2">
      <c r="B13" s="737" t="s">
        <v>212</v>
      </c>
      <c r="C13" s="735"/>
      <c r="D13" s="106"/>
      <c r="E13" s="82"/>
      <c r="F13" s="82"/>
      <c r="G13" s="82"/>
      <c r="H13" s="82"/>
      <c r="I13" s="82"/>
      <c r="J13" s="832"/>
      <c r="K13" s="832"/>
      <c r="L13" s="832"/>
      <c r="M13" s="831"/>
      <c r="N13" s="29"/>
      <c r="O13" s="29"/>
      <c r="P13" s="29"/>
      <c r="Q13" s="29"/>
      <c r="R13" s="29"/>
      <c r="S13" s="29"/>
      <c r="T13" s="110"/>
      <c r="U13" s="104"/>
      <c r="V13" s="104"/>
      <c r="W13" s="104"/>
      <c r="X13" s="108"/>
      <c r="Y13" s="108"/>
    </row>
    <row r="14" spans="1:25" s="26" customFormat="1" ht="16.5" customHeight="1" x14ac:dyDescent="0.2">
      <c r="B14" s="737"/>
      <c r="C14" s="735"/>
      <c r="D14" s="107"/>
      <c r="E14" s="83"/>
      <c r="F14" s="83"/>
      <c r="G14" s="83"/>
      <c r="H14" s="83"/>
      <c r="I14" s="83"/>
      <c r="J14" s="833"/>
      <c r="K14" s="833"/>
      <c r="L14" s="833"/>
      <c r="M14" s="834"/>
      <c r="N14" s="29"/>
      <c r="O14" s="29"/>
      <c r="P14" s="29"/>
      <c r="Q14" s="29"/>
      <c r="R14" s="29"/>
      <c r="S14" s="29"/>
      <c r="T14" s="104"/>
      <c r="U14" s="104"/>
      <c r="V14" s="104"/>
      <c r="W14" s="104"/>
      <c r="X14" s="108"/>
      <c r="Y14" s="108"/>
    </row>
    <row r="15" spans="1:25" s="26" customFormat="1" ht="20.100000000000001" customHeight="1" x14ac:dyDescent="0.2">
      <c r="B15" s="737" t="s">
        <v>75</v>
      </c>
      <c r="C15" s="737"/>
      <c r="D15" s="735" t="s">
        <v>281</v>
      </c>
      <c r="E15" s="785"/>
      <c r="F15" s="785"/>
      <c r="G15" s="736"/>
      <c r="H15" s="735" t="s">
        <v>282</v>
      </c>
      <c r="I15" s="785"/>
      <c r="J15" s="785"/>
      <c r="K15" s="785"/>
      <c r="L15" s="785"/>
      <c r="M15" s="736"/>
      <c r="N15" s="41"/>
      <c r="O15" s="41"/>
      <c r="P15" s="29"/>
      <c r="Q15" s="29"/>
      <c r="R15" s="29"/>
      <c r="S15" s="29"/>
      <c r="T15" s="104"/>
      <c r="U15" s="104"/>
      <c r="V15" s="104"/>
      <c r="W15" s="104"/>
      <c r="X15" s="104"/>
      <c r="Y15" s="104"/>
    </row>
    <row r="16" spans="1:25" s="26" customFormat="1" ht="36" customHeight="1" x14ac:dyDescent="0.2">
      <c r="B16" s="737"/>
      <c r="C16" s="737"/>
      <c r="D16" s="853"/>
      <c r="E16" s="854"/>
      <c r="F16" s="854"/>
      <c r="G16" s="855"/>
      <c r="H16" s="853"/>
      <c r="I16" s="854"/>
      <c r="J16" s="854"/>
      <c r="K16" s="854"/>
      <c r="L16" s="854"/>
      <c r="M16" s="855"/>
      <c r="N16" s="29"/>
      <c r="O16" s="29"/>
      <c r="P16" s="29"/>
      <c r="Q16" s="29"/>
      <c r="R16" s="29"/>
      <c r="S16" s="29"/>
      <c r="T16" s="104"/>
      <c r="U16" s="104"/>
      <c r="V16" s="104"/>
      <c r="W16" s="104"/>
      <c r="X16" s="104"/>
      <c r="Y16" s="104"/>
    </row>
    <row r="17" spans="2:25" s="26" customFormat="1" ht="20.100000000000001" customHeight="1" x14ac:dyDescent="0.2">
      <c r="B17" s="24"/>
      <c r="J17" s="26" t="s">
        <v>289</v>
      </c>
      <c r="L17" s="447"/>
      <c r="M17" s="457"/>
      <c r="N17" s="29"/>
      <c r="O17" s="29"/>
      <c r="P17" s="29"/>
      <c r="Q17" s="29"/>
      <c r="R17" s="29"/>
      <c r="S17" s="29"/>
      <c r="T17" s="104"/>
      <c r="U17" s="104"/>
      <c r="V17" s="104"/>
      <c r="W17" s="104"/>
      <c r="X17" s="104"/>
      <c r="Y17" s="104"/>
    </row>
    <row r="18" spans="2:25" s="26" customFormat="1" ht="20.100000000000001" customHeight="1" x14ac:dyDescent="0.2">
      <c r="C18" s="30"/>
      <c r="D18" s="27"/>
      <c r="E18" s="27"/>
      <c r="F18" s="27"/>
      <c r="G18" s="27"/>
      <c r="H18" s="27"/>
      <c r="I18" s="27"/>
      <c r="J18" s="27"/>
      <c r="K18" s="27"/>
      <c r="L18" s="457"/>
      <c r="M18" s="457"/>
      <c r="N18" s="29"/>
      <c r="O18" s="29"/>
      <c r="P18" s="29"/>
      <c r="Q18" s="29"/>
      <c r="R18" s="29"/>
      <c r="S18" s="29"/>
      <c r="T18" s="104"/>
      <c r="U18" s="104"/>
      <c r="V18" s="104"/>
      <c r="W18" s="104"/>
      <c r="X18" s="104"/>
      <c r="Y18" s="104"/>
    </row>
    <row r="19" spans="2:25" s="26" customFormat="1" ht="8.25" customHeight="1" x14ac:dyDescent="0.2">
      <c r="C19" s="30"/>
      <c r="D19" s="27"/>
      <c r="E19" s="27"/>
      <c r="F19" s="27"/>
      <c r="G19" s="27"/>
      <c r="H19" s="27"/>
      <c r="I19" s="27"/>
      <c r="J19" s="27"/>
      <c r="K19" s="27"/>
      <c r="L19" s="457"/>
      <c r="M19" s="457"/>
      <c r="N19" s="29"/>
      <c r="O19" s="29"/>
      <c r="P19" s="29"/>
      <c r="Q19" s="29"/>
      <c r="R19" s="29"/>
      <c r="S19" s="29"/>
      <c r="T19" s="104"/>
      <c r="U19" s="104"/>
      <c r="V19" s="104"/>
      <c r="W19" s="104"/>
      <c r="X19" s="104"/>
      <c r="Y19" s="104"/>
    </row>
    <row r="20" spans="2:25" s="26" customFormat="1" ht="20.100000000000001" customHeight="1" x14ac:dyDescent="0.2">
      <c r="B20" s="399" t="s">
        <v>367</v>
      </c>
      <c r="C20" s="400"/>
      <c r="D20" s="401"/>
      <c r="E20" s="401"/>
      <c r="F20" s="401"/>
      <c r="G20" s="401"/>
      <c r="H20" s="401"/>
      <c r="I20" s="401"/>
      <c r="J20" s="401"/>
      <c r="K20" s="401"/>
      <c r="L20" s="457"/>
      <c r="M20" s="457"/>
      <c r="N20" s="29"/>
      <c r="O20" s="29"/>
      <c r="P20" s="29"/>
      <c r="Q20" s="29"/>
      <c r="R20" s="29"/>
      <c r="S20" s="29"/>
      <c r="T20" s="104"/>
      <c r="U20" s="104"/>
      <c r="V20" s="104"/>
      <c r="W20" s="104"/>
      <c r="X20" s="104"/>
      <c r="Y20" s="104"/>
    </row>
    <row r="21" spans="2:25" s="26" customFormat="1" ht="20.100000000000001" customHeight="1" x14ac:dyDescent="0.2">
      <c r="B21" s="592" t="s">
        <v>369</v>
      </c>
      <c r="C21" s="592"/>
      <c r="D21" s="592"/>
      <c r="E21" s="592"/>
      <c r="F21" s="592"/>
      <c r="G21" s="592"/>
      <c r="H21" s="592"/>
      <c r="I21" s="592"/>
      <c r="J21" s="592"/>
      <c r="K21" s="592"/>
      <c r="L21" s="457"/>
      <c r="M21" s="457"/>
      <c r="N21" s="29"/>
      <c r="O21" s="29"/>
      <c r="P21" s="29"/>
      <c r="Q21" s="29"/>
      <c r="R21" s="29"/>
      <c r="S21" s="29"/>
      <c r="T21" s="104"/>
      <c r="U21" s="104"/>
      <c r="V21" s="104"/>
      <c r="W21" s="104"/>
      <c r="X21" s="104"/>
      <c r="Y21" s="104"/>
    </row>
    <row r="22" spans="2:25" s="26" customFormat="1" ht="33.75" customHeight="1" x14ac:dyDescent="0.2">
      <c r="B22" s="592"/>
      <c r="C22" s="592"/>
      <c r="D22" s="592"/>
      <c r="E22" s="592"/>
      <c r="F22" s="592"/>
      <c r="G22" s="592"/>
      <c r="H22" s="592"/>
      <c r="I22" s="592"/>
      <c r="J22" s="592"/>
      <c r="K22" s="592"/>
      <c r="L22" s="457"/>
      <c r="M22" s="457"/>
      <c r="N22" s="29"/>
      <c r="O22" s="29"/>
      <c r="P22" s="29"/>
      <c r="Q22" s="29"/>
      <c r="R22" s="29"/>
      <c r="S22" s="29"/>
      <c r="T22" s="104"/>
      <c r="U22" s="104"/>
      <c r="V22" s="104"/>
      <c r="W22" s="104"/>
      <c r="X22" s="104"/>
      <c r="Y22" s="104"/>
    </row>
    <row r="23" spans="2:25" s="26" customFormat="1" ht="20.100000000000001" customHeight="1" x14ac:dyDescent="0.2">
      <c r="B23" s="737" t="s">
        <v>368</v>
      </c>
      <c r="C23" s="737"/>
      <c r="D23" s="737"/>
      <c r="E23" s="371"/>
      <c r="F23" s="371"/>
      <c r="G23" s="371"/>
      <c r="H23" s="371"/>
      <c r="I23" s="371"/>
      <c r="J23" s="371"/>
      <c r="K23" s="371"/>
      <c r="L23" s="457"/>
      <c r="M23" s="457"/>
      <c r="N23" s="29"/>
      <c r="O23" s="29"/>
      <c r="P23" s="29"/>
      <c r="Q23" s="29"/>
      <c r="R23" s="29"/>
      <c r="S23" s="29"/>
      <c r="T23" s="104"/>
      <c r="U23" s="104"/>
      <c r="V23" s="104"/>
      <c r="W23" s="104"/>
      <c r="X23" s="104"/>
      <c r="Y23" s="104"/>
    </row>
    <row r="24" spans="2:25" ht="21" customHeight="1" x14ac:dyDescent="0.2">
      <c r="B24" s="813"/>
      <c r="C24" s="813"/>
      <c r="D24" s="813"/>
      <c r="E24" s="19"/>
      <c r="F24" s="19"/>
      <c r="G24" s="19"/>
      <c r="H24" s="19"/>
      <c r="T24" s="108"/>
      <c r="U24" s="108"/>
      <c r="V24" s="108"/>
      <c r="W24" s="108"/>
      <c r="X24" s="108"/>
      <c r="Y24" s="108"/>
    </row>
    <row r="25" spans="2:25" ht="21" customHeight="1" x14ac:dyDescent="0.2">
      <c r="B25" s="19"/>
      <c r="C25" s="19"/>
      <c r="D25" s="19"/>
      <c r="E25" s="19"/>
      <c r="F25" s="19"/>
      <c r="G25" s="19"/>
      <c r="H25" s="19"/>
      <c r="T25" s="108"/>
      <c r="U25" s="108"/>
      <c r="V25" s="108"/>
      <c r="W25" s="108"/>
      <c r="X25" s="108"/>
      <c r="Y25" s="108"/>
    </row>
    <row r="26" spans="2:25" s="21" customFormat="1" ht="26.25" customHeight="1" x14ac:dyDescent="0.2">
      <c r="B26" s="19" t="s">
        <v>256</v>
      </c>
      <c r="C26" s="19"/>
      <c r="D26" s="19"/>
      <c r="E26" s="19"/>
      <c r="F26" s="19"/>
      <c r="G26" s="19"/>
      <c r="H26" s="19"/>
      <c r="L26" s="457"/>
      <c r="M26" s="457"/>
      <c r="N26" s="39"/>
      <c r="O26" s="38"/>
      <c r="P26" s="38"/>
      <c r="Q26" s="38"/>
      <c r="R26" s="38"/>
      <c r="S26" s="38"/>
      <c r="T26" s="104"/>
      <c r="U26" s="104"/>
      <c r="V26" s="108"/>
      <c r="W26" s="108"/>
      <c r="X26" s="108"/>
      <c r="Y26" s="108"/>
    </row>
    <row r="27" spans="2:25" s="57" customFormat="1" ht="42.75" customHeight="1" x14ac:dyDescent="0.2">
      <c r="B27" s="815" t="s">
        <v>507</v>
      </c>
      <c r="C27" s="815"/>
      <c r="D27" s="815"/>
      <c r="E27" s="815"/>
      <c r="F27" s="815"/>
      <c r="G27" s="815"/>
      <c r="H27" s="815"/>
      <c r="I27" s="815"/>
      <c r="J27" s="815"/>
      <c r="K27" s="815"/>
      <c r="L27" s="447"/>
      <c r="M27" s="447"/>
      <c r="N27" s="454"/>
      <c r="O27" s="31"/>
      <c r="P27" s="31"/>
      <c r="Q27" s="31"/>
      <c r="R27" s="31"/>
      <c r="S27" s="31"/>
      <c r="T27" s="104"/>
      <c r="U27" s="104"/>
      <c r="V27" s="105"/>
      <c r="W27" s="105"/>
      <c r="X27" s="105"/>
      <c r="Y27" s="105"/>
    </row>
    <row r="28" spans="2:25" s="20" customFormat="1" ht="29.25" customHeight="1" x14ac:dyDescent="0.2">
      <c r="B28" s="815"/>
      <c r="C28" s="815"/>
      <c r="D28" s="815"/>
      <c r="E28" s="815"/>
      <c r="F28" s="815"/>
      <c r="G28" s="815"/>
      <c r="H28" s="815"/>
      <c r="I28" s="815"/>
      <c r="J28" s="815"/>
      <c r="K28" s="815"/>
      <c r="L28" s="457"/>
      <c r="M28" s="457"/>
      <c r="N28" s="58"/>
      <c r="O28" s="58"/>
      <c r="P28" s="31"/>
      <c r="Q28" s="31"/>
      <c r="R28" s="31"/>
      <c r="S28" s="58"/>
      <c r="T28" s="109"/>
      <c r="U28" s="109"/>
      <c r="V28" s="109"/>
      <c r="W28" s="104"/>
      <c r="X28" s="104"/>
      <c r="Y28" s="104"/>
    </row>
    <row r="29" spans="2:25" s="20" customFormat="1" ht="19.5" customHeight="1" x14ac:dyDescent="0.2">
      <c r="B29" s="816" t="s">
        <v>234</v>
      </c>
      <c r="C29" s="817"/>
      <c r="D29" s="817"/>
      <c r="E29" s="818"/>
      <c r="F29" s="187"/>
      <c r="G29" s="187"/>
      <c r="H29" s="187"/>
      <c r="I29" s="816" t="s">
        <v>84</v>
      </c>
      <c r="J29" s="817"/>
      <c r="K29" s="818"/>
      <c r="L29" s="112"/>
      <c r="M29" s="457"/>
      <c r="N29" s="31"/>
      <c r="O29" s="31"/>
      <c r="P29" s="31"/>
      <c r="Q29" s="31"/>
      <c r="R29" s="31"/>
      <c r="S29" s="31"/>
      <c r="T29" s="31"/>
      <c r="U29" s="31"/>
      <c r="V29" s="31"/>
      <c r="W29" s="31"/>
      <c r="X29" s="31"/>
      <c r="Y29" s="31"/>
    </row>
    <row r="30" spans="2:25" s="20" customFormat="1" ht="21" customHeight="1" x14ac:dyDescent="0.2">
      <c r="B30" s="87"/>
      <c r="C30" s="88"/>
      <c r="D30" s="88"/>
      <c r="E30" s="164"/>
      <c r="F30" s="100"/>
      <c r="G30" s="200" t="s">
        <v>196</v>
      </c>
      <c r="H30" s="200"/>
      <c r="I30" s="819"/>
      <c r="J30" s="820"/>
      <c r="K30" s="821"/>
      <c r="L30" s="447"/>
      <c r="M30" s="457"/>
      <c r="N30" s="31"/>
      <c r="O30" s="31"/>
      <c r="P30" s="31"/>
      <c r="Q30" s="31"/>
      <c r="R30" s="31"/>
      <c r="S30" s="31"/>
      <c r="T30" s="31"/>
      <c r="U30" s="31"/>
    </row>
    <row r="31" spans="2:25" s="20" customFormat="1" ht="18" customHeight="1" x14ac:dyDescent="0.2">
      <c r="I31" s="31"/>
      <c r="J31" s="835" t="s">
        <v>257</v>
      </c>
      <c r="K31" s="149"/>
      <c r="L31" s="457"/>
      <c r="M31" s="131"/>
      <c r="N31" s="31"/>
      <c r="O31" s="31"/>
      <c r="P31" s="31"/>
      <c r="Q31" s="31"/>
      <c r="R31" s="31"/>
      <c r="S31" s="31"/>
      <c r="T31" s="31"/>
      <c r="U31" s="31"/>
    </row>
    <row r="32" spans="2:25" s="20" customFormat="1" ht="15" customHeight="1" x14ac:dyDescent="0.2">
      <c r="I32" s="56"/>
      <c r="J32" s="835"/>
      <c r="K32" s="150"/>
      <c r="L32" s="457"/>
      <c r="M32" s="457"/>
      <c r="N32" s="31"/>
      <c r="O32" s="31"/>
      <c r="P32" s="31"/>
      <c r="Q32" s="31"/>
      <c r="R32" s="31"/>
      <c r="S32" s="31"/>
      <c r="T32" s="31"/>
      <c r="U32" s="31"/>
    </row>
    <row r="33" spans="1:21" s="20" customFormat="1" ht="20.100000000000001" customHeight="1" x14ac:dyDescent="0.2">
      <c r="I33" s="737" t="s">
        <v>361</v>
      </c>
      <c r="J33" s="737"/>
      <c r="K33" s="737"/>
      <c r="L33" s="457"/>
      <c r="M33" s="457"/>
      <c r="N33" s="31"/>
      <c r="O33" s="31"/>
      <c r="P33" s="31"/>
      <c r="Q33" s="31"/>
      <c r="R33" s="31"/>
      <c r="S33" s="31"/>
      <c r="T33" s="31"/>
      <c r="U33" s="31"/>
    </row>
    <row r="34" spans="1:21" s="20" customFormat="1" ht="21" customHeight="1" x14ac:dyDescent="0.2">
      <c r="B34" s="22"/>
      <c r="C34" s="127"/>
      <c r="D34" s="127"/>
      <c r="E34" s="127"/>
      <c r="F34" s="127"/>
      <c r="G34" s="127"/>
      <c r="H34" s="127"/>
      <c r="I34" s="813"/>
      <c r="J34" s="813"/>
      <c r="K34" s="813"/>
      <c r="L34" s="457"/>
      <c r="M34" s="457"/>
      <c r="N34" s="31"/>
      <c r="O34" s="31"/>
      <c r="P34" s="31"/>
      <c r="Q34" s="31"/>
      <c r="R34" s="31"/>
      <c r="S34" s="31"/>
      <c r="T34" s="31"/>
      <c r="U34" s="31"/>
    </row>
    <row r="35" spans="1:21" s="20" customFormat="1" ht="14.25" customHeight="1" x14ac:dyDescent="0.2">
      <c r="C35" s="127"/>
      <c r="D35" s="127"/>
      <c r="E35" s="127"/>
      <c r="F35" s="127"/>
      <c r="G35" s="127"/>
      <c r="H35" s="127"/>
      <c r="I35" s="81"/>
      <c r="J35" s="57"/>
      <c r="L35" s="457"/>
      <c r="M35" s="457"/>
      <c r="N35" s="31"/>
      <c r="O35" s="31"/>
      <c r="P35" s="31"/>
      <c r="Q35" s="31"/>
      <c r="R35" s="31"/>
      <c r="S35" s="31"/>
      <c r="T35" s="31"/>
      <c r="U35" s="31"/>
    </row>
    <row r="36" spans="1:21" s="20" customFormat="1" ht="18.75" customHeight="1" x14ac:dyDescent="0.2">
      <c r="A36" s="1"/>
      <c r="B36" s="99" t="s">
        <v>366</v>
      </c>
      <c r="C36" s="128"/>
      <c r="D36" s="128"/>
      <c r="E36" s="128"/>
      <c r="F36" s="18"/>
      <c r="G36" s="18"/>
      <c r="H36" s="18"/>
      <c r="I36" s="57"/>
      <c r="K36" s="457"/>
      <c r="L36" s="457"/>
      <c r="M36" s="457"/>
      <c r="N36" s="31"/>
      <c r="O36" s="31"/>
      <c r="P36" s="31"/>
      <c r="Q36" s="31"/>
      <c r="R36" s="31"/>
    </row>
    <row r="37" spans="1:21" s="20" customFormat="1" ht="21" customHeight="1" x14ac:dyDescent="0.2">
      <c r="A37" s="1"/>
      <c r="B37" s="1" t="s">
        <v>238</v>
      </c>
      <c r="C37" s="19"/>
      <c r="D37" s="1"/>
      <c r="E37" s="1"/>
      <c r="F37" s="54"/>
      <c r="G37" s="54"/>
      <c r="H37" s="54"/>
      <c r="I37" s="54"/>
      <c r="K37" s="457"/>
      <c r="L37" s="457"/>
      <c r="M37" s="457"/>
      <c r="N37" s="31"/>
      <c r="O37" s="31"/>
      <c r="P37" s="31"/>
      <c r="Q37" s="31"/>
      <c r="R37" s="31"/>
    </row>
    <row r="38" spans="1:21" s="20" customFormat="1" ht="20.100000000000001" customHeight="1" x14ac:dyDescent="0.2">
      <c r="B38" s="735" t="s">
        <v>85</v>
      </c>
      <c r="C38" s="785"/>
      <c r="D38" s="785"/>
      <c r="E38" s="785"/>
      <c r="F38" s="736"/>
      <c r="G38" s="55"/>
      <c r="H38" s="55"/>
      <c r="I38" s="55"/>
      <c r="K38" s="457"/>
      <c r="L38" s="457"/>
      <c r="M38" s="457"/>
      <c r="N38" s="31"/>
      <c r="O38" s="31"/>
      <c r="P38" s="31"/>
      <c r="Q38" s="31"/>
      <c r="R38" s="31"/>
    </row>
    <row r="39" spans="1:21" s="20" customFormat="1" ht="21" customHeight="1" x14ac:dyDescent="0.2">
      <c r="B39" s="159"/>
      <c r="C39" s="83"/>
      <c r="D39" s="83"/>
      <c r="E39" s="225"/>
      <c r="F39" s="213"/>
      <c r="G39" s="57"/>
      <c r="H39" s="55"/>
      <c r="I39" s="55"/>
      <c r="K39" s="457"/>
      <c r="L39" s="814"/>
      <c r="M39" s="814"/>
      <c r="N39" s="31"/>
      <c r="O39" s="31"/>
      <c r="P39" s="31"/>
      <c r="Q39" s="31"/>
      <c r="R39" s="31"/>
      <c r="S39" s="31"/>
      <c r="T39" s="31"/>
    </row>
    <row r="40" spans="1:21" s="20" customFormat="1" ht="29.25" customHeight="1" x14ac:dyDescent="0.2">
      <c r="I40" s="54"/>
      <c r="J40" s="54"/>
      <c r="K40" s="54"/>
      <c r="L40" s="457"/>
      <c r="M40" s="457"/>
      <c r="N40" s="31"/>
      <c r="O40" s="31"/>
      <c r="P40" s="31"/>
      <c r="Q40" s="31"/>
      <c r="R40" s="31"/>
      <c r="S40" s="31"/>
      <c r="T40" s="31"/>
    </row>
    <row r="41" spans="1:21" s="20" customFormat="1" ht="18.75" customHeight="1" x14ac:dyDescent="0.2">
      <c r="B41" s="1" t="s">
        <v>285</v>
      </c>
      <c r="H41" s="54"/>
      <c r="I41" s="54"/>
      <c r="J41" s="54"/>
      <c r="K41" s="457"/>
      <c r="L41" s="457"/>
      <c r="M41" s="457"/>
      <c r="N41" s="31"/>
      <c r="O41" s="31"/>
      <c r="P41" s="31"/>
      <c r="Q41" s="31"/>
      <c r="R41" s="31"/>
      <c r="S41" s="31"/>
      <c r="T41" s="31"/>
    </row>
    <row r="42" spans="1:21" s="20" customFormat="1" ht="19.5" customHeight="1" x14ac:dyDescent="0.2">
      <c r="B42" s="735" t="s">
        <v>283</v>
      </c>
      <c r="C42" s="785"/>
      <c r="D42" s="785"/>
      <c r="E42" s="785"/>
      <c r="F42" s="736"/>
      <c r="G42" s="226"/>
      <c r="K42" s="457"/>
      <c r="L42" s="457"/>
      <c r="M42" s="457"/>
      <c r="N42" s="31"/>
      <c r="O42" s="31"/>
      <c r="P42" s="31"/>
      <c r="Q42" s="31"/>
      <c r="R42" s="31"/>
      <c r="S42" s="31"/>
    </row>
    <row r="43" spans="1:21" s="20" customFormat="1" ht="27.75" customHeight="1" x14ac:dyDescent="0.2">
      <c r="B43" s="801"/>
      <c r="C43" s="802"/>
      <c r="D43" s="802"/>
      <c r="E43" s="802"/>
      <c r="F43" s="803"/>
      <c r="G43" s="804" t="s">
        <v>508</v>
      </c>
      <c r="H43" s="805"/>
      <c r="I43" s="805"/>
      <c r="J43" s="805"/>
      <c r="K43" s="805"/>
      <c r="L43" s="457"/>
      <c r="M43" s="457"/>
      <c r="N43" s="31"/>
      <c r="O43" s="31"/>
      <c r="P43" s="31"/>
      <c r="Q43" s="31"/>
      <c r="R43" s="31"/>
      <c r="S43" s="31"/>
    </row>
    <row r="44" spans="1:21" s="20" customFormat="1" ht="13.5" customHeight="1" x14ac:dyDescent="0.2">
      <c r="L44" s="457"/>
      <c r="M44" s="457"/>
      <c r="N44" s="31"/>
      <c r="O44" s="31"/>
      <c r="P44" s="31"/>
      <c r="Q44" s="31"/>
      <c r="R44" s="31"/>
      <c r="S44" s="31"/>
      <c r="T44" s="31"/>
      <c r="U44" s="31"/>
    </row>
    <row r="45" spans="1:21" s="20" customFormat="1" ht="15" customHeight="1" x14ac:dyDescent="0.2">
      <c r="L45" s="457"/>
      <c r="M45" s="457"/>
      <c r="N45" s="31"/>
      <c r="O45" s="31"/>
      <c r="P45" s="31"/>
      <c r="Q45" s="31"/>
      <c r="R45" s="31"/>
      <c r="S45" s="31"/>
      <c r="T45" s="31"/>
      <c r="U45" s="31"/>
    </row>
    <row r="46" spans="1:21" s="20" customFormat="1" ht="13.5" customHeight="1" x14ac:dyDescent="0.2">
      <c r="L46" s="457"/>
      <c r="M46" s="457"/>
      <c r="N46" s="31"/>
      <c r="O46" s="31"/>
      <c r="P46" s="31"/>
      <c r="Q46" s="31"/>
      <c r="R46" s="31"/>
      <c r="S46" s="31"/>
      <c r="T46" s="31"/>
      <c r="U46" s="31"/>
    </row>
    <row r="47" spans="1:21" s="26" customFormat="1" ht="30" customHeight="1" x14ac:dyDescent="0.2">
      <c r="B47" s="286" t="s">
        <v>347</v>
      </c>
      <c r="C47" s="27"/>
      <c r="K47" s="457"/>
      <c r="L47" s="457"/>
      <c r="M47" s="457"/>
      <c r="N47" s="29"/>
      <c r="O47" s="29"/>
      <c r="P47" s="29"/>
      <c r="Q47" s="29"/>
      <c r="R47" s="29"/>
    </row>
    <row r="48" spans="1:21" s="26" customFormat="1" ht="13.5" customHeight="1" x14ac:dyDescent="0.2">
      <c r="K48" s="457"/>
      <c r="L48" s="457"/>
      <c r="M48" s="457"/>
      <c r="N48" s="29"/>
      <c r="O48" s="29"/>
      <c r="P48" s="29"/>
      <c r="Q48" s="29"/>
      <c r="R48" s="29"/>
    </row>
    <row r="49" spans="1:18" s="26" customFormat="1" ht="30" customHeight="1" x14ac:dyDescent="0.2">
      <c r="B49" s="19" t="s">
        <v>5</v>
      </c>
      <c r="C49" s="19"/>
      <c r="D49" s="19"/>
      <c r="E49" s="19"/>
      <c r="F49" s="19"/>
      <c r="I49" s="181"/>
      <c r="J49" s="181"/>
      <c r="K49" s="265"/>
      <c r="L49" s="457"/>
      <c r="M49" s="457"/>
      <c r="N49" s="29"/>
      <c r="O49" s="29"/>
      <c r="P49" s="29"/>
      <c r="Q49" s="29"/>
      <c r="R49" s="29"/>
    </row>
    <row r="50" spans="1:18" s="26" customFormat="1" ht="21.75" customHeight="1" x14ac:dyDescent="0.2">
      <c r="B50" s="806" t="s">
        <v>77</v>
      </c>
      <c r="C50" s="807"/>
      <c r="D50" s="807"/>
      <c r="E50" s="808"/>
      <c r="F50" s="100"/>
      <c r="G50" s="43"/>
      <c r="H50" s="809"/>
      <c r="I50" s="809"/>
      <c r="J50" s="809"/>
      <c r="K50" s="457"/>
      <c r="L50" s="457"/>
      <c r="M50" s="457"/>
      <c r="N50" s="29"/>
      <c r="O50" s="29"/>
      <c r="P50" s="29"/>
      <c r="Q50" s="29"/>
    </row>
    <row r="51" spans="1:18" s="26" customFormat="1" ht="21.75" customHeight="1" x14ac:dyDescent="0.55000000000000004">
      <c r="B51" s="227"/>
      <c r="C51" s="228"/>
      <c r="D51" s="229"/>
      <c r="E51" s="230"/>
      <c r="F51" s="810"/>
      <c r="G51" s="811"/>
      <c r="H51" s="812"/>
      <c r="I51" s="812"/>
      <c r="J51" s="812"/>
      <c r="K51" s="457"/>
      <c r="L51" s="457"/>
      <c r="M51" s="457"/>
      <c r="N51" s="29"/>
      <c r="O51" s="29"/>
      <c r="P51" s="29"/>
      <c r="Q51" s="29"/>
    </row>
    <row r="52" spans="1:18" s="26" customFormat="1" ht="20.25" customHeight="1" x14ac:dyDescent="0.2">
      <c r="B52" s="19"/>
      <c r="C52" s="19"/>
      <c r="D52" s="19"/>
      <c r="E52" s="19"/>
      <c r="F52" s="19"/>
      <c r="G52" s="792"/>
      <c r="H52" s="792"/>
      <c r="I52" s="792"/>
      <c r="J52" s="792"/>
      <c r="K52" s="792"/>
      <c r="L52" s="457"/>
      <c r="M52" s="457"/>
      <c r="N52" s="29"/>
      <c r="O52" s="29"/>
      <c r="P52" s="29"/>
      <c r="Q52" s="29"/>
    </row>
    <row r="53" spans="1:18" s="26" customFormat="1" ht="21" customHeight="1" x14ac:dyDescent="0.2">
      <c r="B53" s="19" t="s">
        <v>235</v>
      </c>
      <c r="C53" s="19"/>
      <c r="D53" s="19"/>
      <c r="E53" s="19"/>
      <c r="F53" s="19"/>
      <c r="I53" s="29"/>
      <c r="J53" s="29"/>
      <c r="K53" s="457"/>
      <c r="L53" s="457"/>
      <c r="M53" s="457"/>
      <c r="N53" s="29"/>
      <c r="O53" s="29"/>
      <c r="P53" s="29"/>
      <c r="Q53" s="29"/>
      <c r="R53" s="29"/>
    </row>
    <row r="54" spans="1:18" s="26" customFormat="1" ht="24.9" customHeight="1" x14ac:dyDescent="0.2">
      <c r="B54" s="155"/>
      <c r="C54" s="190" t="s">
        <v>6</v>
      </c>
      <c r="D54" s="156"/>
      <c r="E54" s="156"/>
      <c r="F54" s="156"/>
      <c r="G54" s="44"/>
      <c r="H54" s="44"/>
      <c r="I54" s="44"/>
      <c r="J54" s="44"/>
      <c r="K54" s="151"/>
      <c r="L54" s="457"/>
      <c r="M54" s="457"/>
      <c r="N54" s="29"/>
      <c r="O54" s="29"/>
      <c r="P54" s="29"/>
      <c r="Q54" s="29"/>
      <c r="R54" s="29"/>
    </row>
    <row r="55" spans="1:18" s="26" customFormat="1" ht="24.9" customHeight="1" x14ac:dyDescent="0.2">
      <c r="B55" s="157"/>
      <c r="C55" s="191" t="s">
        <v>78</v>
      </c>
      <c r="D55" s="158"/>
      <c r="E55" s="158"/>
      <c r="F55" s="158"/>
      <c r="G55" s="45"/>
      <c r="H55" s="45"/>
      <c r="I55" s="45"/>
      <c r="J55" s="45"/>
      <c r="K55" s="152"/>
      <c r="L55" s="457"/>
      <c r="M55" s="457"/>
      <c r="N55" s="29"/>
      <c r="O55" s="29"/>
      <c r="P55" s="29"/>
      <c r="Q55" s="29"/>
      <c r="R55" s="29"/>
    </row>
    <row r="56" spans="1:18" s="26" customFormat="1" ht="24.9" customHeight="1" x14ac:dyDescent="0.2">
      <c r="B56" s="157"/>
      <c r="C56" s="191" t="s">
        <v>79</v>
      </c>
      <c r="D56" s="158"/>
      <c r="E56" s="158"/>
      <c r="F56" s="158"/>
      <c r="G56" s="45"/>
      <c r="H56" s="45"/>
      <c r="I56" s="45"/>
      <c r="J56" s="45"/>
      <c r="K56" s="152"/>
      <c r="L56" s="457"/>
      <c r="M56" s="457"/>
      <c r="N56" s="29"/>
      <c r="O56" s="29"/>
      <c r="P56" s="29"/>
      <c r="Q56" s="29"/>
      <c r="R56" s="29"/>
    </row>
    <row r="57" spans="1:18" s="26" customFormat="1" ht="24.9" customHeight="1" x14ac:dyDescent="0.2">
      <c r="B57" s="159"/>
      <c r="C57" s="192" t="s">
        <v>7</v>
      </c>
      <c r="D57" s="160"/>
      <c r="E57" s="160"/>
      <c r="F57" s="160"/>
      <c r="G57" s="46"/>
      <c r="H57" s="46"/>
      <c r="I57" s="46"/>
      <c r="J57" s="46"/>
      <c r="K57" s="453"/>
      <c r="L57" s="457"/>
      <c r="M57" s="457"/>
      <c r="N57" s="29"/>
      <c r="O57" s="29"/>
      <c r="P57" s="29"/>
      <c r="Q57" s="29"/>
      <c r="R57" s="29"/>
    </row>
    <row r="58" spans="1:18" s="26" customFormat="1" ht="9.9" customHeight="1" x14ac:dyDescent="0.2">
      <c r="B58" s="19"/>
      <c r="C58" s="19"/>
      <c r="D58" s="19"/>
      <c r="E58" s="19"/>
      <c r="F58" s="793" t="s">
        <v>257</v>
      </c>
      <c r="H58" s="29"/>
      <c r="K58" s="447"/>
      <c r="L58" s="457"/>
      <c r="M58" s="457"/>
      <c r="N58" s="29"/>
      <c r="O58" s="29"/>
      <c r="P58" s="29"/>
      <c r="Q58" s="29"/>
      <c r="R58" s="29"/>
    </row>
    <row r="59" spans="1:18" s="26" customFormat="1" ht="9.9" customHeight="1" x14ac:dyDescent="0.2">
      <c r="B59" s="19"/>
      <c r="C59" s="19"/>
      <c r="D59" s="19"/>
      <c r="E59" s="19"/>
      <c r="F59" s="794"/>
      <c r="G59" s="47"/>
      <c r="H59" s="47"/>
      <c r="K59" s="447"/>
      <c r="L59" s="457"/>
      <c r="M59" s="423"/>
      <c r="N59" s="29"/>
      <c r="O59" s="29"/>
      <c r="P59" s="29"/>
      <c r="Q59" s="29"/>
      <c r="R59" s="29"/>
    </row>
    <row r="60" spans="1:18" s="26" customFormat="1" ht="22.5" customHeight="1" x14ac:dyDescent="0.2">
      <c r="B60" s="19"/>
      <c r="C60" s="795" t="s">
        <v>286</v>
      </c>
      <c r="D60" s="796"/>
      <c r="E60" s="796"/>
      <c r="F60" s="796"/>
      <c r="G60" s="796"/>
      <c r="H60" s="796"/>
      <c r="I60" s="796"/>
      <c r="J60" s="797"/>
      <c r="K60" s="447"/>
      <c r="L60" s="447"/>
      <c r="M60" s="447"/>
      <c r="N60" s="29"/>
      <c r="O60" s="29"/>
      <c r="P60" s="29"/>
      <c r="Q60" s="29"/>
      <c r="R60" s="29"/>
    </row>
    <row r="61" spans="1:18" s="26" customFormat="1" ht="24.9" customHeight="1" x14ac:dyDescent="0.2">
      <c r="B61" s="19"/>
      <c r="C61" s="798"/>
      <c r="D61" s="799"/>
      <c r="E61" s="799"/>
      <c r="F61" s="799"/>
      <c r="G61" s="799"/>
      <c r="H61" s="799"/>
      <c r="I61" s="799"/>
      <c r="J61" s="800"/>
      <c r="K61" s="447"/>
      <c r="L61" s="447"/>
      <c r="M61" s="447"/>
      <c r="N61" s="29"/>
      <c r="O61" s="29"/>
      <c r="P61" s="29"/>
      <c r="Q61" s="29"/>
      <c r="R61" s="29"/>
    </row>
    <row r="62" spans="1:18" s="26" customFormat="1" ht="19.5" customHeight="1" x14ac:dyDescent="0.2">
      <c r="A62" s="28"/>
      <c r="B62" s="98"/>
      <c r="C62" s="161"/>
      <c r="D62" s="161"/>
      <c r="E62" s="161"/>
      <c r="F62" s="161"/>
      <c r="G62" s="161"/>
      <c r="H62" s="161"/>
      <c r="I62" s="161"/>
      <c r="J62" s="161"/>
      <c r="K62" s="457"/>
      <c r="L62" s="457"/>
      <c r="M62" s="457"/>
      <c r="N62" s="29"/>
      <c r="O62" s="29"/>
      <c r="P62" s="29"/>
      <c r="Q62" s="29"/>
      <c r="R62" s="29"/>
    </row>
    <row r="63" spans="1:18" s="26" customFormat="1" ht="19.5" customHeight="1" x14ac:dyDescent="0.2">
      <c r="B63" s="348" t="s">
        <v>329</v>
      </c>
      <c r="C63" s="275"/>
      <c r="D63" s="275"/>
      <c r="E63" s="275"/>
      <c r="F63" s="275"/>
      <c r="G63" s="19"/>
      <c r="H63" s="19"/>
      <c r="I63" s="19"/>
      <c r="J63" s="19"/>
      <c r="K63" s="457"/>
      <c r="L63" s="457"/>
      <c r="M63" s="457"/>
      <c r="N63" s="29"/>
      <c r="O63" s="29"/>
      <c r="P63" s="29"/>
      <c r="Q63" s="29"/>
      <c r="R63" s="29"/>
    </row>
    <row r="64" spans="1:18" s="26" customFormat="1" ht="24.9" customHeight="1" x14ac:dyDescent="0.2">
      <c r="B64" s="735" t="s">
        <v>284</v>
      </c>
      <c r="C64" s="785"/>
      <c r="D64" s="736"/>
      <c r="E64" s="735" t="s">
        <v>86</v>
      </c>
      <c r="F64" s="785"/>
      <c r="G64" s="736"/>
      <c r="H64" s="735" t="s">
        <v>82</v>
      </c>
      <c r="I64" s="785"/>
      <c r="J64" s="736"/>
      <c r="K64" s="457"/>
      <c r="L64" s="457"/>
      <c r="M64" s="457"/>
      <c r="N64" s="29"/>
      <c r="O64" s="29"/>
      <c r="P64" s="29"/>
      <c r="Q64" s="29"/>
      <c r="R64" s="29"/>
    </row>
    <row r="65" spans="1:25" s="26" customFormat="1" ht="15.9" customHeight="1" x14ac:dyDescent="0.2">
      <c r="B65" s="775"/>
      <c r="C65" s="776"/>
      <c r="D65" s="777"/>
      <c r="E65" s="775"/>
      <c r="F65" s="776"/>
      <c r="G65" s="777"/>
      <c r="H65" s="781"/>
      <c r="I65" s="782"/>
      <c r="J65" s="783"/>
      <c r="K65" s="457"/>
      <c r="L65" s="457"/>
      <c r="M65" s="457"/>
      <c r="N65" s="29"/>
      <c r="O65" s="29"/>
      <c r="P65" s="29"/>
      <c r="Q65" s="29"/>
      <c r="R65" s="29"/>
    </row>
    <row r="66" spans="1:25" s="26" customFormat="1" ht="15.9" customHeight="1" x14ac:dyDescent="0.2">
      <c r="B66" s="778"/>
      <c r="C66" s="779"/>
      <c r="D66" s="780"/>
      <c r="E66" s="778"/>
      <c r="F66" s="779"/>
      <c r="G66" s="780"/>
      <c r="H66" s="758"/>
      <c r="I66" s="784"/>
      <c r="J66" s="759"/>
      <c r="K66" s="457"/>
      <c r="L66" s="457"/>
      <c r="M66" s="457"/>
      <c r="N66" s="29"/>
      <c r="O66" s="29"/>
      <c r="P66" s="29"/>
      <c r="Q66" s="29"/>
      <c r="R66" s="29"/>
    </row>
    <row r="67" spans="1:25" s="26" customFormat="1" ht="19.5" customHeight="1" x14ac:dyDescent="0.2">
      <c r="B67" s="19"/>
      <c r="C67" s="19"/>
      <c r="D67" s="19"/>
      <c r="E67" s="19"/>
      <c r="F67" s="19"/>
      <c r="G67" s="19"/>
      <c r="H67" s="19"/>
      <c r="I67" s="19"/>
      <c r="J67" s="19"/>
      <c r="K67" s="457"/>
      <c r="L67" s="457"/>
      <c r="M67" s="457"/>
      <c r="N67" s="29"/>
      <c r="O67" s="29"/>
      <c r="P67" s="29"/>
      <c r="Q67" s="29"/>
      <c r="R67" s="29"/>
    </row>
    <row r="68" spans="1:25" s="26" customFormat="1" ht="19.5" customHeight="1" x14ac:dyDescent="0.2">
      <c r="B68" s="348" t="s">
        <v>327</v>
      </c>
      <c r="C68" s="19"/>
      <c r="D68" s="19"/>
      <c r="E68" s="19"/>
      <c r="F68" s="19"/>
      <c r="H68" s="19"/>
      <c r="I68" s="19"/>
      <c r="J68" s="19"/>
      <c r="K68" s="457"/>
      <c r="L68" s="457"/>
      <c r="M68" s="457"/>
      <c r="N68" s="29"/>
      <c r="O68" s="29"/>
      <c r="P68" s="29"/>
      <c r="Q68" s="29"/>
      <c r="R68" s="29"/>
    </row>
    <row r="69" spans="1:25" s="26" customFormat="1" ht="20.25" customHeight="1" x14ac:dyDescent="0.2">
      <c r="B69" s="735" t="s">
        <v>83</v>
      </c>
      <c r="C69" s="785"/>
      <c r="D69" s="736"/>
      <c r="E69" s="19"/>
      <c r="F69" s="19"/>
      <c r="H69" s="19"/>
      <c r="I69" s="19"/>
      <c r="J69" s="19"/>
      <c r="K69" s="457"/>
      <c r="L69" s="457"/>
      <c r="M69" s="457"/>
      <c r="N69" s="29"/>
      <c r="O69" s="29"/>
      <c r="P69" s="29"/>
      <c r="Q69" s="29"/>
      <c r="R69" s="29"/>
    </row>
    <row r="70" spans="1:25" s="26" customFormat="1" ht="15" customHeight="1" x14ac:dyDescent="0.2">
      <c r="B70" s="786"/>
      <c r="C70" s="787"/>
      <c r="D70" s="790" t="s">
        <v>249</v>
      </c>
      <c r="E70" s="19"/>
      <c r="F70" s="108"/>
      <c r="H70" s="19"/>
      <c r="I70" s="19"/>
      <c r="J70" s="19"/>
      <c r="K70" s="457"/>
      <c r="L70" s="457"/>
      <c r="M70" s="457"/>
      <c r="N70" s="29"/>
      <c r="O70" s="29"/>
      <c r="P70" s="29"/>
      <c r="Q70" s="29"/>
      <c r="R70" s="29"/>
    </row>
    <row r="71" spans="1:25" s="26" customFormat="1" ht="15" customHeight="1" x14ac:dyDescent="0.2">
      <c r="B71" s="788"/>
      <c r="C71" s="789"/>
      <c r="D71" s="791"/>
      <c r="E71" s="19"/>
      <c r="F71" s="108"/>
      <c r="H71" s="19"/>
      <c r="I71" s="19"/>
      <c r="J71" s="19"/>
      <c r="K71" s="457"/>
      <c r="L71" s="457"/>
      <c r="M71" s="457"/>
      <c r="N71" s="29"/>
      <c r="O71" s="29"/>
      <c r="P71" s="29"/>
      <c r="Q71" s="29"/>
      <c r="R71" s="29"/>
    </row>
    <row r="72" spans="1:25" s="28" customFormat="1" ht="15" customHeight="1" x14ac:dyDescent="0.2">
      <c r="B72" s="199"/>
      <c r="C72" s="199"/>
      <c r="D72" s="198"/>
      <c r="E72" s="98"/>
      <c r="F72" s="186"/>
      <c r="H72" s="98"/>
      <c r="I72" s="98"/>
      <c r="J72" s="98"/>
      <c r="K72" s="447"/>
      <c r="L72" s="447"/>
      <c r="M72" s="447"/>
      <c r="N72" s="23"/>
      <c r="O72" s="23"/>
      <c r="P72" s="23"/>
      <c r="Q72" s="23"/>
      <c r="R72" s="23"/>
    </row>
    <row r="73" spans="1:25" s="26" customFormat="1" ht="20.100000000000001" customHeight="1" x14ac:dyDescent="0.2">
      <c r="A73" s="290"/>
      <c r="B73" s="349" t="s">
        <v>328</v>
      </c>
      <c r="C73" s="291"/>
      <c r="D73" s="292"/>
      <c r="E73" s="293"/>
      <c r="F73" s="293"/>
      <c r="G73" s="294"/>
      <c r="H73" s="293"/>
      <c r="I73" s="293"/>
      <c r="J73" s="293"/>
      <c r="K73" s="147"/>
      <c r="L73" s="457"/>
      <c r="M73" s="457"/>
      <c r="N73" s="29"/>
      <c r="O73" s="29"/>
      <c r="P73" s="29"/>
      <c r="Q73" s="29"/>
      <c r="R73" s="29"/>
    </row>
    <row r="74" spans="1:25" s="28" customFormat="1" ht="17.25" customHeight="1" x14ac:dyDescent="0.2">
      <c r="A74" s="290"/>
      <c r="B74" s="348" t="s">
        <v>311</v>
      </c>
      <c r="C74" s="293"/>
      <c r="D74" s="293"/>
      <c r="E74" s="293"/>
      <c r="F74" s="293"/>
      <c r="G74" s="293"/>
      <c r="H74" s="293"/>
      <c r="I74" s="293"/>
      <c r="J74" s="293"/>
      <c r="K74" s="295"/>
      <c r="L74" s="447"/>
      <c r="M74" s="447"/>
      <c r="N74" s="23"/>
      <c r="O74" s="23"/>
      <c r="P74" s="23"/>
      <c r="Q74" s="23"/>
      <c r="R74" s="23"/>
    </row>
    <row r="75" spans="1:25" s="26" customFormat="1" ht="40.5" customHeight="1" x14ac:dyDescent="0.2">
      <c r="A75" s="202"/>
      <c r="B75" s="769" t="s">
        <v>312</v>
      </c>
      <c r="C75" s="770"/>
      <c r="D75" s="769" t="s">
        <v>363</v>
      </c>
      <c r="E75" s="770"/>
      <c r="F75" s="769" t="s">
        <v>362</v>
      </c>
      <c r="G75" s="770"/>
      <c r="H75" s="235"/>
      <c r="I75" s="771" t="s">
        <v>287</v>
      </c>
      <c r="J75" s="772"/>
      <c r="K75" s="19"/>
      <c r="L75" s="19"/>
      <c r="M75" s="99"/>
      <c r="N75" s="104"/>
      <c r="O75" s="104"/>
      <c r="P75" s="104"/>
      <c r="Q75" s="29"/>
      <c r="R75" s="29"/>
      <c r="S75" s="29"/>
      <c r="T75" s="29"/>
      <c r="U75" s="29"/>
      <c r="V75" s="29"/>
      <c r="W75" s="29"/>
      <c r="X75" s="29"/>
    </row>
    <row r="76" spans="1:25" s="26" customFormat="1" ht="15" customHeight="1" x14ac:dyDescent="0.2">
      <c r="A76" s="202"/>
      <c r="B76" s="773" t="s">
        <v>250</v>
      </c>
      <c r="C76" s="774"/>
      <c r="D76" s="773" t="s">
        <v>250</v>
      </c>
      <c r="E76" s="774"/>
      <c r="F76" s="773" t="s">
        <v>250</v>
      </c>
      <c r="G76" s="774"/>
      <c r="H76" s="236"/>
      <c r="I76" s="773" t="s">
        <v>251</v>
      </c>
      <c r="J76" s="774"/>
      <c r="K76" s="84"/>
      <c r="L76" s="19"/>
      <c r="M76" s="99"/>
      <c r="N76" s="104"/>
      <c r="O76" s="104"/>
      <c r="P76" s="104"/>
      <c r="Q76" s="29"/>
      <c r="R76" s="29"/>
      <c r="S76" s="29"/>
      <c r="T76" s="29"/>
      <c r="U76" s="29"/>
      <c r="V76" s="29"/>
      <c r="W76" s="29"/>
      <c r="X76" s="29"/>
    </row>
    <row r="77" spans="1:25" s="26" customFormat="1" ht="24" customHeight="1" x14ac:dyDescent="0.2">
      <c r="A77" s="202"/>
      <c r="B77" s="758"/>
      <c r="C77" s="759"/>
      <c r="D77" s="758"/>
      <c r="E77" s="759"/>
      <c r="F77" s="758"/>
      <c r="G77" s="759"/>
      <c r="H77" s="237"/>
      <c r="I77" s="758"/>
      <c r="J77" s="759"/>
      <c r="K77" s="19"/>
      <c r="L77" s="19"/>
      <c r="M77" s="19"/>
      <c r="N77" s="104"/>
      <c r="O77" s="104"/>
      <c r="P77" s="104"/>
      <c r="Q77" s="104"/>
      <c r="R77" s="29"/>
      <c r="S77" s="29"/>
      <c r="T77" s="29"/>
      <c r="U77" s="29"/>
      <c r="V77" s="29"/>
      <c r="W77" s="29"/>
      <c r="X77" s="29"/>
      <c r="Y77" s="29"/>
    </row>
    <row r="78" spans="1:25" s="26" customFormat="1" ht="57" customHeight="1" x14ac:dyDescent="0.2">
      <c r="A78" s="29"/>
      <c r="B78" s="90"/>
      <c r="C78" s="90"/>
      <c r="D78" s="90"/>
      <c r="E78" s="90"/>
      <c r="F78" s="90"/>
      <c r="G78" s="90"/>
      <c r="H78" s="90"/>
      <c r="I78" s="90"/>
      <c r="J78" s="90"/>
      <c r="K78" s="98"/>
      <c r="L78" s="19"/>
      <c r="M78" s="19"/>
      <c r="N78" s="104"/>
      <c r="O78" s="104"/>
      <c r="P78" s="104"/>
      <c r="Q78" s="104"/>
      <c r="R78" s="29"/>
      <c r="S78" s="29"/>
      <c r="T78" s="29"/>
      <c r="U78" s="29"/>
      <c r="V78" s="29"/>
      <c r="W78" s="29"/>
      <c r="X78" s="29"/>
      <c r="Y78" s="29"/>
    </row>
    <row r="79" spans="1:25" s="26" customFormat="1" ht="18" customHeight="1" x14ac:dyDescent="0.2">
      <c r="B79" s="348" t="s">
        <v>335</v>
      </c>
      <c r="C79" s="293"/>
      <c r="D79" s="293"/>
      <c r="E79" s="293"/>
      <c r="F79" s="275"/>
      <c r="G79" s="275"/>
      <c r="H79" s="275"/>
      <c r="I79" s="275"/>
      <c r="J79" s="275"/>
      <c r="K79" s="276"/>
      <c r="L79" s="457"/>
      <c r="M79" s="457"/>
      <c r="N79" s="29"/>
      <c r="O79" s="29"/>
      <c r="P79" s="29"/>
      <c r="Q79" s="29"/>
      <c r="R79" s="29"/>
    </row>
    <row r="80" spans="1:25" s="26" customFormat="1" ht="18.75" customHeight="1" x14ac:dyDescent="0.2">
      <c r="B80" s="760" t="s">
        <v>338</v>
      </c>
      <c r="C80" s="760"/>
      <c r="D80" s="760"/>
      <c r="E80" s="760"/>
      <c r="F80" s="760"/>
      <c r="G80" s="760"/>
      <c r="H80" s="760"/>
      <c r="I80" s="760"/>
      <c r="J80" s="760"/>
      <c r="K80" s="760"/>
      <c r="L80" s="760"/>
      <c r="M80" s="457"/>
      <c r="N80" s="29"/>
      <c r="O80" s="29"/>
      <c r="P80" s="29"/>
      <c r="Q80" s="29"/>
      <c r="R80" s="29"/>
    </row>
    <row r="81" spans="1:25" s="26" customFormat="1" ht="16.5" customHeight="1" x14ac:dyDescent="0.2">
      <c r="B81" s="761"/>
      <c r="C81" s="761"/>
      <c r="D81" s="761"/>
      <c r="E81" s="761"/>
      <c r="F81" s="761"/>
      <c r="G81" s="761"/>
      <c r="H81" s="761"/>
      <c r="I81" s="761"/>
      <c r="J81" s="761"/>
      <c r="K81" s="761"/>
      <c r="L81" s="761"/>
      <c r="M81" s="457"/>
      <c r="N81" s="29"/>
      <c r="O81" s="29"/>
      <c r="P81" s="29"/>
      <c r="Q81" s="29"/>
      <c r="R81" s="29"/>
    </row>
    <row r="82" spans="1:25" s="28" customFormat="1" ht="24.75" customHeight="1" x14ac:dyDescent="0.2">
      <c r="A82" s="26"/>
      <c r="B82" s="762" t="s">
        <v>80</v>
      </c>
      <c r="C82" s="762" t="s">
        <v>1</v>
      </c>
      <c r="D82" s="764" t="s">
        <v>2</v>
      </c>
      <c r="E82" s="765" t="s">
        <v>339</v>
      </c>
      <c r="F82" s="765"/>
      <c r="G82" s="766"/>
      <c r="H82" s="767" t="s">
        <v>305</v>
      </c>
      <c r="I82" s="461" t="s">
        <v>340</v>
      </c>
      <c r="J82" s="752" t="s">
        <v>81</v>
      </c>
      <c r="K82" s="752" t="s">
        <v>3</v>
      </c>
      <c r="L82" s="754" t="s">
        <v>4</v>
      </c>
      <c r="M82" s="447"/>
      <c r="N82" s="23"/>
      <c r="O82" s="23"/>
      <c r="P82" s="23"/>
      <c r="Q82" s="23"/>
      <c r="R82" s="23"/>
      <c r="S82" s="23"/>
      <c r="T82" s="23"/>
    </row>
    <row r="83" spans="1:25" s="26" customFormat="1" ht="45" customHeight="1" x14ac:dyDescent="0.2">
      <c r="B83" s="763"/>
      <c r="C83" s="763"/>
      <c r="D83" s="763"/>
      <c r="E83" s="289" t="s">
        <v>341</v>
      </c>
      <c r="F83" s="289" t="s">
        <v>364</v>
      </c>
      <c r="G83" s="289" t="s">
        <v>342</v>
      </c>
      <c r="H83" s="768"/>
      <c r="I83" s="289" t="s">
        <v>343</v>
      </c>
      <c r="J83" s="753"/>
      <c r="K83" s="753"/>
      <c r="L83" s="755"/>
      <c r="M83" s="144"/>
      <c r="N83" s="104"/>
      <c r="O83" s="104"/>
      <c r="P83" s="29"/>
      <c r="Q83" s="29"/>
      <c r="R83" s="29"/>
      <c r="S83" s="29"/>
      <c r="T83" s="29"/>
    </row>
    <row r="84" spans="1:25" s="26" customFormat="1" ht="16.5" customHeight="1" x14ac:dyDescent="0.2">
      <c r="B84" s="231" t="s">
        <v>250</v>
      </c>
      <c r="C84" s="231" t="s">
        <v>250</v>
      </c>
      <c r="D84" s="231" t="s">
        <v>250</v>
      </c>
      <c r="E84" s="234" t="s">
        <v>250</v>
      </c>
      <c r="F84" s="234" t="s">
        <v>250</v>
      </c>
      <c r="G84" s="462" t="s">
        <v>250</v>
      </c>
      <c r="H84" s="231" t="s">
        <v>251</v>
      </c>
      <c r="I84" s="234" t="s">
        <v>251</v>
      </c>
      <c r="J84" s="203" t="s">
        <v>251</v>
      </c>
      <c r="K84" s="203" t="s">
        <v>251</v>
      </c>
      <c r="L84" s="231" t="s">
        <v>251</v>
      </c>
      <c r="M84" s="145"/>
      <c r="N84" s="104"/>
      <c r="O84" s="104"/>
      <c r="P84" s="29"/>
      <c r="Q84" s="29"/>
      <c r="R84" s="29"/>
      <c r="S84" s="29"/>
      <c r="T84" s="29"/>
    </row>
    <row r="85" spans="1:25" s="26" customFormat="1" ht="24.9" customHeight="1" x14ac:dyDescent="0.2">
      <c r="B85" s="232"/>
      <c r="C85" s="232"/>
      <c r="D85" s="232"/>
      <c r="E85" s="232"/>
      <c r="F85" s="232"/>
      <c r="G85" s="456"/>
      <c r="H85" s="233"/>
      <c r="I85" s="233"/>
      <c r="J85" s="162"/>
      <c r="K85" s="162"/>
      <c r="L85" s="285">
        <f>SUM(B85:D85,H85,J85,K85)</f>
        <v>0</v>
      </c>
      <c r="M85" s="464"/>
      <c r="N85" s="104"/>
      <c r="O85" s="104"/>
      <c r="P85" s="29"/>
      <c r="Q85" s="29"/>
      <c r="R85" s="29"/>
      <c r="S85" s="29"/>
      <c r="T85" s="29"/>
    </row>
    <row r="86" spans="1:25" s="26" customFormat="1" ht="19.5" customHeight="1" x14ac:dyDescent="0.2">
      <c r="B86" s="19"/>
      <c r="C86" s="19"/>
      <c r="D86" s="19"/>
      <c r="E86" s="19"/>
      <c r="F86" s="19"/>
      <c r="G86" s="19"/>
      <c r="H86" s="19"/>
      <c r="I86" s="19"/>
      <c r="J86" s="19"/>
      <c r="K86" s="457"/>
      <c r="L86" s="457"/>
      <c r="M86" s="457"/>
      <c r="N86" s="29"/>
      <c r="O86" s="29"/>
      <c r="P86" s="29"/>
      <c r="Q86" s="29"/>
      <c r="R86" s="29"/>
    </row>
    <row r="87" spans="1:25" s="26" customFormat="1" ht="24" customHeight="1" x14ac:dyDescent="0.2">
      <c r="A87" s="23"/>
      <c r="B87" s="90"/>
      <c r="C87" s="90"/>
      <c r="D87" s="90"/>
      <c r="E87" s="90"/>
      <c r="F87" s="90"/>
      <c r="G87" s="90"/>
      <c r="H87" s="90"/>
      <c r="I87" s="90"/>
      <c r="J87" s="90"/>
      <c r="K87" s="98"/>
      <c r="L87" s="98"/>
      <c r="M87" s="19"/>
      <c r="N87" s="104"/>
      <c r="O87" s="104"/>
      <c r="P87" s="104"/>
      <c r="Q87" s="104"/>
      <c r="R87" s="29"/>
      <c r="S87" s="29"/>
      <c r="T87" s="29"/>
      <c r="U87" s="29"/>
      <c r="V87" s="29"/>
      <c r="W87" s="29"/>
      <c r="X87" s="29"/>
      <c r="Y87" s="29"/>
    </row>
    <row r="88" spans="1:25" s="26" customFormat="1" ht="20.100000000000001" customHeight="1" x14ac:dyDescent="0.2">
      <c r="B88" s="238" t="s">
        <v>509</v>
      </c>
      <c r="C88" s="128"/>
      <c r="D88" s="128"/>
      <c r="E88" s="128"/>
      <c r="F88" s="128"/>
      <c r="G88" s="154"/>
      <c r="H88" s="154"/>
      <c r="I88" s="154"/>
      <c r="J88" s="154"/>
      <c r="K88" s="448"/>
      <c r="L88" s="448"/>
      <c r="M88" s="448"/>
      <c r="N88" s="29"/>
      <c r="O88" s="29"/>
      <c r="P88" s="29"/>
      <c r="Q88" s="29"/>
      <c r="R88" s="29"/>
    </row>
    <row r="89" spans="1:25" s="26" customFormat="1" ht="12" customHeight="1" x14ac:dyDescent="0.2">
      <c r="B89" s="238"/>
      <c r="C89" s="128"/>
      <c r="D89" s="128"/>
      <c r="E89" s="128"/>
      <c r="F89" s="128"/>
      <c r="G89" s="154"/>
      <c r="H89" s="154"/>
      <c r="I89" s="154"/>
      <c r="J89" s="154"/>
      <c r="K89" s="448"/>
      <c r="L89" s="448"/>
      <c r="M89" s="448"/>
      <c r="N89" s="29"/>
      <c r="O89" s="29"/>
      <c r="P89" s="29"/>
      <c r="Q89" s="29"/>
      <c r="R89" s="29"/>
    </row>
    <row r="90" spans="1:25" s="26" customFormat="1" ht="19.5" customHeight="1" x14ac:dyDescent="0.2">
      <c r="A90" s="20"/>
      <c r="B90" s="1" t="s">
        <v>8</v>
      </c>
      <c r="C90" s="19"/>
      <c r="D90" s="19"/>
      <c r="E90" s="19"/>
      <c r="F90" s="19"/>
      <c r="G90" s="19"/>
      <c r="H90" s="19"/>
      <c r="I90" s="19"/>
      <c r="J90" s="19"/>
      <c r="K90" s="448"/>
      <c r="L90" s="448"/>
      <c r="M90" s="457"/>
      <c r="N90" s="29"/>
      <c r="O90" s="29"/>
      <c r="P90" s="29"/>
      <c r="Q90" s="29"/>
      <c r="R90" s="29"/>
    </row>
    <row r="91" spans="1:25" s="26" customFormat="1" ht="24.9" customHeight="1" x14ac:dyDescent="0.2">
      <c r="A91" s="20"/>
      <c r="B91" s="223"/>
      <c r="C91" s="163"/>
      <c r="D91" s="164"/>
      <c r="E91" s="100"/>
      <c r="F91" s="84"/>
      <c r="G91" s="84"/>
      <c r="H91" s="84"/>
      <c r="I91" s="165"/>
      <c r="J91" s="166"/>
      <c r="K91" s="448"/>
      <c r="L91" s="448"/>
      <c r="M91" s="448"/>
      <c r="N91" s="29"/>
      <c r="O91" s="29"/>
      <c r="P91" s="29"/>
      <c r="Q91" s="29"/>
      <c r="R91" s="29"/>
    </row>
    <row r="92" spans="1:25" s="20" customFormat="1" ht="19.5" customHeight="1" x14ac:dyDescent="0.2">
      <c r="B92" s="19"/>
      <c r="C92" s="19"/>
      <c r="D92" s="19"/>
      <c r="E92" s="84"/>
      <c r="F92" s="167"/>
      <c r="G92" s="167"/>
      <c r="H92" s="84"/>
      <c r="I92" s="91"/>
      <c r="J92" s="91"/>
      <c r="K92" s="457"/>
      <c r="L92" s="146"/>
      <c r="M92" s="457"/>
      <c r="N92" s="31"/>
      <c r="O92" s="31"/>
      <c r="P92" s="31"/>
      <c r="Q92" s="31"/>
      <c r="R92" s="31"/>
    </row>
    <row r="93" spans="1:25" s="20" customFormat="1" ht="19.5" customHeight="1" thickBot="1" x14ac:dyDescent="0.25">
      <c r="B93" s="1" t="s">
        <v>87</v>
      </c>
      <c r="C93" s="19"/>
      <c r="D93" s="19"/>
      <c r="E93" s="19"/>
      <c r="F93" s="465"/>
      <c r="G93" s="465"/>
      <c r="H93" s="19"/>
      <c r="I93" s="91"/>
      <c r="J93" s="91"/>
      <c r="K93" s="113"/>
      <c r="L93" s="457"/>
      <c r="M93" s="457"/>
      <c r="N93" s="31"/>
      <c r="O93" s="31"/>
      <c r="P93" s="31"/>
      <c r="Q93" s="31"/>
      <c r="R93" s="31"/>
    </row>
    <row r="94" spans="1:25" s="20" customFormat="1" ht="24.9" customHeight="1" thickBot="1" x14ac:dyDescent="0.6">
      <c r="A94" s="26"/>
      <c r="B94" s="168"/>
      <c r="C94" s="169"/>
      <c r="D94" s="169"/>
      <c r="E94" s="169"/>
      <c r="F94" s="169"/>
      <c r="G94" s="169"/>
      <c r="H94" s="170"/>
      <c r="I94" s="756" t="s">
        <v>503</v>
      </c>
      <c r="J94" s="757"/>
      <c r="K94" s="457"/>
      <c r="L94" s="457"/>
      <c r="M94" s="457"/>
      <c r="N94" s="31"/>
      <c r="O94" s="31"/>
      <c r="P94" s="31"/>
      <c r="Q94" s="31"/>
      <c r="R94" s="31"/>
    </row>
    <row r="95" spans="1:25" s="20" customFormat="1" ht="19.5" customHeight="1" x14ac:dyDescent="0.2">
      <c r="A95" s="26"/>
      <c r="B95" s="19"/>
      <c r="C95" s="19"/>
      <c r="D95" s="19"/>
      <c r="E95" s="19"/>
      <c r="F95" s="108" t="s">
        <v>293</v>
      </c>
      <c r="G95" s="19"/>
      <c r="H95" s="19"/>
      <c r="I95" s="91"/>
      <c r="J95" s="91"/>
      <c r="K95" s="457"/>
      <c r="L95" s="457"/>
      <c r="M95" s="457"/>
      <c r="N95" s="31"/>
      <c r="O95" s="31"/>
      <c r="P95" s="31"/>
      <c r="Q95" s="31"/>
      <c r="R95" s="31"/>
    </row>
    <row r="96" spans="1:25" s="20" customFormat="1" ht="19.5" customHeight="1" thickBot="1" x14ac:dyDescent="0.25">
      <c r="A96" s="26"/>
      <c r="B96" s="350" t="s">
        <v>524</v>
      </c>
      <c r="C96" s="19"/>
      <c r="D96" s="19"/>
      <c r="E96" s="19"/>
      <c r="F96" s="108"/>
      <c r="G96" s="19"/>
      <c r="H96" s="19"/>
      <c r="I96" s="91"/>
      <c r="J96" s="91"/>
      <c r="K96" s="457"/>
      <c r="L96" s="457"/>
      <c r="M96" s="457"/>
      <c r="N96" s="31"/>
      <c r="O96" s="31"/>
      <c r="P96" s="31"/>
      <c r="Q96" s="31"/>
      <c r="R96" s="31"/>
    </row>
    <row r="97" spans="1:19" s="20" customFormat="1" ht="19.5" customHeight="1" thickBot="1" x14ac:dyDescent="0.6">
      <c r="A97" s="26"/>
      <c r="B97" s="168"/>
      <c r="C97" s="169"/>
      <c r="D97" s="169"/>
      <c r="E97" s="169"/>
      <c r="F97" s="169"/>
      <c r="G97" s="169"/>
      <c r="H97" s="170"/>
      <c r="I97" s="750" t="s">
        <v>261</v>
      </c>
      <c r="J97" s="751"/>
      <c r="K97" s="457"/>
      <c r="L97" s="457"/>
      <c r="M97" s="457"/>
      <c r="N97" s="31"/>
      <c r="O97" s="31"/>
      <c r="P97" s="31"/>
      <c r="Q97" s="31"/>
      <c r="R97" s="31"/>
    </row>
    <row r="98" spans="1:19" s="20" customFormat="1" ht="19.5" customHeight="1" x14ac:dyDescent="0.2">
      <c r="A98" s="26"/>
      <c r="B98" s="19"/>
      <c r="C98" s="19"/>
      <c r="D98" s="19"/>
      <c r="E98" s="19"/>
      <c r="F98" s="108"/>
      <c r="G98" s="19"/>
      <c r="H98" s="19"/>
      <c r="I98" s="91"/>
      <c r="J98" s="91"/>
      <c r="K98" s="457"/>
      <c r="L98" s="457"/>
      <c r="M98" s="457"/>
      <c r="N98" s="31"/>
      <c r="O98" s="31"/>
      <c r="P98" s="31"/>
      <c r="Q98" s="31"/>
      <c r="R98" s="31"/>
    </row>
    <row r="99" spans="1:19" s="20" customFormat="1" ht="19.5" customHeight="1" x14ac:dyDescent="0.2">
      <c r="A99" s="26"/>
      <c r="B99" s="350" t="s">
        <v>374</v>
      </c>
      <c r="C99" s="19"/>
      <c r="D99" s="19"/>
      <c r="E99" s="19"/>
      <c r="F99" s="108"/>
      <c r="G99" s="19"/>
      <c r="H99" s="19"/>
      <c r="I99" s="91"/>
      <c r="J99" s="91"/>
      <c r="K99" s="457"/>
      <c r="L99" s="457"/>
      <c r="M99" s="457"/>
      <c r="N99" s="31"/>
      <c r="O99" s="31"/>
      <c r="P99" s="31"/>
      <c r="Q99" s="31"/>
      <c r="R99" s="31"/>
    </row>
    <row r="100" spans="1:19" s="20" customFormat="1" ht="19.5" customHeight="1" x14ac:dyDescent="0.2">
      <c r="A100" s="26"/>
      <c r="B100" s="223"/>
      <c r="C100" s="163"/>
      <c r="D100" s="164"/>
      <c r="E100" s="19"/>
      <c r="F100" s="108"/>
      <c r="G100" s="19"/>
      <c r="H100" s="19"/>
      <c r="I100" s="91"/>
      <c r="J100" s="91"/>
      <c r="K100" s="457"/>
      <c r="L100" s="457"/>
      <c r="M100" s="457"/>
      <c r="N100" s="31"/>
      <c r="O100" s="31"/>
      <c r="P100" s="31"/>
      <c r="Q100" s="31"/>
      <c r="R100" s="31"/>
    </row>
    <row r="101" spans="1:19" s="20" customFormat="1" ht="19.5" customHeight="1" x14ac:dyDescent="0.2">
      <c r="A101" s="26"/>
      <c r="B101" s="19"/>
      <c r="C101" s="19"/>
      <c r="D101" s="19"/>
      <c r="E101" s="19"/>
      <c r="F101" s="108"/>
      <c r="G101" s="19"/>
      <c r="H101" s="19"/>
      <c r="I101" s="91"/>
      <c r="J101" s="91"/>
      <c r="K101" s="457"/>
      <c r="L101" s="457"/>
      <c r="M101" s="457"/>
      <c r="N101" s="31"/>
      <c r="O101" s="31"/>
      <c r="P101" s="31"/>
      <c r="Q101" s="31"/>
      <c r="R101" s="31"/>
    </row>
    <row r="102" spans="1:19" s="26" customFormat="1" ht="19.5" customHeight="1" thickBot="1" x14ac:dyDescent="0.25">
      <c r="A102" s="20"/>
      <c r="B102" s="1" t="s">
        <v>370</v>
      </c>
      <c r="C102" s="19"/>
      <c r="D102" s="19"/>
      <c r="E102" s="19"/>
      <c r="F102" s="19"/>
      <c r="G102" s="19"/>
      <c r="H102" s="19"/>
      <c r="I102" s="91"/>
      <c r="J102" s="91"/>
      <c r="K102" s="457"/>
      <c r="L102" s="457"/>
      <c r="M102" s="457"/>
      <c r="N102" s="29"/>
      <c r="O102" s="29"/>
      <c r="P102" s="29"/>
      <c r="Q102" s="29"/>
      <c r="R102" s="29"/>
    </row>
    <row r="103" spans="1:19" s="26" customFormat="1" ht="24.9" customHeight="1" thickBot="1" x14ac:dyDescent="0.6">
      <c r="B103" s="168"/>
      <c r="C103" s="169"/>
      <c r="D103" s="169"/>
      <c r="E103" s="169"/>
      <c r="F103" s="169"/>
      <c r="G103" s="169"/>
      <c r="H103" s="170"/>
      <c r="I103" s="750" t="s">
        <v>261</v>
      </c>
      <c r="J103" s="751"/>
      <c r="K103" s="423"/>
      <c r="L103" s="457"/>
      <c r="M103" s="457"/>
      <c r="N103" s="29"/>
      <c r="O103" s="29"/>
      <c r="P103" s="29"/>
      <c r="Q103" s="29"/>
      <c r="R103" s="29"/>
    </row>
    <row r="104" spans="1:19" s="20" customFormat="1" ht="19.5" customHeight="1" x14ac:dyDescent="0.2">
      <c r="A104" s="26"/>
      <c r="B104" s="19"/>
      <c r="C104" s="19"/>
      <c r="D104" s="19"/>
      <c r="E104" s="19"/>
      <c r="F104" s="108" t="s">
        <v>294</v>
      </c>
      <c r="G104" s="19"/>
      <c r="H104" s="19"/>
      <c r="I104" s="91"/>
      <c r="J104" s="91"/>
      <c r="K104" s="457"/>
      <c r="L104" s="457"/>
      <c r="M104" s="457"/>
      <c r="N104" s="31"/>
      <c r="O104" s="31"/>
      <c r="P104" s="31"/>
      <c r="Q104" s="31"/>
      <c r="R104" s="31"/>
    </row>
    <row r="105" spans="1:19" s="26" customFormat="1" ht="19.5" customHeight="1" x14ac:dyDescent="0.2">
      <c r="A105" s="20"/>
      <c r="B105" s="1" t="s">
        <v>371</v>
      </c>
      <c r="C105" s="19"/>
      <c r="D105" s="19"/>
      <c r="E105" s="98"/>
      <c r="F105" s="84"/>
      <c r="G105" s="19"/>
      <c r="H105" s="19"/>
      <c r="I105" s="91"/>
      <c r="J105" s="91"/>
      <c r="K105" s="29"/>
      <c r="L105" s="457"/>
      <c r="M105" s="457"/>
      <c r="N105" s="29"/>
      <c r="O105" s="29"/>
      <c r="P105" s="29"/>
      <c r="Q105" s="29"/>
      <c r="R105" s="29"/>
    </row>
    <row r="106" spans="1:19" s="26" customFormat="1" ht="24.9" customHeight="1" x14ac:dyDescent="0.55000000000000004">
      <c r="B106" s="223"/>
      <c r="C106" s="171"/>
      <c r="D106" s="172"/>
      <c r="E106" s="173"/>
      <c r="F106" s="84"/>
      <c r="G106" s="98"/>
      <c r="H106" s="98"/>
      <c r="I106" s="91"/>
      <c r="J106" s="91"/>
      <c r="K106" s="423"/>
      <c r="L106" s="457"/>
      <c r="M106" s="457"/>
      <c r="N106" s="29"/>
      <c r="O106" s="29"/>
      <c r="P106" s="29"/>
      <c r="Q106" s="29"/>
      <c r="R106" s="29"/>
    </row>
    <row r="107" spans="1:19" s="20" customFormat="1" ht="19.5" customHeight="1" x14ac:dyDescent="0.2">
      <c r="A107" s="26"/>
      <c r="B107" s="19"/>
      <c r="C107" s="19"/>
      <c r="D107" s="19"/>
      <c r="E107" s="84"/>
      <c r="F107" s="19"/>
      <c r="G107" s="98"/>
      <c r="H107" s="100"/>
      <c r="I107" s="100"/>
      <c r="J107" s="90"/>
      <c r="K107" s="457"/>
      <c r="L107" s="457"/>
      <c r="M107" s="457"/>
      <c r="N107" s="31"/>
      <c r="O107" s="31"/>
      <c r="P107" s="31"/>
      <c r="Q107" s="31"/>
      <c r="R107" s="31"/>
    </row>
    <row r="108" spans="1:19" s="26" customFormat="1" ht="19.5" customHeight="1" thickBot="1" x14ac:dyDescent="0.25">
      <c r="A108" s="20"/>
      <c r="B108" s="1" t="s">
        <v>411</v>
      </c>
      <c r="C108" s="19"/>
      <c r="D108" s="19"/>
      <c r="E108" s="19"/>
      <c r="F108" s="19"/>
      <c r="G108" s="19"/>
      <c r="H108" s="19"/>
      <c r="I108" s="19"/>
      <c r="J108" s="19"/>
      <c r="K108" s="447"/>
      <c r="L108" s="118"/>
      <c r="M108" s="457"/>
      <c r="N108" s="29"/>
      <c r="O108" s="29"/>
      <c r="P108" s="29"/>
      <c r="Q108" s="29"/>
      <c r="R108" s="29"/>
    </row>
    <row r="109" spans="1:19" s="26" customFormat="1" ht="24.9" customHeight="1" thickBot="1" x14ac:dyDescent="0.25">
      <c r="B109" s="223"/>
      <c r="C109" s="174"/>
      <c r="D109" s="174"/>
      <c r="E109" s="174"/>
      <c r="F109" s="88"/>
      <c r="G109" s="88"/>
      <c r="H109" s="88"/>
      <c r="I109" s="93"/>
      <c r="J109" s="750" t="s">
        <v>262</v>
      </c>
      <c r="K109" s="751"/>
      <c r="L109" s="447"/>
      <c r="M109" s="457"/>
      <c r="N109" s="29"/>
      <c r="O109" s="117"/>
      <c r="P109" s="29"/>
      <c r="Q109" s="29"/>
      <c r="R109" s="29"/>
      <c r="S109" s="29"/>
    </row>
    <row r="110" spans="1:19" s="20" customFormat="1" ht="19.5" customHeight="1" x14ac:dyDescent="0.2">
      <c r="A110" s="26"/>
      <c r="B110" s="265"/>
      <c r="C110" s="84"/>
      <c r="D110" s="84"/>
      <c r="E110" s="84"/>
      <c r="F110" s="104" t="s">
        <v>295</v>
      </c>
      <c r="G110" s="84"/>
      <c r="H110" s="84"/>
      <c r="I110" s="175"/>
      <c r="J110" s="175"/>
      <c r="K110" s="457"/>
      <c r="L110" s="457"/>
      <c r="M110" s="457"/>
      <c r="N110" s="31"/>
      <c r="O110" s="31"/>
      <c r="P110" s="31"/>
      <c r="Q110" s="31"/>
      <c r="R110" s="31"/>
    </row>
    <row r="111" spans="1:19" s="26" customFormat="1" ht="19.5" customHeight="1" x14ac:dyDescent="0.2">
      <c r="A111" s="20"/>
      <c r="B111" s="1" t="s">
        <v>372</v>
      </c>
      <c r="C111" s="19"/>
      <c r="D111" s="19"/>
      <c r="E111" s="19"/>
      <c r="F111" s="19"/>
      <c r="G111" s="19"/>
      <c r="H111" s="19"/>
      <c r="I111" s="19"/>
      <c r="J111" s="19"/>
      <c r="K111" s="457"/>
      <c r="L111" s="457"/>
      <c r="M111" s="457"/>
      <c r="N111" s="742"/>
      <c r="O111" s="742"/>
      <c r="P111" s="742"/>
      <c r="Q111" s="29"/>
      <c r="R111" s="29"/>
    </row>
    <row r="112" spans="1:19" s="26" customFormat="1" ht="24.9" customHeight="1" x14ac:dyDescent="0.2">
      <c r="B112" s="223"/>
      <c r="C112" s="163"/>
      <c r="D112" s="172"/>
      <c r="E112" s="91"/>
      <c r="F112" s="19"/>
      <c r="G112" s="19"/>
      <c r="H112" s="100"/>
      <c r="I112" s="100"/>
      <c r="J112" s="90"/>
      <c r="K112" s="114"/>
      <c r="L112" s="689"/>
      <c r="M112" s="689"/>
      <c r="N112" s="29"/>
      <c r="O112" s="29"/>
      <c r="P112" s="29"/>
      <c r="Q112" s="29"/>
      <c r="R112" s="29"/>
    </row>
    <row r="113" spans="1:25" s="20" customFormat="1" ht="19.5" customHeight="1" x14ac:dyDescent="0.2">
      <c r="A113" s="26"/>
      <c r="B113" s="19"/>
      <c r="C113" s="19"/>
      <c r="D113" s="19"/>
      <c r="E113" s="19"/>
      <c r="F113" s="19"/>
      <c r="G113" s="19"/>
      <c r="H113" s="19"/>
      <c r="I113" s="19"/>
      <c r="J113" s="19"/>
      <c r="K113" s="457"/>
      <c r="L113" s="146"/>
      <c r="M113" s="457"/>
      <c r="N113" s="31"/>
      <c r="O113" s="31"/>
      <c r="P113" s="31"/>
      <c r="Q113" s="31"/>
      <c r="R113" s="31"/>
    </row>
    <row r="114" spans="1:25" s="26" customFormat="1" ht="19.5" customHeight="1" thickBot="1" x14ac:dyDescent="0.25">
      <c r="A114" s="20"/>
      <c r="B114" s="1" t="s">
        <v>373</v>
      </c>
      <c r="C114" s="19"/>
      <c r="D114" s="19"/>
      <c r="E114" s="19"/>
      <c r="F114" s="19"/>
      <c r="G114" s="91"/>
      <c r="H114" s="91"/>
      <c r="I114" s="91"/>
      <c r="J114" s="91"/>
      <c r="K114" s="447"/>
      <c r="L114" s="457"/>
      <c r="M114" s="457"/>
      <c r="N114" s="742"/>
      <c r="O114" s="742"/>
      <c r="P114" s="742"/>
      <c r="Q114" s="742"/>
      <c r="R114" s="742"/>
    </row>
    <row r="115" spans="1:25" s="26" customFormat="1" ht="24.9" customHeight="1" thickBot="1" x14ac:dyDescent="0.25">
      <c r="B115" s="223"/>
      <c r="C115" s="174"/>
      <c r="D115" s="174"/>
      <c r="E115" s="174"/>
      <c r="F115" s="88"/>
      <c r="G115" s="88"/>
      <c r="H115" s="88"/>
      <c r="I115" s="93"/>
      <c r="J115" s="750" t="s">
        <v>261</v>
      </c>
      <c r="K115" s="751"/>
      <c r="L115" s="447"/>
      <c r="M115" s="457"/>
      <c r="N115" s="29"/>
      <c r="O115" s="117"/>
      <c r="P115" s="29"/>
      <c r="Q115" s="29"/>
      <c r="R115" s="29"/>
      <c r="S115" s="29"/>
    </row>
    <row r="116" spans="1:25" s="20" customFormat="1" ht="19.5" customHeight="1" x14ac:dyDescent="0.2">
      <c r="A116" s="26"/>
      <c r="B116" s="90"/>
      <c r="C116" s="91"/>
      <c r="D116" s="91"/>
      <c r="E116" s="91"/>
      <c r="F116" s="105" t="s">
        <v>296</v>
      </c>
      <c r="G116" s="91"/>
      <c r="H116" s="85"/>
      <c r="I116" s="175"/>
      <c r="J116" s="175"/>
      <c r="K116" s="447"/>
      <c r="L116" s="457"/>
      <c r="M116" s="457"/>
      <c r="N116" s="59"/>
      <c r="O116" s="59"/>
      <c r="P116" s="31"/>
      <c r="Q116" s="31"/>
      <c r="R116" s="31"/>
    </row>
    <row r="117" spans="1:25" s="20" customFormat="1" ht="9.75" customHeight="1" x14ac:dyDescent="0.2">
      <c r="A117" s="26"/>
      <c r="B117" s="90"/>
      <c r="C117" s="91"/>
      <c r="D117" s="91"/>
      <c r="E117" s="91"/>
      <c r="F117" s="105"/>
      <c r="G117" s="91"/>
      <c r="H117" s="85"/>
      <c r="I117" s="175"/>
      <c r="J117" s="175"/>
      <c r="K117" s="447"/>
      <c r="L117" s="457"/>
      <c r="M117" s="457"/>
      <c r="N117" s="59"/>
      <c r="O117" s="59"/>
      <c r="P117" s="31"/>
      <c r="Q117" s="31"/>
      <c r="R117" s="31"/>
    </row>
    <row r="118" spans="1:25" s="26" customFormat="1" ht="22.5" customHeight="1" x14ac:dyDescent="0.2">
      <c r="B118" s="1" t="s">
        <v>375</v>
      </c>
      <c r="C118" s="19"/>
      <c r="D118" s="19"/>
      <c r="E118" s="19"/>
      <c r="K118" s="109"/>
      <c r="L118" s="109"/>
      <c r="M118" s="457"/>
      <c r="N118" s="29"/>
      <c r="O118" s="29"/>
      <c r="P118" s="29"/>
      <c r="Q118" s="29"/>
    </row>
    <row r="119" spans="1:25" s="26" customFormat="1" ht="24.9" customHeight="1" x14ac:dyDescent="0.2">
      <c r="B119" s="223"/>
      <c r="C119" s="174"/>
      <c r="D119" s="172"/>
      <c r="E119" s="176"/>
      <c r="K119" s="114"/>
      <c r="L119" s="457"/>
      <c r="M119" s="457"/>
      <c r="N119" s="29"/>
      <c r="O119" s="29"/>
      <c r="P119" s="29"/>
      <c r="Q119" s="29"/>
    </row>
    <row r="120" spans="1:25" s="26" customFormat="1" ht="15.75" customHeight="1" x14ac:dyDescent="0.2">
      <c r="B120" s="19"/>
      <c r="C120" s="19"/>
      <c r="D120" s="19"/>
      <c r="E120" s="84"/>
      <c r="F120" s="19"/>
      <c r="G120" s="19"/>
      <c r="H120" s="19"/>
      <c r="I120" s="19"/>
      <c r="J120" s="19"/>
      <c r="K120" s="457"/>
      <c r="L120" s="146"/>
      <c r="M120" s="457"/>
      <c r="N120" s="29"/>
      <c r="O120" s="29"/>
      <c r="P120" s="29"/>
      <c r="Q120" s="29"/>
      <c r="R120" s="29"/>
    </row>
    <row r="121" spans="1:25" s="26" customFormat="1" ht="19.5" customHeight="1" x14ac:dyDescent="0.2">
      <c r="B121" s="1" t="s">
        <v>376</v>
      </c>
      <c r="C121" s="19"/>
      <c r="D121" s="19"/>
      <c r="E121" s="19"/>
      <c r="F121" s="457"/>
      <c r="G121" s="19"/>
      <c r="H121" s="19"/>
      <c r="I121" s="19"/>
      <c r="J121" s="19"/>
      <c r="K121" s="457"/>
      <c r="L121" s="146"/>
      <c r="M121" s="457"/>
      <c r="N121" s="29"/>
      <c r="O121" s="29"/>
      <c r="P121" s="29"/>
      <c r="Q121" s="29"/>
      <c r="R121" s="29"/>
    </row>
    <row r="122" spans="1:25" s="26" customFormat="1" ht="25.5" customHeight="1" x14ac:dyDescent="0.2">
      <c r="B122" s="168"/>
      <c r="C122" s="174"/>
      <c r="D122" s="172"/>
      <c r="E122" s="91"/>
      <c r="F122" s="114"/>
      <c r="G122" s="19"/>
      <c r="H122" s="19"/>
      <c r="I122" s="19"/>
      <c r="J122" s="19"/>
      <c r="K122" s="457"/>
      <c r="L122" s="146"/>
      <c r="M122" s="457"/>
      <c r="N122" s="29"/>
      <c r="O122" s="29"/>
      <c r="P122" s="29"/>
      <c r="Q122" s="29"/>
      <c r="R122" s="29"/>
      <c r="U122" s="108"/>
      <c r="V122" s="108"/>
      <c r="W122" s="108"/>
      <c r="X122" s="108"/>
      <c r="Y122" s="108"/>
    </row>
    <row r="123" spans="1:25" s="26" customFormat="1" ht="19.5" customHeight="1" x14ac:dyDescent="0.2">
      <c r="B123" s="19"/>
      <c r="C123" s="19"/>
      <c r="D123" s="19"/>
      <c r="E123" s="84"/>
      <c r="F123" s="19"/>
      <c r="G123" s="19"/>
      <c r="H123" s="19"/>
      <c r="I123" s="19"/>
      <c r="J123" s="19"/>
      <c r="K123" s="457"/>
      <c r="L123" s="146"/>
      <c r="M123" s="457"/>
      <c r="N123" s="29"/>
      <c r="O123" s="29"/>
      <c r="P123" s="29"/>
      <c r="Q123" s="29"/>
      <c r="R123" s="29"/>
      <c r="U123" s="108"/>
      <c r="V123" s="108"/>
      <c r="W123" s="108"/>
      <c r="X123" s="108"/>
      <c r="Y123" s="108"/>
    </row>
    <row r="124" spans="1:25" s="26" customFormat="1" ht="19.5" customHeight="1" thickBot="1" x14ac:dyDescent="0.25">
      <c r="B124" s="1" t="s">
        <v>377</v>
      </c>
      <c r="C124" s="19"/>
      <c r="D124" s="19"/>
      <c r="E124" s="19"/>
      <c r="F124" s="19"/>
      <c r="G124" s="19"/>
      <c r="H124" s="19"/>
      <c r="I124" s="19"/>
      <c r="J124" s="19"/>
      <c r="K124" s="457"/>
      <c r="L124" s="457"/>
      <c r="M124" s="457"/>
      <c r="N124" s="29"/>
      <c r="O124" s="29"/>
      <c r="P124" s="29"/>
      <c r="Q124" s="29"/>
      <c r="R124" s="29"/>
      <c r="U124" s="108"/>
      <c r="V124" s="108"/>
      <c r="W124" s="108"/>
      <c r="X124" s="108"/>
      <c r="Y124" s="108"/>
    </row>
    <row r="125" spans="1:25" s="26" customFormat="1" ht="24.9" customHeight="1" thickBot="1" x14ac:dyDescent="0.25">
      <c r="B125" s="168"/>
      <c r="C125" s="177"/>
      <c r="D125" s="177"/>
      <c r="E125" s="174"/>
      <c r="F125" s="174"/>
      <c r="G125" s="174"/>
      <c r="H125" s="178"/>
      <c r="I125" s="750" t="s">
        <v>261</v>
      </c>
      <c r="J125" s="751"/>
      <c r="K125" s="457"/>
      <c r="L125" s="457"/>
      <c r="M125" s="457"/>
      <c r="N125" s="29"/>
      <c r="O125" s="29"/>
      <c r="P125" s="29"/>
      <c r="Q125" s="29"/>
      <c r="R125" s="29"/>
      <c r="U125" s="108"/>
      <c r="V125" s="108"/>
      <c r="W125" s="108"/>
      <c r="X125" s="108"/>
      <c r="Y125" s="108"/>
    </row>
    <row r="126" spans="1:25" s="26" customFormat="1" ht="19.5" customHeight="1" x14ac:dyDescent="0.2">
      <c r="B126" s="19"/>
      <c r="C126" s="19"/>
      <c r="D126" s="19"/>
      <c r="E126" s="19"/>
      <c r="F126" s="108" t="s">
        <v>298</v>
      </c>
      <c r="G126" s="19"/>
      <c r="H126" s="86"/>
      <c r="I126" s="86"/>
      <c r="J126" s="86"/>
      <c r="K126" s="457"/>
      <c r="L126" s="457"/>
      <c r="M126" s="457"/>
      <c r="N126" s="29"/>
      <c r="O126" s="29"/>
      <c r="P126" s="29"/>
      <c r="Q126" s="29"/>
      <c r="R126" s="29"/>
      <c r="U126" s="108"/>
      <c r="V126" s="108"/>
      <c r="W126" s="108"/>
      <c r="X126" s="108"/>
      <c r="Y126" s="108"/>
    </row>
    <row r="127" spans="1:25" s="26" customFormat="1" ht="19.5" customHeight="1" x14ac:dyDescent="0.2">
      <c r="B127" s="19"/>
      <c r="C127" s="19"/>
      <c r="D127" s="19"/>
      <c r="E127" s="19"/>
      <c r="F127" s="108"/>
      <c r="G127" s="19"/>
      <c r="H127" s="86"/>
      <c r="I127" s="86"/>
      <c r="J127" s="86"/>
      <c r="K127" s="457"/>
      <c r="L127" s="457"/>
      <c r="M127" s="457"/>
      <c r="N127" s="29"/>
      <c r="O127" s="29"/>
      <c r="P127" s="29"/>
      <c r="Q127" s="29"/>
      <c r="R127" s="29"/>
      <c r="U127" s="108"/>
      <c r="V127" s="108"/>
      <c r="W127" s="108"/>
      <c r="X127" s="108"/>
      <c r="Y127" s="108"/>
    </row>
    <row r="128" spans="1:25" s="26" customFormat="1" ht="19.5" customHeight="1" x14ac:dyDescent="0.2">
      <c r="B128" s="19"/>
      <c r="C128" s="19"/>
      <c r="D128" s="19"/>
      <c r="E128" s="19"/>
      <c r="F128" s="108"/>
      <c r="G128" s="19"/>
      <c r="H128" s="86"/>
      <c r="I128" s="86"/>
      <c r="J128" s="86"/>
      <c r="K128" s="457"/>
      <c r="L128" s="457"/>
      <c r="M128" s="457"/>
      <c r="N128" s="29"/>
      <c r="O128" s="29"/>
      <c r="P128" s="29"/>
      <c r="Q128" s="29"/>
      <c r="R128" s="29"/>
      <c r="U128" s="108"/>
      <c r="V128" s="108"/>
      <c r="W128" s="108"/>
      <c r="X128" s="108"/>
      <c r="Y128" s="108"/>
    </row>
    <row r="129" spans="2:25" s="26" customFormat="1" ht="19.5" customHeight="1" x14ac:dyDescent="0.2">
      <c r="B129" s="19"/>
      <c r="C129" s="19"/>
      <c r="D129" s="19"/>
      <c r="E129" s="19"/>
      <c r="F129" s="108"/>
      <c r="G129" s="19"/>
      <c r="H129" s="86"/>
      <c r="I129" s="86"/>
      <c r="J129" s="86"/>
      <c r="K129" s="457"/>
      <c r="L129" s="457"/>
      <c r="M129" s="457"/>
      <c r="N129" s="29"/>
      <c r="O129" s="29"/>
      <c r="P129" s="29"/>
      <c r="Q129" s="29"/>
      <c r="R129" s="29"/>
      <c r="U129" s="108"/>
      <c r="V129" s="108"/>
      <c r="W129" s="108"/>
      <c r="X129" s="108"/>
      <c r="Y129" s="108"/>
    </row>
    <row r="130" spans="2:25" s="26" customFormat="1" ht="20.100000000000001" customHeight="1" x14ac:dyDescent="0.2">
      <c r="B130" s="238" t="s">
        <v>467</v>
      </c>
      <c r="C130" s="128"/>
      <c r="D130" s="128"/>
      <c r="E130" s="128"/>
      <c r="F130" s="128"/>
      <c r="G130" s="154"/>
      <c r="H130" s="154"/>
      <c r="I130" s="154"/>
      <c r="J130" s="154"/>
      <c r="K130" s="448"/>
      <c r="L130" s="448"/>
      <c r="M130" s="448"/>
      <c r="N130" s="29"/>
      <c r="O130" s="29"/>
      <c r="P130" s="29"/>
      <c r="Q130" s="29"/>
      <c r="R130" s="29"/>
    </row>
    <row r="131" spans="2:25" s="26" customFormat="1" ht="12" customHeight="1" x14ac:dyDescent="0.2">
      <c r="B131" s="238"/>
      <c r="C131" s="128"/>
      <c r="D131" s="128"/>
      <c r="E131" s="128"/>
      <c r="F131" s="128"/>
      <c r="G131" s="154"/>
      <c r="H131" s="154"/>
      <c r="I131" s="154"/>
      <c r="J131" s="154"/>
      <c r="K131" s="448"/>
      <c r="L131" s="448"/>
      <c r="M131" s="448"/>
      <c r="N131" s="29"/>
      <c r="O131" s="29"/>
      <c r="P131" s="29"/>
      <c r="Q131" s="29"/>
      <c r="R131" s="29"/>
    </row>
    <row r="132" spans="2:25" s="26" customFormat="1" ht="18.899999999999999" customHeight="1" x14ac:dyDescent="0.2">
      <c r="B132" s="1" t="s">
        <v>523</v>
      </c>
      <c r="C132" s="19"/>
      <c r="D132" s="19"/>
      <c r="E132" s="19"/>
      <c r="F132" s="19"/>
      <c r="G132" s="19"/>
      <c r="H132" s="19"/>
      <c r="I132" s="19"/>
      <c r="J132" s="86"/>
      <c r="K132" s="457"/>
      <c r="L132" s="457"/>
      <c r="M132" s="457"/>
      <c r="N132" s="29"/>
      <c r="O132" s="29"/>
      <c r="P132" s="29"/>
      <c r="Q132" s="29"/>
      <c r="R132" s="29"/>
      <c r="U132" s="108"/>
      <c r="V132" s="108"/>
      <c r="W132" s="108"/>
      <c r="X132" s="108"/>
      <c r="Y132" s="108"/>
    </row>
    <row r="133" spans="2:25" s="26" customFormat="1" ht="24.9" customHeight="1" x14ac:dyDescent="0.2">
      <c r="B133" s="179"/>
      <c r="C133" s="174"/>
      <c r="D133" s="174"/>
      <c r="E133" s="174"/>
      <c r="F133" s="174"/>
      <c r="G133" s="174"/>
      <c r="H133" s="174"/>
      <c r="I133" s="172"/>
      <c r="J133" s="86"/>
      <c r="K133" s="457"/>
      <c r="L133" s="457"/>
      <c r="M133" s="457"/>
      <c r="N133" s="29"/>
      <c r="O133" s="29"/>
      <c r="P133" s="29"/>
      <c r="Q133" s="29"/>
      <c r="R133" s="29"/>
      <c r="U133" s="108"/>
      <c r="V133" s="108"/>
      <c r="W133" s="108"/>
      <c r="X133" s="108"/>
      <c r="Y133" s="108"/>
    </row>
    <row r="134" spans="2:25" s="26" customFormat="1" ht="18.899999999999999" customHeight="1" x14ac:dyDescent="0.2">
      <c r="B134" s="19"/>
      <c r="C134" s="19"/>
      <c r="D134" s="19"/>
      <c r="E134" s="19"/>
      <c r="F134" s="108"/>
      <c r="G134" s="19"/>
      <c r="H134" s="86"/>
      <c r="I134" s="86"/>
      <c r="J134" s="86"/>
      <c r="K134" s="457"/>
      <c r="L134" s="457"/>
      <c r="M134" s="457"/>
      <c r="N134" s="29"/>
      <c r="O134" s="29"/>
      <c r="P134" s="29"/>
      <c r="Q134" s="29"/>
      <c r="R134" s="29"/>
      <c r="U134" s="108"/>
      <c r="V134" s="108"/>
      <c r="W134" s="108"/>
      <c r="X134" s="108"/>
      <c r="Y134" s="108"/>
    </row>
    <row r="135" spans="2:25" s="26" customFormat="1" ht="18.899999999999999" customHeight="1" thickBot="1" x14ac:dyDescent="0.25">
      <c r="B135" s="1" t="s">
        <v>462</v>
      </c>
      <c r="C135" s="19"/>
      <c r="D135" s="19"/>
      <c r="E135" s="19"/>
      <c r="F135" s="19"/>
      <c r="G135" s="19"/>
      <c r="H135" s="19"/>
      <c r="I135" s="19"/>
      <c r="J135" s="86"/>
      <c r="K135" s="457"/>
      <c r="L135" s="457"/>
      <c r="M135" s="457"/>
      <c r="N135" s="29"/>
      <c r="O135" s="29"/>
      <c r="P135" s="29"/>
      <c r="Q135" s="29"/>
      <c r="R135" s="29"/>
      <c r="U135" s="108"/>
      <c r="V135" s="108"/>
      <c r="W135" s="108"/>
      <c r="X135" s="108"/>
      <c r="Y135" s="108"/>
    </row>
    <row r="136" spans="2:25" s="26" customFormat="1" ht="24.9" customHeight="1" thickBot="1" x14ac:dyDescent="0.25">
      <c r="B136" s="431" t="s">
        <v>463</v>
      </c>
      <c r="C136" s="179"/>
      <c r="D136" s="174"/>
      <c r="E136" s="174"/>
      <c r="F136" s="174"/>
      <c r="G136" s="174"/>
      <c r="H136" s="174"/>
      <c r="I136" s="178"/>
      <c r="J136" s="748" t="s">
        <v>309</v>
      </c>
      <c r="K136" s="748"/>
      <c r="L136" s="749"/>
      <c r="M136" s="457"/>
      <c r="N136" s="29"/>
      <c r="O136" s="29"/>
      <c r="P136" s="29"/>
      <c r="Q136" s="29"/>
      <c r="R136" s="29"/>
      <c r="U136" s="108"/>
      <c r="V136" s="108"/>
      <c r="W136" s="108"/>
      <c r="X136" s="108"/>
      <c r="Y136" s="108"/>
    </row>
    <row r="137" spans="2:25" s="26" customFormat="1" ht="24.9" customHeight="1" thickBot="1" x14ac:dyDescent="0.25">
      <c r="B137" s="433" t="s">
        <v>464</v>
      </c>
      <c r="C137" s="179"/>
      <c r="D137" s="174"/>
      <c r="E137" s="174"/>
      <c r="F137" s="174"/>
      <c r="G137" s="174"/>
      <c r="H137" s="451"/>
      <c r="I137" s="178"/>
      <c r="J137" s="748" t="s">
        <v>309</v>
      </c>
      <c r="K137" s="748"/>
      <c r="L137" s="749"/>
      <c r="M137" s="457"/>
      <c r="N137" s="29"/>
      <c r="O137" s="29"/>
      <c r="P137" s="29"/>
      <c r="Q137" s="29"/>
      <c r="R137" s="29"/>
      <c r="U137" s="108"/>
      <c r="V137" s="108"/>
      <c r="W137" s="108"/>
      <c r="X137" s="108"/>
      <c r="Y137" s="108"/>
    </row>
    <row r="138" spans="2:25" s="26" customFormat="1" ht="24.9" customHeight="1" thickBot="1" x14ac:dyDescent="0.25">
      <c r="B138" s="432" t="s">
        <v>465</v>
      </c>
      <c r="C138" s="179"/>
      <c r="D138" s="174"/>
      <c r="E138" s="174"/>
      <c r="F138" s="451"/>
      <c r="G138" s="174"/>
      <c r="H138" s="434"/>
      <c r="I138" s="178"/>
      <c r="J138" s="748" t="s">
        <v>309</v>
      </c>
      <c r="K138" s="748"/>
      <c r="L138" s="749"/>
      <c r="M138" s="457"/>
      <c r="N138" s="29"/>
      <c r="O138" s="29"/>
      <c r="P138" s="29"/>
      <c r="Q138" s="29"/>
      <c r="R138" s="29"/>
      <c r="U138" s="108"/>
      <c r="V138" s="108"/>
      <c r="W138" s="108"/>
      <c r="X138" s="108"/>
      <c r="Y138" s="108"/>
    </row>
    <row r="139" spans="2:25" s="26" customFormat="1" ht="18.899999999999999" customHeight="1" x14ac:dyDescent="0.2">
      <c r="B139" s="19"/>
      <c r="C139" s="19"/>
      <c r="D139" s="19"/>
      <c r="E139" s="19"/>
      <c r="F139" s="108"/>
      <c r="G139" s="19"/>
      <c r="H139" s="86"/>
      <c r="I139" s="86"/>
      <c r="J139" s="86"/>
      <c r="K139" s="457"/>
      <c r="L139" s="457"/>
      <c r="M139" s="457"/>
      <c r="N139" s="29"/>
      <c r="O139" s="29"/>
      <c r="P139" s="29"/>
      <c r="Q139" s="29"/>
      <c r="R139" s="29"/>
      <c r="U139" s="108"/>
      <c r="V139" s="108"/>
      <c r="W139" s="108"/>
      <c r="X139" s="108"/>
      <c r="Y139" s="108"/>
    </row>
    <row r="140" spans="2:25" s="26" customFormat="1" ht="18.899999999999999" customHeight="1" thickBot="1" x14ac:dyDescent="0.25">
      <c r="B140" s="1" t="s">
        <v>466</v>
      </c>
      <c r="C140" s="19"/>
      <c r="D140" s="19"/>
      <c r="E140" s="19"/>
      <c r="F140" s="19"/>
      <c r="G140" s="19"/>
      <c r="H140" s="19"/>
      <c r="I140" s="19"/>
      <c r="J140" s="86"/>
      <c r="K140" s="457"/>
      <c r="L140" s="457"/>
      <c r="M140" s="457"/>
      <c r="N140" s="29"/>
      <c r="O140" s="29"/>
      <c r="P140" s="29"/>
      <c r="Q140" s="29"/>
      <c r="R140" s="29"/>
      <c r="U140" s="108"/>
      <c r="V140" s="108"/>
      <c r="W140" s="108"/>
      <c r="X140" s="108"/>
      <c r="Y140" s="108"/>
    </row>
    <row r="141" spans="2:25" s="26" customFormat="1" ht="24.9" customHeight="1" thickBot="1" x14ac:dyDescent="0.25">
      <c r="B141" s="431" t="s">
        <v>463</v>
      </c>
      <c r="C141" s="179"/>
      <c r="D141" s="174"/>
      <c r="E141" s="174"/>
      <c r="F141" s="178"/>
      <c r="G141" s="748" t="s">
        <v>309</v>
      </c>
      <c r="H141" s="748"/>
      <c r="I141" s="749"/>
      <c r="J141" s="105"/>
      <c r="K141" s="447"/>
      <c r="L141" s="301"/>
      <c r="M141" s="457"/>
      <c r="N141" s="29"/>
      <c r="O141" s="29"/>
      <c r="P141" s="29"/>
      <c r="Q141" s="29"/>
      <c r="R141" s="29"/>
      <c r="U141" s="108"/>
      <c r="V141" s="108"/>
      <c r="W141" s="108"/>
      <c r="X141" s="108"/>
      <c r="Y141" s="108"/>
    </row>
    <row r="142" spans="2:25" s="26" customFormat="1" ht="24.9" customHeight="1" thickBot="1" x14ac:dyDescent="0.25">
      <c r="B142" s="433" t="s">
        <v>464</v>
      </c>
      <c r="C142" s="179"/>
      <c r="D142" s="174"/>
      <c r="E142" s="174"/>
      <c r="F142" s="178"/>
      <c r="G142" s="748" t="s">
        <v>309</v>
      </c>
      <c r="H142" s="748"/>
      <c r="I142" s="749"/>
      <c r="J142" s="301"/>
      <c r="K142" s="435"/>
      <c r="M142" s="457"/>
      <c r="N142" s="29"/>
      <c r="O142" s="29"/>
      <c r="P142" s="29"/>
      <c r="Q142" s="29"/>
      <c r="R142" s="29"/>
      <c r="U142" s="108"/>
      <c r="V142" s="108"/>
      <c r="W142" s="108"/>
      <c r="X142" s="108"/>
      <c r="Y142" s="108"/>
    </row>
    <row r="143" spans="2:25" s="26" customFormat="1" ht="24.9" customHeight="1" thickBot="1" x14ac:dyDescent="0.25">
      <c r="B143" s="432" t="s">
        <v>465</v>
      </c>
      <c r="C143" s="179"/>
      <c r="D143" s="174"/>
      <c r="E143" s="174"/>
      <c r="F143" s="178"/>
      <c r="G143" s="748" t="s">
        <v>309</v>
      </c>
      <c r="H143" s="748"/>
      <c r="I143" s="749"/>
      <c r="J143" s="91"/>
      <c r="K143" s="435"/>
      <c r="L143" s="447"/>
      <c r="M143" s="457"/>
      <c r="N143" s="29"/>
      <c r="O143" s="29"/>
      <c r="P143" s="29"/>
      <c r="Q143" s="29"/>
      <c r="R143" s="29"/>
      <c r="U143" s="108"/>
      <c r="V143" s="108"/>
      <c r="W143" s="108"/>
      <c r="X143" s="108"/>
      <c r="Y143" s="108"/>
    </row>
    <row r="144" spans="2:25" s="26" customFormat="1" ht="18.899999999999999" customHeight="1" x14ac:dyDescent="0.2">
      <c r="B144" s="19"/>
      <c r="C144" s="19"/>
      <c r="D144" s="19"/>
      <c r="E144" s="19"/>
      <c r="F144" s="108"/>
      <c r="G144" s="19"/>
      <c r="H144" s="86"/>
      <c r="I144" s="86"/>
      <c r="J144" s="86"/>
      <c r="K144" s="457"/>
      <c r="L144" s="457"/>
      <c r="M144" s="457"/>
      <c r="N144" s="29"/>
      <c r="O144" s="29"/>
      <c r="P144" s="29"/>
      <c r="Q144" s="29"/>
      <c r="R144" s="29"/>
      <c r="U144" s="108"/>
      <c r="V144" s="108"/>
      <c r="W144" s="108"/>
      <c r="X144" s="108"/>
      <c r="Y144" s="108"/>
    </row>
    <row r="145" spans="1:25" s="26" customFormat="1" ht="18.75" customHeight="1" x14ac:dyDescent="0.2">
      <c r="B145" s="1" t="s">
        <v>648</v>
      </c>
      <c r="C145" s="19"/>
      <c r="D145" s="19"/>
      <c r="E145" s="19"/>
      <c r="F145" s="108"/>
      <c r="G145" s="19"/>
      <c r="H145" s="86"/>
      <c r="I145" s="86"/>
      <c r="J145" s="86"/>
      <c r="K145" s="457"/>
      <c r="L145" s="457"/>
      <c r="M145" s="457"/>
      <c r="N145" s="29"/>
      <c r="O145" s="29"/>
      <c r="P145" s="29"/>
      <c r="Q145" s="29"/>
      <c r="R145" s="29"/>
      <c r="U145" s="108"/>
      <c r="V145" s="108"/>
      <c r="W145" s="108"/>
      <c r="X145" s="108"/>
      <c r="Y145" s="108"/>
    </row>
    <row r="146" spans="1:25" s="26" customFormat="1" ht="18.75" customHeight="1" x14ac:dyDescent="0.2">
      <c r="B146" s="1"/>
      <c r="C146" s="19" t="s">
        <v>647</v>
      </c>
      <c r="D146" s="19"/>
      <c r="E146" s="19"/>
      <c r="F146" s="108"/>
      <c r="G146" s="19"/>
      <c r="H146" s="86"/>
      <c r="I146" s="86"/>
      <c r="J146" s="86"/>
      <c r="K146" s="457"/>
      <c r="L146" s="457"/>
      <c r="M146" s="457"/>
      <c r="N146" s="29"/>
      <c r="O146" s="29"/>
      <c r="P146" s="29"/>
      <c r="Q146" s="29"/>
      <c r="R146" s="29"/>
      <c r="U146" s="108"/>
      <c r="V146" s="108"/>
      <c r="W146" s="108"/>
      <c r="X146" s="108"/>
      <c r="Y146" s="108"/>
    </row>
    <row r="147" spans="1:25" s="26" customFormat="1" ht="18.75" customHeight="1" x14ac:dyDescent="0.2">
      <c r="B147" s="745"/>
      <c r="C147" s="745"/>
      <c r="D147" s="745"/>
      <c r="E147" s="745"/>
      <c r="F147" s="745"/>
      <c r="G147" s="745"/>
      <c r="H147" s="745"/>
      <c r="I147" s="745"/>
      <c r="J147" s="745"/>
      <c r="K147" s="745"/>
      <c r="L147" s="745"/>
      <c r="M147" s="457"/>
      <c r="N147" s="29"/>
      <c r="O147" s="29"/>
      <c r="P147" s="29"/>
      <c r="Q147" s="29"/>
      <c r="R147" s="29"/>
      <c r="U147" s="108"/>
      <c r="V147" s="108"/>
      <c r="W147" s="108"/>
      <c r="X147" s="108"/>
      <c r="Y147" s="108"/>
    </row>
    <row r="148" spans="1:25" s="26" customFormat="1" ht="18.75" customHeight="1" x14ac:dyDescent="0.2">
      <c r="B148" s="745"/>
      <c r="C148" s="745"/>
      <c r="D148" s="745"/>
      <c r="E148" s="745"/>
      <c r="F148" s="745"/>
      <c r="G148" s="745"/>
      <c r="H148" s="745"/>
      <c r="I148" s="745"/>
      <c r="J148" s="745"/>
      <c r="K148" s="745"/>
      <c r="L148" s="745"/>
      <c r="M148" s="457"/>
      <c r="N148" s="29"/>
      <c r="O148" s="29"/>
      <c r="P148" s="29"/>
      <c r="Q148" s="29"/>
      <c r="R148" s="29"/>
      <c r="U148" s="108"/>
      <c r="V148" s="108"/>
      <c r="W148" s="108"/>
      <c r="X148" s="108"/>
      <c r="Y148" s="108"/>
    </row>
    <row r="149" spans="1:25" s="26" customFormat="1" ht="18.899999999999999" customHeight="1" x14ac:dyDescent="0.2">
      <c r="B149" s="19"/>
      <c r="C149" s="19"/>
      <c r="D149" s="19"/>
      <c r="E149" s="19"/>
      <c r="F149" s="108"/>
      <c r="G149" s="19"/>
      <c r="H149" s="86"/>
      <c r="I149" s="86"/>
      <c r="J149" s="86"/>
      <c r="K149" s="457"/>
      <c r="L149" s="457"/>
      <c r="M149" s="457"/>
      <c r="N149" s="29"/>
      <c r="O149" s="29"/>
      <c r="P149" s="29"/>
      <c r="Q149" s="29"/>
      <c r="R149" s="29"/>
      <c r="U149" s="108"/>
      <c r="V149" s="108"/>
      <c r="W149" s="108"/>
      <c r="X149" s="108"/>
      <c r="Y149" s="108"/>
    </row>
    <row r="150" spans="1:25" s="26" customFormat="1" ht="18.899999999999999" customHeight="1" x14ac:dyDescent="0.2">
      <c r="B150" s="1" t="s">
        <v>378</v>
      </c>
      <c r="C150" s="19"/>
      <c r="D150" s="19"/>
      <c r="E150" s="19"/>
      <c r="F150" s="19"/>
      <c r="G150" s="19"/>
      <c r="H150" s="19"/>
      <c r="I150" s="19"/>
      <c r="J150" s="19"/>
      <c r="K150" s="447"/>
      <c r="L150" s="689"/>
      <c r="M150" s="689"/>
      <c r="N150" s="29"/>
      <c r="O150" s="29"/>
      <c r="P150" s="29"/>
      <c r="Q150" s="29"/>
      <c r="R150" s="29"/>
      <c r="U150" s="108"/>
      <c r="V150" s="108"/>
      <c r="W150" s="108"/>
      <c r="X150" s="108"/>
      <c r="Y150" s="108"/>
    </row>
    <row r="151" spans="1:25" s="26" customFormat="1" ht="24.9" customHeight="1" x14ac:dyDescent="0.2">
      <c r="B151" s="223"/>
      <c r="C151" s="174"/>
      <c r="D151" s="172"/>
      <c r="E151" s="746" t="s">
        <v>196</v>
      </c>
      <c r="F151" s="747"/>
      <c r="G151" s="179" t="s">
        <v>88</v>
      </c>
      <c r="H151" s="153"/>
      <c r="I151" s="172" t="s">
        <v>76</v>
      </c>
      <c r="J151" s="19"/>
      <c r="K151" s="114"/>
      <c r="L151" s="114"/>
      <c r="M151" s="457"/>
      <c r="N151" s="29"/>
      <c r="O151" s="29"/>
      <c r="P151" s="29"/>
      <c r="Q151" s="29"/>
      <c r="R151" s="29"/>
      <c r="U151" s="108"/>
      <c r="V151" s="108"/>
      <c r="W151" s="108"/>
      <c r="X151" s="108"/>
      <c r="Y151" s="108"/>
    </row>
    <row r="152" spans="1:25" s="26" customFormat="1" ht="19.5" customHeight="1" x14ac:dyDescent="0.2">
      <c r="B152" s="19"/>
      <c r="C152" s="19"/>
      <c r="D152" s="19"/>
      <c r="E152" s="19"/>
      <c r="F152" s="19"/>
      <c r="G152" s="108" t="s">
        <v>297</v>
      </c>
      <c r="H152" s="19"/>
      <c r="I152" s="19"/>
      <c r="J152" s="19"/>
      <c r="K152" s="457"/>
      <c r="M152" s="457"/>
      <c r="N152" s="29"/>
      <c r="O152" s="29"/>
      <c r="P152" s="29"/>
      <c r="Q152" s="29"/>
      <c r="R152" s="29"/>
      <c r="U152" s="108"/>
      <c r="V152" s="108"/>
      <c r="W152" s="108"/>
      <c r="X152" s="108"/>
      <c r="Y152" s="108"/>
    </row>
    <row r="153" spans="1:25" s="26" customFormat="1" ht="13.5" customHeight="1" x14ac:dyDescent="0.2">
      <c r="B153" s="19"/>
      <c r="C153" s="19"/>
      <c r="D153" s="97"/>
      <c r="E153" s="19"/>
      <c r="F153" s="19"/>
      <c r="G153" s="19"/>
      <c r="H153" s="19"/>
      <c r="I153" s="19"/>
      <c r="J153" s="19"/>
      <c r="L153" s="447"/>
      <c r="M153" s="457"/>
      <c r="N153" s="29"/>
      <c r="O153" s="29"/>
      <c r="P153" s="29"/>
      <c r="Q153" s="29"/>
      <c r="R153" s="29"/>
      <c r="S153" s="29"/>
    </row>
    <row r="154" spans="1:25" s="26" customFormat="1" ht="18.899999999999999" customHeight="1" x14ac:dyDescent="0.2">
      <c r="B154" s="1" t="s">
        <v>516</v>
      </c>
      <c r="C154" s="19"/>
      <c r="D154" s="19"/>
      <c r="E154" s="19"/>
      <c r="F154" s="457"/>
      <c r="G154" s="19"/>
      <c r="H154" s="19"/>
      <c r="I154" s="19"/>
      <c r="J154" s="19"/>
      <c r="L154" s="447"/>
      <c r="M154" s="457"/>
      <c r="N154" s="29"/>
      <c r="O154" s="29"/>
      <c r="P154" s="29"/>
      <c r="Q154" s="29"/>
      <c r="R154" s="29"/>
      <c r="S154" s="29"/>
    </row>
    <row r="155" spans="1:25" s="26" customFormat="1" ht="24.9" customHeight="1" x14ac:dyDescent="0.2">
      <c r="B155" s="168"/>
      <c r="C155" s="174"/>
      <c r="D155" s="172"/>
      <c r="E155" s="91"/>
      <c r="F155" s="114"/>
      <c r="G155" s="19"/>
      <c r="H155" s="19"/>
      <c r="I155" s="19"/>
      <c r="J155" s="19"/>
      <c r="L155" s="447"/>
      <c r="M155" s="457"/>
      <c r="N155" s="29"/>
      <c r="O155" s="29"/>
      <c r="P155" s="29"/>
      <c r="Q155" s="29"/>
      <c r="R155" s="29"/>
      <c r="S155" s="29"/>
    </row>
    <row r="156" spans="1:25" s="26" customFormat="1" ht="13.5" customHeight="1" x14ac:dyDescent="0.2">
      <c r="B156" s="19"/>
      <c r="C156" s="19"/>
      <c r="D156" s="97"/>
      <c r="E156" s="19"/>
      <c r="F156" s="19"/>
      <c r="G156" s="19"/>
      <c r="H156" s="19"/>
      <c r="I156" s="19"/>
      <c r="J156" s="19"/>
      <c r="L156" s="447"/>
      <c r="M156" s="457"/>
      <c r="N156" s="29"/>
      <c r="O156" s="29"/>
      <c r="P156" s="29"/>
      <c r="Q156" s="29"/>
      <c r="R156" s="29"/>
      <c r="S156" s="29"/>
    </row>
    <row r="157" spans="1:25" s="26" customFormat="1" ht="20.100000000000001" customHeight="1" x14ac:dyDescent="0.2">
      <c r="A157" s="23"/>
      <c r="B157" s="90"/>
      <c r="C157" s="90"/>
      <c r="D157" s="90"/>
      <c r="E157" s="90"/>
      <c r="F157" s="90"/>
      <c r="G157" s="90"/>
      <c r="H157" s="90"/>
      <c r="I157" s="90"/>
      <c r="J157" s="90"/>
      <c r="K157" s="98"/>
      <c r="L157" s="98"/>
      <c r="M157" s="19"/>
      <c r="N157" s="104"/>
      <c r="O157" s="104"/>
      <c r="P157" s="104"/>
      <c r="Q157" s="104"/>
      <c r="R157" s="29"/>
      <c r="S157" s="29"/>
    </row>
    <row r="158" spans="1:25" s="26" customFormat="1" ht="19.5" customHeight="1" x14ac:dyDescent="0.2">
      <c r="B158" s="238" t="s">
        <v>413</v>
      </c>
      <c r="C158" s="128"/>
      <c r="D158" s="128"/>
      <c r="E158" s="128"/>
      <c r="F158" s="128"/>
      <c r="G158" s="154"/>
      <c r="H158" s="154"/>
      <c r="I158" s="154"/>
      <c r="J158" s="154"/>
      <c r="K158" s="448"/>
      <c r="L158" s="448"/>
      <c r="M158" s="448"/>
      <c r="N158" s="29"/>
      <c r="O158" s="29"/>
      <c r="P158" s="29"/>
      <c r="Q158" s="29"/>
      <c r="R158" s="29"/>
      <c r="S158" s="29"/>
    </row>
    <row r="159" spans="1:25" s="26" customFormat="1" ht="12" customHeight="1" x14ac:dyDescent="0.2">
      <c r="B159" s="238"/>
      <c r="C159" s="128"/>
      <c r="D159" s="128"/>
      <c r="E159" s="128"/>
      <c r="F159" s="128"/>
      <c r="G159" s="154"/>
      <c r="H159" s="154"/>
      <c r="I159" s="154"/>
      <c r="J159" s="154"/>
      <c r="K159" s="448"/>
      <c r="L159" s="448"/>
      <c r="M159" s="448"/>
      <c r="N159" s="29"/>
      <c r="O159" s="29"/>
      <c r="P159" s="29"/>
      <c r="Q159" s="29"/>
      <c r="R159" s="29"/>
      <c r="S159" s="29"/>
    </row>
    <row r="160" spans="1:25" s="26" customFormat="1" ht="19.5" customHeight="1" x14ac:dyDescent="0.2">
      <c r="B160" s="211" t="s">
        <v>414</v>
      </c>
      <c r="C160" s="19"/>
      <c r="D160" s="97"/>
      <c r="E160" s="19"/>
      <c r="F160" s="19"/>
      <c r="G160" s="19"/>
      <c r="H160" s="19"/>
      <c r="I160" s="19"/>
      <c r="J160" s="19"/>
      <c r="L160" s="447"/>
      <c r="M160" s="457"/>
      <c r="N160" s="29"/>
      <c r="O160" s="29"/>
      <c r="P160" s="29"/>
      <c r="Q160" s="29"/>
      <c r="R160" s="29"/>
      <c r="S160" s="29"/>
    </row>
    <row r="161" spans="1:19" s="26" customFormat="1" ht="19.5" customHeight="1" x14ac:dyDescent="0.2">
      <c r="A161" s="20"/>
      <c r="B161" s="1" t="s">
        <v>415</v>
      </c>
      <c r="C161" s="19"/>
      <c r="D161" s="19"/>
      <c r="E161" s="19"/>
      <c r="F161" s="19"/>
      <c r="G161" s="19"/>
      <c r="H161" s="19"/>
      <c r="I161" s="19"/>
      <c r="J161" s="19"/>
      <c r="K161" s="448"/>
      <c r="L161" s="448"/>
      <c r="M161" s="457"/>
      <c r="N161" s="29"/>
      <c r="O161" s="29"/>
      <c r="P161" s="29"/>
      <c r="Q161" s="29"/>
      <c r="R161" s="29"/>
      <c r="S161" s="29"/>
    </row>
    <row r="162" spans="1:19" s="26" customFormat="1" ht="19.5" customHeight="1" x14ac:dyDescent="0.2">
      <c r="B162" s="1" t="s">
        <v>416</v>
      </c>
      <c r="C162" s="19"/>
      <c r="D162" s="97"/>
      <c r="E162" s="19"/>
      <c r="F162" s="19"/>
      <c r="G162" s="19"/>
      <c r="H162" s="19"/>
      <c r="I162" s="19"/>
      <c r="J162" s="19"/>
      <c r="L162" s="447"/>
      <c r="M162" s="457"/>
      <c r="N162" s="29"/>
      <c r="O162" s="29"/>
      <c r="P162" s="29"/>
      <c r="Q162" s="29"/>
      <c r="R162" s="29"/>
      <c r="S162" s="29"/>
    </row>
    <row r="163" spans="1:19" s="26" customFormat="1" ht="24.75" customHeight="1" x14ac:dyDescent="0.2">
      <c r="A163" s="20"/>
      <c r="B163" s="223"/>
      <c r="C163" s="163"/>
      <c r="D163" s="164"/>
      <c r="E163" s="100"/>
      <c r="F163" s="84"/>
      <c r="G163" s="84"/>
      <c r="H163" s="84"/>
      <c r="I163" s="165"/>
      <c r="J163" s="166"/>
      <c r="K163" s="448"/>
      <c r="L163" s="448"/>
      <c r="M163" s="448"/>
      <c r="N163" s="29"/>
      <c r="O163" s="29"/>
      <c r="P163" s="29"/>
      <c r="Q163" s="29"/>
      <c r="R163" s="29"/>
      <c r="S163" s="29"/>
    </row>
    <row r="164" spans="1:19" s="26" customFormat="1" ht="15" customHeight="1" x14ac:dyDescent="0.2">
      <c r="A164" s="20"/>
      <c r="B164" s="19"/>
      <c r="C164" s="19"/>
      <c r="D164" s="19"/>
      <c r="E164" s="84"/>
      <c r="F164" s="167"/>
      <c r="G164" s="167"/>
      <c r="H164" s="84"/>
      <c r="I164" s="91"/>
      <c r="J164" s="91"/>
      <c r="K164" s="457"/>
      <c r="L164" s="146"/>
      <c r="M164" s="457"/>
      <c r="N164" s="31"/>
      <c r="O164" s="31"/>
      <c r="P164" s="31"/>
      <c r="Q164" s="31"/>
      <c r="R164" s="31"/>
      <c r="S164" s="29"/>
    </row>
    <row r="165" spans="1:19" s="26" customFormat="1" ht="19.5" customHeight="1" x14ac:dyDescent="0.2">
      <c r="A165" s="20"/>
      <c r="B165" s="1" t="s">
        <v>417</v>
      </c>
      <c r="C165" s="19"/>
      <c r="D165" s="19"/>
      <c r="E165" s="84"/>
      <c r="F165" s="167"/>
      <c r="G165" s="167"/>
      <c r="H165" s="84"/>
      <c r="I165" s="91"/>
      <c r="J165" s="91"/>
      <c r="K165" s="457"/>
      <c r="L165" s="146"/>
      <c r="M165" s="457"/>
      <c r="N165" s="31"/>
      <c r="O165" s="31"/>
      <c r="P165" s="31"/>
      <c r="Q165" s="31"/>
      <c r="R165" s="31"/>
      <c r="S165" s="29"/>
    </row>
    <row r="166" spans="1:19" s="26" customFormat="1" ht="19.5" customHeight="1" x14ac:dyDescent="0.2">
      <c r="A166" s="20"/>
      <c r="B166" s="1" t="s">
        <v>418</v>
      </c>
      <c r="C166" s="19"/>
      <c r="D166" s="19"/>
      <c r="E166" s="19"/>
      <c r="F166" s="465"/>
      <c r="G166" s="465"/>
      <c r="H166" s="19"/>
      <c r="I166" s="91"/>
      <c r="J166" s="91"/>
      <c r="K166" s="113"/>
      <c r="L166" s="457"/>
      <c r="M166" s="457"/>
      <c r="N166" s="31"/>
      <c r="O166" s="31"/>
      <c r="P166" s="31"/>
      <c r="Q166" s="31"/>
      <c r="R166" s="31"/>
      <c r="S166" s="29"/>
    </row>
    <row r="167" spans="1:19" s="26" customFormat="1" ht="24.75" customHeight="1" x14ac:dyDescent="0.55000000000000004">
      <c r="B167" s="168"/>
      <c r="C167" s="169"/>
      <c r="D167" s="169"/>
      <c r="E167" s="403"/>
      <c r="F167" s="402"/>
      <c r="G167" s="402"/>
      <c r="H167" s="402"/>
      <c r="I167" s="741"/>
      <c r="J167" s="741"/>
      <c r="K167" s="457"/>
      <c r="L167" s="457"/>
      <c r="M167" s="457"/>
      <c r="N167" s="31"/>
      <c r="O167" s="31"/>
      <c r="P167" s="31"/>
      <c r="Q167" s="31"/>
      <c r="R167" s="31"/>
      <c r="S167" s="29"/>
    </row>
    <row r="168" spans="1:19" s="26" customFormat="1" ht="9.9" customHeight="1" x14ac:dyDescent="0.2">
      <c r="B168" s="19"/>
      <c r="C168" s="19"/>
      <c r="D168" s="19"/>
      <c r="E168" s="19"/>
      <c r="F168" s="108"/>
      <c r="G168" s="19"/>
      <c r="H168" s="19"/>
      <c r="I168" s="91"/>
      <c r="J168" s="91"/>
      <c r="K168" s="457"/>
      <c r="L168" s="457"/>
      <c r="M168" s="457"/>
      <c r="N168" s="31"/>
      <c r="O168" s="31"/>
      <c r="P168" s="31"/>
      <c r="Q168" s="31"/>
      <c r="R168" s="31"/>
      <c r="S168" s="29"/>
    </row>
    <row r="169" spans="1:19" s="26" customFormat="1" ht="19.5" customHeight="1" x14ac:dyDescent="0.2">
      <c r="B169" s="350" t="s">
        <v>419</v>
      </c>
      <c r="C169" s="19"/>
      <c r="D169" s="19"/>
      <c r="E169" s="19"/>
      <c r="F169" s="108"/>
      <c r="G169" s="19"/>
      <c r="H169" s="19"/>
      <c r="I169" s="91"/>
      <c r="J169" s="91"/>
      <c r="K169" s="457"/>
      <c r="L169" s="457"/>
      <c r="M169" s="457"/>
      <c r="N169" s="31"/>
      <c r="O169" s="31"/>
      <c r="P169" s="31"/>
      <c r="Q169" s="31"/>
      <c r="R169" s="31"/>
      <c r="S169" s="29"/>
    </row>
    <row r="170" spans="1:19" s="26" customFormat="1" ht="24.75" customHeight="1" x14ac:dyDescent="0.55000000000000004">
      <c r="B170" s="168"/>
      <c r="C170" s="169"/>
      <c r="D170" s="169"/>
      <c r="E170" s="403"/>
      <c r="F170" s="402"/>
      <c r="G170" s="402"/>
      <c r="H170" s="402"/>
      <c r="I170" s="741"/>
      <c r="J170" s="741"/>
      <c r="K170" s="457"/>
      <c r="L170" s="457"/>
      <c r="M170" s="457"/>
      <c r="N170" s="31"/>
      <c r="O170" s="31"/>
      <c r="P170" s="31"/>
      <c r="Q170" s="31"/>
      <c r="R170" s="31"/>
      <c r="S170" s="29"/>
    </row>
    <row r="171" spans="1:19" s="26" customFormat="1" ht="9.9" customHeight="1" x14ac:dyDescent="0.2">
      <c r="B171" s="19"/>
      <c r="C171" s="19"/>
      <c r="D171" s="19"/>
      <c r="E171" s="19"/>
      <c r="F171" s="108"/>
      <c r="G171" s="19"/>
      <c r="H171" s="19"/>
      <c r="I171" s="91"/>
      <c r="J171" s="91"/>
      <c r="K171" s="457"/>
      <c r="L171" s="457"/>
      <c r="M171" s="457"/>
      <c r="N171" s="31"/>
      <c r="O171" s="31"/>
      <c r="P171" s="31"/>
      <c r="Q171" s="31"/>
      <c r="R171" s="31"/>
      <c r="S171" s="29"/>
    </row>
    <row r="172" spans="1:19" s="26" customFormat="1" ht="19.5" customHeight="1" x14ac:dyDescent="0.2">
      <c r="B172" s="350" t="s">
        <v>420</v>
      </c>
      <c r="C172" s="19"/>
      <c r="D172" s="19"/>
      <c r="E172" s="19"/>
      <c r="F172" s="108"/>
      <c r="G172" s="19"/>
      <c r="H172" s="19"/>
      <c r="I172" s="91"/>
      <c r="J172" s="91"/>
      <c r="K172" s="457"/>
      <c r="L172" s="457"/>
      <c r="M172" s="457"/>
      <c r="N172" s="31"/>
      <c r="O172" s="31"/>
      <c r="P172" s="31"/>
      <c r="Q172" s="31"/>
      <c r="R172" s="31"/>
      <c r="S172" s="29"/>
    </row>
    <row r="173" spans="1:19" s="26" customFormat="1" ht="24.75" customHeight="1" x14ac:dyDescent="0.2">
      <c r="B173" s="223"/>
      <c r="C173" s="163"/>
      <c r="D173" s="88"/>
      <c r="E173" s="174"/>
      <c r="F173" s="404"/>
      <c r="G173" s="174"/>
      <c r="H173" s="174"/>
      <c r="I173" s="174"/>
      <c r="J173" s="174"/>
      <c r="K173" s="451"/>
      <c r="L173" s="452"/>
      <c r="M173" s="457"/>
      <c r="N173" s="31"/>
      <c r="O173" s="31"/>
      <c r="P173" s="31"/>
      <c r="Q173" s="31"/>
      <c r="R173" s="31"/>
      <c r="S173" s="29"/>
    </row>
    <row r="174" spans="1:19" s="26" customFormat="1" ht="15" customHeight="1" x14ac:dyDescent="0.2">
      <c r="B174" s="19"/>
      <c r="C174" s="19"/>
      <c r="D174" s="19"/>
      <c r="E174" s="19"/>
      <c r="F174" s="108"/>
      <c r="G174" s="19"/>
      <c r="H174" s="19"/>
      <c r="I174" s="91"/>
      <c r="J174" s="91"/>
      <c r="K174" s="457"/>
      <c r="L174" s="457"/>
      <c r="M174" s="457"/>
      <c r="N174" s="31"/>
      <c r="O174" s="31"/>
      <c r="P174" s="31"/>
      <c r="Q174" s="31"/>
      <c r="R174" s="31"/>
      <c r="S174" s="29"/>
    </row>
    <row r="175" spans="1:19" s="26" customFormat="1" ht="19.5" customHeight="1" x14ac:dyDescent="0.2">
      <c r="B175" s="1" t="s">
        <v>421</v>
      </c>
      <c r="C175" s="19"/>
      <c r="D175" s="19"/>
      <c r="E175" s="19"/>
      <c r="F175" s="108"/>
      <c r="G175" s="19"/>
      <c r="H175" s="19"/>
      <c r="I175" s="91"/>
      <c r="J175" s="91"/>
      <c r="K175" s="457"/>
      <c r="L175" s="457"/>
      <c r="M175" s="457"/>
      <c r="N175" s="31"/>
      <c r="O175" s="31"/>
      <c r="P175" s="31"/>
      <c r="Q175" s="31"/>
      <c r="R175" s="31"/>
      <c r="S175" s="29"/>
    </row>
    <row r="176" spans="1:19" s="26" customFormat="1" ht="19.5" customHeight="1" x14ac:dyDescent="0.2">
      <c r="A176" s="20"/>
      <c r="B176" s="1" t="s">
        <v>422</v>
      </c>
      <c r="C176" s="19"/>
      <c r="D176" s="19"/>
      <c r="E176" s="19"/>
      <c r="F176" s="19"/>
      <c r="G176" s="19"/>
      <c r="H176" s="19"/>
      <c r="I176" s="91"/>
      <c r="J176" s="91"/>
      <c r="K176" s="457"/>
      <c r="L176" s="457"/>
      <c r="M176" s="457"/>
      <c r="N176" s="29"/>
      <c r="O176" s="29"/>
      <c r="P176" s="29"/>
      <c r="Q176" s="29"/>
      <c r="R176" s="29"/>
      <c r="S176" s="29"/>
    </row>
    <row r="177" spans="1:19" s="26" customFormat="1" ht="24.75" customHeight="1" x14ac:dyDescent="0.55000000000000004">
      <c r="B177" s="168"/>
      <c r="C177" s="169"/>
      <c r="D177" s="169"/>
      <c r="E177" s="403"/>
      <c r="F177" s="402"/>
      <c r="G177" s="402"/>
      <c r="H177" s="402"/>
      <c r="I177" s="741"/>
      <c r="J177" s="741"/>
      <c r="K177" s="423"/>
      <c r="L177" s="457"/>
      <c r="M177" s="457"/>
      <c r="N177" s="29"/>
      <c r="O177" s="29"/>
      <c r="P177" s="29"/>
      <c r="Q177" s="29"/>
      <c r="R177" s="29"/>
      <c r="S177" s="29"/>
    </row>
    <row r="178" spans="1:19" s="26" customFormat="1" ht="9.9" customHeight="1" x14ac:dyDescent="0.2">
      <c r="B178" s="19"/>
      <c r="C178" s="19"/>
      <c r="D178" s="19"/>
      <c r="E178" s="19"/>
      <c r="F178" s="108"/>
      <c r="G178" s="19"/>
      <c r="H178" s="19"/>
      <c r="I178" s="91"/>
      <c r="J178" s="91"/>
      <c r="K178" s="457"/>
      <c r="L178" s="457"/>
      <c r="M178" s="457"/>
      <c r="N178" s="31"/>
      <c r="O178" s="31"/>
      <c r="P178" s="31"/>
      <c r="Q178" s="31"/>
      <c r="R178" s="31"/>
      <c r="S178" s="29"/>
    </row>
    <row r="179" spans="1:19" s="26" customFormat="1" ht="19.5" customHeight="1" x14ac:dyDescent="0.2">
      <c r="A179" s="20"/>
      <c r="B179" s="1" t="s">
        <v>423</v>
      </c>
      <c r="C179" s="19"/>
      <c r="D179" s="19"/>
      <c r="E179" s="98"/>
      <c r="F179" s="84"/>
      <c r="G179" s="19"/>
      <c r="H179" s="19"/>
      <c r="I179" s="91"/>
      <c r="J179" s="91"/>
      <c r="K179" s="29"/>
      <c r="L179" s="457"/>
      <c r="M179" s="457"/>
      <c r="N179" s="29"/>
      <c r="O179" s="29"/>
      <c r="P179" s="29"/>
      <c r="Q179" s="29"/>
      <c r="R179" s="29"/>
      <c r="S179" s="29"/>
    </row>
    <row r="180" spans="1:19" s="26" customFormat="1" ht="24.75" customHeight="1" x14ac:dyDescent="0.55000000000000004">
      <c r="B180" s="223"/>
      <c r="C180" s="171"/>
      <c r="D180" s="172"/>
      <c r="E180" s="173"/>
      <c r="F180" s="84"/>
      <c r="G180" s="98"/>
      <c r="H180" s="98"/>
      <c r="I180" s="91"/>
      <c r="J180" s="91"/>
      <c r="K180" s="423"/>
      <c r="L180" s="457"/>
      <c r="M180" s="457"/>
      <c r="N180" s="29"/>
      <c r="O180" s="29"/>
      <c r="P180" s="29"/>
      <c r="Q180" s="29"/>
      <c r="R180" s="29"/>
      <c r="S180" s="29"/>
    </row>
    <row r="181" spans="1:19" s="26" customFormat="1" ht="9.9" customHeight="1" x14ac:dyDescent="0.2">
      <c r="B181" s="19"/>
      <c r="C181" s="19"/>
      <c r="D181" s="19"/>
      <c r="E181" s="84"/>
      <c r="F181" s="19"/>
      <c r="G181" s="98"/>
      <c r="H181" s="100"/>
      <c r="I181" s="100"/>
      <c r="J181" s="90"/>
      <c r="K181" s="457"/>
      <c r="L181" s="457"/>
      <c r="M181" s="457"/>
      <c r="N181" s="31"/>
      <c r="O181" s="31"/>
      <c r="P181" s="31"/>
      <c r="Q181" s="31"/>
      <c r="R181" s="31"/>
      <c r="S181" s="29"/>
    </row>
    <row r="182" spans="1:19" s="26" customFormat="1" ht="19.5" customHeight="1" x14ac:dyDescent="0.2">
      <c r="A182" s="20"/>
      <c r="B182" s="1" t="s">
        <v>424</v>
      </c>
      <c r="C182" s="19"/>
      <c r="D182" s="19"/>
      <c r="E182" s="19"/>
      <c r="F182" s="19"/>
      <c r="G182" s="19"/>
      <c r="H182" s="19"/>
      <c r="I182" s="19"/>
      <c r="J182" s="19"/>
      <c r="K182" s="447"/>
      <c r="L182" s="118"/>
      <c r="M182" s="457"/>
      <c r="N182" s="29"/>
      <c r="O182" s="29"/>
      <c r="P182" s="29"/>
      <c r="Q182" s="29"/>
      <c r="R182" s="29"/>
      <c r="S182" s="29"/>
    </row>
    <row r="183" spans="1:19" s="26" customFormat="1" ht="24.75" customHeight="1" x14ac:dyDescent="0.2">
      <c r="B183" s="223"/>
      <c r="C183" s="174"/>
      <c r="D183" s="174"/>
      <c r="E183" s="405"/>
      <c r="F183" s="100"/>
      <c r="G183" s="100"/>
      <c r="H183" s="100"/>
      <c r="I183" s="100"/>
      <c r="J183" s="741"/>
      <c r="K183" s="741"/>
      <c r="L183" s="447"/>
      <c r="M183" s="457"/>
      <c r="N183" s="29"/>
      <c r="O183" s="117"/>
      <c r="P183" s="29"/>
      <c r="Q183" s="29"/>
      <c r="R183" s="29"/>
      <c r="S183" s="29"/>
    </row>
    <row r="184" spans="1:19" s="26" customFormat="1" ht="9.9" customHeight="1" x14ac:dyDescent="0.2">
      <c r="B184" s="265"/>
      <c r="C184" s="84"/>
      <c r="D184" s="84"/>
      <c r="E184" s="84"/>
      <c r="F184" s="104"/>
      <c r="G184" s="84"/>
      <c r="H184" s="84"/>
      <c r="I184" s="175"/>
      <c r="J184" s="175"/>
      <c r="K184" s="457"/>
      <c r="L184" s="457"/>
      <c r="M184" s="457"/>
      <c r="N184" s="31"/>
      <c r="O184" s="31"/>
      <c r="P184" s="31"/>
      <c r="Q184" s="31"/>
      <c r="R184" s="31"/>
      <c r="S184" s="29"/>
    </row>
    <row r="185" spans="1:19" s="26" customFormat="1" ht="19.5" customHeight="1" x14ac:dyDescent="0.2">
      <c r="A185" s="20"/>
      <c r="B185" s="1" t="s">
        <v>650</v>
      </c>
      <c r="C185" s="19"/>
      <c r="D185" s="19"/>
      <c r="E185" s="19"/>
      <c r="F185" s="19"/>
      <c r="G185" s="19"/>
      <c r="H185" s="19"/>
      <c r="I185" s="19"/>
      <c r="J185" s="19"/>
      <c r="K185" s="457"/>
      <c r="L185" s="457"/>
      <c r="M185" s="457"/>
      <c r="N185" s="742"/>
      <c r="O185" s="742"/>
      <c r="P185" s="742"/>
      <c r="Q185" s="29"/>
      <c r="R185" s="29"/>
      <c r="S185" s="29"/>
    </row>
    <row r="186" spans="1:19" s="26" customFormat="1" ht="24.75" customHeight="1" x14ac:dyDescent="0.2">
      <c r="B186" s="223"/>
      <c r="C186" s="174"/>
      <c r="D186" s="172"/>
      <c r="E186" s="91"/>
      <c r="F186" s="91"/>
      <c r="G186" s="91"/>
      <c r="H186" s="100"/>
      <c r="I186" s="100"/>
      <c r="J186" s="90"/>
      <c r="K186" s="560"/>
      <c r="L186" s="141"/>
      <c r="M186" s="109"/>
      <c r="N186" s="29"/>
      <c r="O186" s="29"/>
      <c r="P186" s="29"/>
      <c r="Q186" s="29"/>
      <c r="R186" s="29"/>
      <c r="S186" s="29"/>
    </row>
    <row r="187" spans="1:19" s="28" customFormat="1" ht="9.9" customHeight="1" x14ac:dyDescent="0.2">
      <c r="B187" s="90"/>
      <c r="C187" s="412"/>
      <c r="D187" s="91"/>
      <c r="E187" s="91"/>
      <c r="F187" s="91"/>
      <c r="G187" s="91"/>
      <c r="H187" s="100"/>
      <c r="I187" s="100"/>
      <c r="J187" s="90"/>
      <c r="K187" s="560"/>
      <c r="L187" s="141"/>
      <c r="M187" s="141"/>
      <c r="N187" s="23"/>
      <c r="O187" s="23"/>
      <c r="P187" s="23"/>
      <c r="Q187" s="23"/>
      <c r="R187" s="23"/>
      <c r="S187" s="23"/>
    </row>
    <row r="188" spans="1:19" s="26" customFormat="1" ht="19.5" customHeight="1" x14ac:dyDescent="0.2">
      <c r="A188" s="20"/>
      <c r="B188" s="1" t="s">
        <v>649</v>
      </c>
      <c r="C188" s="19"/>
      <c r="D188" s="19"/>
      <c r="E188" s="19"/>
      <c r="F188" s="19"/>
      <c r="G188" s="19"/>
      <c r="H188" s="19"/>
      <c r="I188" s="19"/>
      <c r="J188" s="19"/>
      <c r="K188" s="559"/>
      <c r="L188" s="559"/>
      <c r="M188" s="559"/>
      <c r="N188" s="742"/>
      <c r="O188" s="742"/>
      <c r="P188" s="742"/>
      <c r="Q188" s="29"/>
      <c r="R188" s="29"/>
      <c r="S188" s="29"/>
    </row>
    <row r="189" spans="1:19" s="26" customFormat="1" ht="24.75" customHeight="1" x14ac:dyDescent="0.2">
      <c r="B189" s="223"/>
      <c r="C189" s="163"/>
      <c r="D189" s="174"/>
      <c r="E189" s="174"/>
      <c r="F189" s="174"/>
      <c r="G189" s="174"/>
      <c r="H189" s="88"/>
      <c r="I189" s="88"/>
      <c r="J189" s="153"/>
      <c r="K189" s="406"/>
      <c r="L189" s="407"/>
      <c r="M189" s="109"/>
      <c r="N189" s="29"/>
      <c r="O189" s="29"/>
      <c r="P189" s="29"/>
      <c r="Q189" s="29"/>
      <c r="R189" s="29"/>
      <c r="S189" s="29"/>
    </row>
    <row r="190" spans="1:19" s="26" customFormat="1" ht="15" customHeight="1" x14ac:dyDescent="0.2">
      <c r="B190" s="19"/>
      <c r="C190" s="19"/>
      <c r="D190" s="19"/>
      <c r="E190" s="19"/>
      <c r="F190" s="19"/>
      <c r="G190" s="19"/>
      <c r="H190" s="19"/>
      <c r="I190" s="19"/>
      <c r="J190" s="19"/>
      <c r="K190" s="457"/>
      <c r="L190" s="146"/>
      <c r="M190" s="457"/>
      <c r="N190" s="31"/>
      <c r="O190" s="31"/>
      <c r="P190" s="31"/>
      <c r="Q190" s="31"/>
      <c r="R190" s="31"/>
      <c r="S190" s="29"/>
    </row>
    <row r="191" spans="1:19" s="26" customFormat="1" ht="19.5" customHeight="1" x14ac:dyDescent="0.2">
      <c r="B191" s="211" t="s">
        <v>425</v>
      </c>
      <c r="C191" s="19"/>
      <c r="D191" s="19"/>
      <c r="E191" s="19"/>
      <c r="F191" s="19"/>
      <c r="G191" s="19"/>
      <c r="H191" s="19"/>
      <c r="I191" s="19"/>
      <c r="J191" s="19"/>
      <c r="K191" s="457"/>
      <c r="L191" s="146"/>
      <c r="M191" s="457"/>
      <c r="N191" s="31"/>
      <c r="O191" s="31"/>
      <c r="P191" s="31"/>
      <c r="Q191" s="31"/>
      <c r="R191" s="31"/>
      <c r="S191" s="29"/>
    </row>
    <row r="192" spans="1:19" s="26" customFormat="1" ht="19.5" customHeight="1" x14ac:dyDescent="0.2">
      <c r="A192" s="20"/>
      <c r="B192" s="1" t="s">
        <v>426</v>
      </c>
      <c r="C192" s="19"/>
      <c r="D192" s="19"/>
      <c r="E192" s="19"/>
      <c r="F192" s="19"/>
      <c r="G192" s="91"/>
      <c r="H192" s="91"/>
      <c r="I192" s="91"/>
      <c r="J192" s="91"/>
      <c r="K192" s="447"/>
      <c r="L192" s="457"/>
      <c r="M192" s="457"/>
      <c r="N192" s="742"/>
      <c r="O192" s="742"/>
      <c r="P192" s="742"/>
      <c r="Q192" s="742"/>
      <c r="R192" s="742"/>
      <c r="S192" s="29"/>
    </row>
    <row r="193" spans="1:19" s="26" customFormat="1" ht="19.5" customHeight="1" thickBot="1" x14ac:dyDescent="0.25">
      <c r="A193" s="20"/>
      <c r="B193" s="1" t="s">
        <v>489</v>
      </c>
      <c r="C193" s="19"/>
      <c r="D193" s="19"/>
      <c r="E193" s="19"/>
      <c r="F193" s="19"/>
      <c r="G193" s="91"/>
      <c r="H193" s="91"/>
      <c r="I193" s="91"/>
      <c r="J193" s="91"/>
      <c r="K193" s="447"/>
      <c r="L193" s="457"/>
      <c r="M193" s="457"/>
      <c r="N193" s="460"/>
      <c r="O193" s="460"/>
      <c r="P193" s="460"/>
      <c r="Q193" s="460"/>
      <c r="R193" s="460"/>
      <c r="S193" s="29"/>
    </row>
    <row r="194" spans="1:19" s="26" customFormat="1" ht="24.75" customHeight="1" thickBot="1" x14ac:dyDescent="0.25">
      <c r="A194" s="20"/>
      <c r="B194" s="443"/>
      <c r="C194" s="174"/>
      <c r="D194" s="174"/>
      <c r="E194" s="174"/>
      <c r="F194" s="174"/>
      <c r="G194" s="178"/>
      <c r="H194" s="743" t="s">
        <v>309</v>
      </c>
      <c r="I194" s="743"/>
      <c r="J194" s="744"/>
      <c r="K194" s="447"/>
      <c r="L194" s="447"/>
      <c r="M194" s="457"/>
      <c r="N194" s="460"/>
      <c r="O194" s="460"/>
      <c r="P194" s="460"/>
      <c r="Q194" s="460"/>
      <c r="R194" s="460"/>
      <c r="S194" s="29"/>
    </row>
    <row r="195" spans="1:19" s="28" customFormat="1" ht="9.9" customHeight="1" x14ac:dyDescent="0.2">
      <c r="A195" s="54"/>
      <c r="B195" s="565"/>
      <c r="C195" s="566"/>
      <c r="D195" s="566"/>
      <c r="E195" s="566"/>
      <c r="F195" s="566"/>
      <c r="G195" s="91"/>
      <c r="H195" s="561"/>
      <c r="I195" s="561"/>
      <c r="J195" s="561"/>
      <c r="K195" s="447"/>
      <c r="L195" s="447"/>
      <c r="M195" s="447"/>
      <c r="N195" s="562"/>
      <c r="O195" s="562"/>
      <c r="P195" s="562"/>
      <c r="Q195" s="562"/>
      <c r="R195" s="562"/>
      <c r="S195" s="23"/>
    </row>
    <row r="196" spans="1:19" s="26" customFormat="1" ht="19.5" customHeight="1" thickBot="1" x14ac:dyDescent="0.25">
      <c r="A196" s="20"/>
      <c r="B196" s="563" t="s">
        <v>488</v>
      </c>
      <c r="C196" s="564"/>
      <c r="D196" s="564"/>
      <c r="E196" s="564"/>
      <c r="F196" s="564"/>
      <c r="G196" s="91"/>
      <c r="H196" s="91"/>
      <c r="I196" s="91"/>
      <c r="J196" s="91"/>
      <c r="K196" s="447"/>
      <c r="L196" s="447"/>
      <c r="M196" s="457"/>
      <c r="N196" s="460"/>
      <c r="O196" s="460"/>
      <c r="P196" s="460"/>
      <c r="Q196" s="460"/>
      <c r="R196" s="460"/>
      <c r="S196" s="29"/>
    </row>
    <row r="197" spans="1:19" s="26" customFormat="1" ht="24.75" customHeight="1" thickBot="1" x14ac:dyDescent="0.25">
      <c r="A197" s="20"/>
      <c r="B197" s="442"/>
      <c r="C197" s="160"/>
      <c r="D197" s="160"/>
      <c r="E197" s="160"/>
      <c r="F197" s="160"/>
      <c r="G197" s="178"/>
      <c r="H197" s="743" t="s">
        <v>309</v>
      </c>
      <c r="I197" s="743"/>
      <c r="J197" s="744"/>
      <c r="K197" s="447"/>
      <c r="L197" s="447"/>
      <c r="M197" s="457"/>
      <c r="N197" s="460"/>
      <c r="O197" s="460"/>
      <c r="P197" s="460"/>
      <c r="Q197" s="460"/>
      <c r="R197" s="460"/>
      <c r="S197" s="29"/>
    </row>
    <row r="198" spans="1:19" s="28" customFormat="1" ht="9.9" customHeight="1" x14ac:dyDescent="0.2">
      <c r="A198" s="54"/>
      <c r="B198" s="565"/>
      <c r="C198" s="566"/>
      <c r="D198" s="566"/>
      <c r="E198" s="566"/>
      <c r="F198" s="566"/>
      <c r="G198" s="91"/>
      <c r="H198" s="561"/>
      <c r="I198" s="561"/>
      <c r="J198" s="561"/>
      <c r="K198" s="447"/>
      <c r="L198" s="447"/>
      <c r="M198" s="447"/>
      <c r="N198" s="562"/>
      <c r="O198" s="562"/>
      <c r="P198" s="562"/>
      <c r="Q198" s="562"/>
      <c r="R198" s="562"/>
      <c r="S198" s="23"/>
    </row>
    <row r="199" spans="1:19" s="26" customFormat="1" ht="19.5" customHeight="1" thickBot="1" x14ac:dyDescent="0.25">
      <c r="A199" s="20"/>
      <c r="B199" s="563" t="s">
        <v>490</v>
      </c>
      <c r="C199" s="564"/>
      <c r="D199" s="564"/>
      <c r="E199" s="564"/>
      <c r="F199" s="564"/>
      <c r="G199" s="91"/>
      <c r="H199" s="91"/>
      <c r="I199" s="91"/>
      <c r="J199" s="91"/>
      <c r="K199" s="447"/>
      <c r="L199" s="447"/>
      <c r="M199" s="457"/>
      <c r="N199" s="460"/>
      <c r="O199" s="460"/>
      <c r="P199" s="460"/>
      <c r="Q199" s="460"/>
      <c r="R199" s="460"/>
      <c r="S199" s="29"/>
    </row>
    <row r="200" spans="1:19" s="26" customFormat="1" ht="24.75" customHeight="1" thickBot="1" x14ac:dyDescent="0.25">
      <c r="B200" s="223"/>
      <c r="C200" s="174"/>
      <c r="D200" s="174"/>
      <c r="E200" s="174"/>
      <c r="F200" s="88"/>
      <c r="G200" s="93"/>
      <c r="H200" s="743" t="s">
        <v>309</v>
      </c>
      <c r="I200" s="743"/>
      <c r="J200" s="744"/>
      <c r="K200" s="444"/>
      <c r="L200" s="447"/>
      <c r="M200" s="457"/>
      <c r="N200" s="29"/>
      <c r="O200" s="117"/>
      <c r="P200" s="29"/>
      <c r="Q200" s="29"/>
      <c r="R200" s="29"/>
      <c r="S200" s="29"/>
    </row>
    <row r="201" spans="1:19" s="26" customFormat="1" ht="15" customHeight="1" x14ac:dyDescent="0.2">
      <c r="B201" s="90"/>
      <c r="C201" s="91"/>
      <c r="D201" s="91"/>
      <c r="E201" s="91"/>
      <c r="F201" s="105"/>
      <c r="G201" s="91"/>
      <c r="H201" s="85"/>
      <c r="I201" s="175"/>
      <c r="J201" s="175"/>
      <c r="K201" s="447"/>
      <c r="L201" s="457"/>
      <c r="M201" s="457"/>
      <c r="N201" s="59"/>
      <c r="O201" s="59"/>
      <c r="P201" s="31"/>
      <c r="Q201" s="31"/>
      <c r="R201" s="31"/>
      <c r="S201" s="29"/>
    </row>
    <row r="202" spans="1:19" s="26" customFormat="1" ht="19.5" customHeight="1" x14ac:dyDescent="0.2">
      <c r="B202" s="139" t="s">
        <v>427</v>
      </c>
      <c r="C202" s="91"/>
      <c r="D202" s="91"/>
      <c r="E202" s="91"/>
      <c r="F202" s="105"/>
      <c r="G202" s="91"/>
      <c r="H202" s="85"/>
      <c r="I202" s="175"/>
      <c r="J202" s="175"/>
      <c r="K202" s="447"/>
      <c r="L202" s="457"/>
      <c r="M202" s="457"/>
      <c r="N202" s="59"/>
      <c r="O202" s="59"/>
      <c r="P202" s="31"/>
      <c r="Q202" s="31"/>
      <c r="R202" s="31"/>
      <c r="S202" s="29"/>
    </row>
    <row r="203" spans="1:19" s="26" customFormat="1" ht="19.5" customHeight="1" x14ac:dyDescent="0.2">
      <c r="B203" s="1" t="s">
        <v>428</v>
      </c>
      <c r="C203" s="19"/>
      <c r="D203" s="19"/>
      <c r="E203" s="19"/>
      <c r="K203" s="109"/>
      <c r="L203" s="109"/>
      <c r="M203" s="457"/>
      <c r="N203" s="29"/>
      <c r="O203" s="29"/>
      <c r="P203" s="29"/>
      <c r="Q203" s="29"/>
      <c r="S203" s="29"/>
    </row>
    <row r="204" spans="1:19" s="26" customFormat="1" ht="24.75" customHeight="1" x14ac:dyDescent="0.2">
      <c r="B204" s="223"/>
      <c r="C204" s="174"/>
      <c r="D204" s="172"/>
      <c r="E204" s="176"/>
      <c r="K204" s="114"/>
      <c r="L204" s="457"/>
      <c r="M204" s="457"/>
      <c r="N204" s="29"/>
      <c r="O204" s="29"/>
      <c r="P204" s="29"/>
      <c r="Q204" s="29"/>
      <c r="S204" s="29"/>
    </row>
    <row r="205" spans="1:19" s="26" customFormat="1" ht="9.9" customHeight="1" x14ac:dyDescent="0.2">
      <c r="B205" s="19"/>
      <c r="C205" s="19"/>
      <c r="D205" s="19"/>
      <c r="E205" s="84"/>
      <c r="F205" s="19"/>
      <c r="G205" s="19"/>
      <c r="H205" s="19"/>
      <c r="I205" s="19"/>
      <c r="J205" s="19"/>
      <c r="K205" s="457"/>
      <c r="L205" s="146"/>
      <c r="M205" s="457"/>
      <c r="N205" s="29"/>
      <c r="O205" s="29"/>
      <c r="P205" s="29"/>
      <c r="Q205" s="29"/>
      <c r="R205" s="29"/>
      <c r="S205" s="29"/>
    </row>
    <row r="206" spans="1:19" s="26" customFormat="1" ht="19.5" customHeight="1" x14ac:dyDescent="0.2">
      <c r="B206" s="1" t="s">
        <v>429</v>
      </c>
      <c r="C206" s="19"/>
      <c r="D206" s="19"/>
      <c r="E206" s="19"/>
      <c r="F206" s="457"/>
      <c r="G206" s="19"/>
      <c r="H206" s="19"/>
      <c r="I206" s="19"/>
      <c r="J206" s="19"/>
      <c r="K206" s="457"/>
      <c r="L206" s="146"/>
      <c r="M206" s="457"/>
      <c r="N206" s="29"/>
      <c r="O206" s="29"/>
      <c r="P206" s="29"/>
      <c r="Q206" s="29"/>
      <c r="R206" s="29"/>
      <c r="S206" s="29"/>
    </row>
    <row r="207" spans="1:19" s="26" customFormat="1" ht="24.75" customHeight="1" x14ac:dyDescent="0.2">
      <c r="B207" s="168"/>
      <c r="C207" s="174"/>
      <c r="D207" s="172"/>
      <c r="E207" s="91"/>
      <c r="F207" s="114"/>
      <c r="G207" s="19"/>
      <c r="H207" s="19"/>
      <c r="I207" s="19"/>
      <c r="J207" s="19"/>
      <c r="K207" s="457"/>
      <c r="L207" s="146"/>
      <c r="M207" s="457"/>
      <c r="N207" s="29"/>
      <c r="O207" s="29"/>
      <c r="P207" s="29"/>
      <c r="Q207" s="29"/>
      <c r="R207" s="29"/>
      <c r="S207" s="29"/>
    </row>
    <row r="208" spans="1:19" s="26" customFormat="1" ht="15" customHeight="1" x14ac:dyDescent="0.2">
      <c r="B208" s="19"/>
      <c r="C208" s="19"/>
      <c r="D208" s="19"/>
      <c r="E208" s="84"/>
      <c r="F208" s="19"/>
      <c r="G208" s="19"/>
      <c r="H208" s="19"/>
      <c r="I208" s="19"/>
      <c r="J208" s="19"/>
      <c r="K208" s="457"/>
      <c r="L208" s="146"/>
      <c r="M208" s="457"/>
      <c r="N208" s="29"/>
      <c r="O208" s="29"/>
      <c r="P208" s="29"/>
      <c r="Q208" s="29"/>
      <c r="R208" s="29"/>
      <c r="S208" s="29"/>
    </row>
    <row r="209" spans="1:19" s="26" customFormat="1" ht="17.25" customHeight="1" x14ac:dyDescent="0.2">
      <c r="B209" s="19"/>
      <c r="C209" s="19"/>
      <c r="D209" s="97"/>
      <c r="E209" s="19"/>
      <c r="F209" s="19"/>
      <c r="G209" s="19"/>
      <c r="H209" s="19"/>
      <c r="I209" s="19"/>
      <c r="J209" s="19"/>
      <c r="L209" s="447"/>
      <c r="M209" s="457"/>
      <c r="N209" s="29"/>
      <c r="O209" s="29"/>
      <c r="P209" s="29"/>
      <c r="Q209" s="29"/>
      <c r="R209" s="29"/>
      <c r="S209" s="29"/>
    </row>
    <row r="210" spans="1:19" s="26" customFormat="1" ht="21" customHeight="1" x14ac:dyDescent="0.2">
      <c r="B210" s="410" t="s">
        <v>430</v>
      </c>
      <c r="C210" s="410"/>
      <c r="D210" s="410"/>
      <c r="E210" s="410"/>
      <c r="F210" s="19"/>
      <c r="G210" s="19"/>
      <c r="H210" s="19"/>
      <c r="I210" s="19"/>
      <c r="K210" s="457"/>
      <c r="L210" s="457"/>
      <c r="M210" s="457"/>
      <c r="N210" s="29"/>
      <c r="O210" s="29"/>
      <c r="P210" s="29"/>
      <c r="Q210" s="29"/>
      <c r="R210" s="29"/>
    </row>
    <row r="211" spans="1:19" s="19" customFormat="1" ht="20.25" customHeight="1" x14ac:dyDescent="0.2">
      <c r="B211" s="89" t="s">
        <v>326</v>
      </c>
      <c r="C211" s="180"/>
      <c r="D211" s="180"/>
      <c r="E211" s="180"/>
      <c r="K211" s="265"/>
      <c r="L211" s="265"/>
      <c r="M211" s="265"/>
      <c r="N211" s="84"/>
      <c r="O211" s="84"/>
      <c r="P211" s="84"/>
      <c r="Q211" s="84"/>
      <c r="R211" s="84"/>
    </row>
    <row r="212" spans="1:19" s="19" customFormat="1" ht="22.5" customHeight="1" x14ac:dyDescent="0.2">
      <c r="B212" s="226" t="s">
        <v>348</v>
      </c>
      <c r="C212" s="180"/>
      <c r="D212" s="180"/>
      <c r="E212" s="180"/>
      <c r="K212" s="265"/>
      <c r="L212" s="265"/>
      <c r="M212" s="265"/>
      <c r="N212" s="84"/>
      <c r="O212" s="84"/>
      <c r="P212" s="84"/>
      <c r="Q212" s="84"/>
      <c r="R212" s="84"/>
    </row>
    <row r="213" spans="1:19" s="19" customFormat="1" ht="6" customHeight="1" thickBot="1" x14ac:dyDescent="0.25">
      <c r="B213" s="226"/>
      <c r="C213" s="180"/>
      <c r="D213" s="180"/>
      <c r="E213" s="180"/>
      <c r="K213" s="265"/>
      <c r="L213" s="265"/>
      <c r="M213" s="319"/>
      <c r="N213" s="84"/>
      <c r="O213" s="84"/>
      <c r="P213" s="84"/>
      <c r="Q213" s="84"/>
      <c r="R213" s="84"/>
    </row>
    <row r="214" spans="1:19" s="19" customFormat="1" ht="16.5" customHeight="1" x14ac:dyDescent="0.2">
      <c r="B214" s="310" t="s">
        <v>510</v>
      </c>
      <c r="C214" s="311"/>
      <c r="D214" s="311"/>
      <c r="E214" s="311"/>
      <c r="F214" s="312"/>
      <c r="G214" s="312"/>
      <c r="H214" s="312"/>
      <c r="I214" s="312"/>
      <c r="J214" s="312"/>
      <c r="K214" s="313"/>
      <c r="L214" s="313"/>
      <c r="M214" s="314"/>
      <c r="N214" s="84"/>
      <c r="O214" s="84"/>
      <c r="P214" s="84"/>
      <c r="Q214" s="84"/>
      <c r="R214" s="84"/>
    </row>
    <row r="215" spans="1:19" s="19" customFormat="1" ht="16.5" customHeight="1" x14ac:dyDescent="0.2">
      <c r="B215" s="445" t="s">
        <v>511</v>
      </c>
      <c r="C215" s="307"/>
      <c r="D215" s="307"/>
      <c r="E215" s="307"/>
      <c r="F215" s="308"/>
      <c r="G215" s="308"/>
      <c r="H215" s="308"/>
      <c r="I215" s="308"/>
      <c r="J215" s="308"/>
      <c r="K215" s="455"/>
      <c r="L215" s="455"/>
      <c r="M215" s="309"/>
      <c r="N215" s="84"/>
      <c r="O215" s="84"/>
      <c r="P215" s="84"/>
      <c r="Q215" s="84"/>
      <c r="R215" s="84"/>
    </row>
    <row r="216" spans="1:19" s="19" customFormat="1" ht="16.5" customHeight="1" x14ac:dyDescent="0.2">
      <c r="B216" s="315" t="s">
        <v>353</v>
      </c>
      <c r="C216" s="307"/>
      <c r="D216" s="307"/>
      <c r="E216" s="307"/>
      <c r="F216" s="308"/>
      <c r="G216" s="308"/>
      <c r="H216" s="308"/>
      <c r="I216" s="308"/>
      <c r="J216" s="308"/>
      <c r="K216" s="455"/>
      <c r="L216" s="455"/>
      <c r="M216" s="309"/>
      <c r="N216" s="84"/>
      <c r="O216" s="84"/>
      <c r="P216" s="84"/>
      <c r="Q216" s="84"/>
      <c r="R216" s="84"/>
    </row>
    <row r="217" spans="1:19" s="19" customFormat="1" ht="16.5" customHeight="1" x14ac:dyDescent="0.2">
      <c r="B217" s="315" t="s">
        <v>512</v>
      </c>
      <c r="C217" s="307"/>
      <c r="D217" s="307"/>
      <c r="E217" s="307"/>
      <c r="F217" s="308"/>
      <c r="G217" s="308"/>
      <c r="H217" s="308"/>
      <c r="I217" s="308"/>
      <c r="J217" s="308"/>
      <c r="K217" s="455"/>
      <c r="L217" s="455"/>
      <c r="M217" s="309"/>
      <c r="N217" s="84"/>
      <c r="O217" s="84"/>
      <c r="P217" s="84"/>
      <c r="Q217" s="84"/>
      <c r="R217" s="84"/>
    </row>
    <row r="218" spans="1:19" s="19" customFormat="1" ht="16.5" customHeight="1" thickBot="1" x14ac:dyDescent="0.25">
      <c r="B218" s="316" t="s">
        <v>453</v>
      </c>
      <c r="C218" s="317"/>
      <c r="D218" s="317"/>
      <c r="E218" s="317"/>
      <c r="F218" s="318"/>
      <c r="G218" s="318"/>
      <c r="H218" s="318"/>
      <c r="I218" s="318"/>
      <c r="J218" s="318"/>
      <c r="K218" s="319"/>
      <c r="L218" s="319"/>
      <c r="M218" s="320"/>
      <c r="N218" s="84"/>
      <c r="O218" s="84"/>
      <c r="P218" s="84"/>
      <c r="Q218" s="84"/>
      <c r="R218" s="84"/>
    </row>
    <row r="219" spans="1:19" s="54" customFormat="1" ht="9.9" customHeight="1" x14ac:dyDescent="0.2">
      <c r="A219" s="20"/>
      <c r="B219" s="121"/>
      <c r="C219" s="91"/>
      <c r="D219" s="90"/>
      <c r="E219" s="90"/>
      <c r="F219" s="90"/>
      <c r="G219" s="90"/>
      <c r="H219" s="91"/>
      <c r="I219" s="91"/>
      <c r="J219" s="91"/>
      <c r="K219" s="91"/>
      <c r="L219" s="344"/>
      <c r="M219" s="343"/>
      <c r="N219" s="57"/>
      <c r="O219" s="57"/>
      <c r="P219" s="57"/>
      <c r="Q219" s="57"/>
      <c r="R219" s="57"/>
      <c r="S219" s="57"/>
    </row>
    <row r="220" spans="1:19" s="54" customFormat="1" ht="24.75" customHeight="1" x14ac:dyDescent="0.6">
      <c r="A220" s="20"/>
      <c r="B220" s="411" t="s">
        <v>393</v>
      </c>
      <c r="C220" s="91"/>
      <c r="D220" s="90"/>
      <c r="E220" s="90"/>
      <c r="F220" s="90"/>
      <c r="G220" s="90"/>
      <c r="H220" s="91"/>
      <c r="I220" s="91"/>
      <c r="J220" s="91"/>
      <c r="K220" s="91"/>
      <c r="L220" s="447"/>
      <c r="M220" s="457"/>
      <c r="N220" s="57"/>
      <c r="O220" s="57"/>
      <c r="P220" s="57"/>
      <c r="Q220" s="57"/>
      <c r="R220" s="57"/>
      <c r="S220" s="57"/>
    </row>
    <row r="221" spans="1:19" s="54" customFormat="1" ht="8.25" customHeight="1" x14ac:dyDescent="0.2">
      <c r="A221" s="20"/>
      <c r="B221" s="121"/>
      <c r="C221" s="91"/>
      <c r="D221" s="90"/>
      <c r="E221" s="90"/>
      <c r="F221" s="90"/>
      <c r="G221" s="90"/>
      <c r="H221" s="91"/>
      <c r="I221" s="91"/>
      <c r="J221" s="91"/>
      <c r="K221" s="91"/>
      <c r="L221" s="447"/>
      <c r="M221" s="457"/>
      <c r="N221" s="57"/>
      <c r="O221" s="57"/>
      <c r="P221" s="57"/>
      <c r="Q221" s="57"/>
      <c r="R221" s="57"/>
      <c r="S221" s="57"/>
    </row>
    <row r="222" spans="1:19" s="20" customFormat="1" ht="16.5" customHeight="1" x14ac:dyDescent="0.2">
      <c r="A222" s="57"/>
      <c r="B222" s="125" t="s">
        <v>253</v>
      </c>
      <c r="C222" s="125"/>
      <c r="D222" s="124"/>
      <c r="E222" s="124"/>
      <c r="F222" s="124"/>
      <c r="G222" s="124"/>
      <c r="H222" s="123"/>
      <c r="I222" s="124"/>
      <c r="J222" s="124"/>
      <c r="K222" s="124"/>
      <c r="L222" s="457"/>
      <c r="M222" s="457"/>
      <c r="N222" s="31"/>
      <c r="O222" s="31"/>
      <c r="P222" s="31"/>
      <c r="Q222" s="31"/>
      <c r="R222" s="31"/>
      <c r="S222" s="31"/>
    </row>
    <row r="223" spans="1:19" s="20" customFormat="1" ht="21" x14ac:dyDescent="0.2">
      <c r="A223" s="57"/>
      <c r="B223" s="125"/>
      <c r="C223" s="738" t="s">
        <v>517</v>
      </c>
      <c r="D223" s="738"/>
      <c r="E223" s="738"/>
      <c r="F223" s="738"/>
      <c r="G223" s="738"/>
      <c r="H223" s="123"/>
      <c r="I223" s="124"/>
      <c r="J223" s="124"/>
      <c r="K223" s="124"/>
      <c r="L223" s="457"/>
      <c r="M223" s="457"/>
      <c r="N223" s="31"/>
      <c r="O223" s="31"/>
      <c r="P223" s="31"/>
      <c r="Q223" s="31"/>
      <c r="R223" s="31"/>
      <c r="S223" s="31"/>
    </row>
    <row r="224" spans="1:19" s="20" customFormat="1" ht="15" customHeight="1" x14ac:dyDescent="0.2">
      <c r="A224" s="57"/>
      <c r="C224" s="139" t="s">
        <v>380</v>
      </c>
      <c r="D224" s="123"/>
      <c r="E224" s="125"/>
      <c r="F224" s="125" t="s">
        <v>381</v>
      </c>
      <c r="G224" s="126"/>
      <c r="H224" s="126"/>
      <c r="I224" s="123"/>
      <c r="J224" s="139"/>
      <c r="K224" s="125"/>
      <c r="L224" s="457"/>
      <c r="M224" s="457"/>
      <c r="N224" s="31"/>
      <c r="O224" s="31"/>
      <c r="P224" s="31"/>
      <c r="Q224" s="31"/>
      <c r="R224" s="31"/>
      <c r="S224" s="31"/>
    </row>
    <row r="225" spans="1:20" s="20" customFormat="1" ht="15" customHeight="1" x14ac:dyDescent="0.2">
      <c r="A225" s="137"/>
      <c r="B225" s="124"/>
      <c r="C225" s="148"/>
      <c r="D225" s="139" t="s">
        <v>319</v>
      </c>
      <c r="E225" s="466"/>
      <c r="F225" s="148"/>
      <c r="G225" s="125" t="s">
        <v>318</v>
      </c>
      <c r="H225" s="123"/>
      <c r="I225" s="138"/>
      <c r="J225" s="139"/>
      <c r="K225" s="466"/>
      <c r="L225" s="57"/>
      <c r="M225" s="457"/>
      <c r="N225" s="31"/>
      <c r="O225" s="31"/>
      <c r="P225" s="31"/>
      <c r="Q225" s="31"/>
      <c r="R225" s="31"/>
      <c r="S225" s="31"/>
    </row>
    <row r="226" spans="1:20" s="20" customFormat="1" ht="6.75" customHeight="1" x14ac:dyDescent="0.2">
      <c r="A226" s="137"/>
      <c r="B226" s="124"/>
      <c r="C226" s="125"/>
      <c r="D226" s="139"/>
      <c r="E226" s="466"/>
      <c r="F226" s="125"/>
      <c r="G226" s="125"/>
      <c r="H226" s="123"/>
      <c r="I226" s="138"/>
      <c r="J226" s="139"/>
      <c r="K226" s="466"/>
      <c r="L226" s="57"/>
      <c r="M226" s="457"/>
      <c r="N226" s="31"/>
      <c r="O226" s="31"/>
      <c r="P226" s="31"/>
      <c r="Q226" s="31"/>
      <c r="R226" s="31"/>
      <c r="S226" s="31"/>
    </row>
    <row r="227" spans="1:20" s="54" customFormat="1" ht="15" customHeight="1" x14ac:dyDescent="0.2">
      <c r="A227" s="137"/>
      <c r="B227" s="124"/>
      <c r="C227" s="125"/>
      <c r="D227" s="139"/>
      <c r="E227" s="466"/>
      <c r="F227" s="125"/>
      <c r="G227" s="125"/>
      <c r="H227" s="123"/>
      <c r="I227" s="138"/>
      <c r="J227" s="139"/>
      <c r="K227" s="466"/>
      <c r="L227" s="57"/>
      <c r="M227" s="447"/>
      <c r="N227" s="57"/>
      <c r="O227" s="57"/>
      <c r="P227" s="57"/>
      <c r="Q227" s="57"/>
      <c r="R227" s="57"/>
      <c r="S227" s="57"/>
    </row>
    <row r="228" spans="1:20" s="20" customFormat="1" ht="15" customHeight="1" x14ac:dyDescent="0.2">
      <c r="A228" s="122"/>
      <c r="B228" s="125" t="s">
        <v>258</v>
      </c>
      <c r="C228" s="125"/>
      <c r="D228" s="139"/>
      <c r="E228" s="126"/>
      <c r="F228" s="125"/>
      <c r="G228" s="125"/>
      <c r="H228" s="125"/>
      <c r="I228" s="126"/>
      <c r="J228" s="139"/>
      <c r="K228" s="139"/>
      <c r="L228" s="91"/>
      <c r="M228" s="457"/>
      <c r="N228" s="31"/>
      <c r="O228" s="31"/>
      <c r="P228" s="31"/>
      <c r="Q228" s="31"/>
      <c r="R228" s="31"/>
      <c r="S228" s="31"/>
      <c r="T228" s="31"/>
    </row>
    <row r="229" spans="1:20" s="20" customFormat="1" ht="21" x14ac:dyDescent="0.2">
      <c r="A229" s="122"/>
      <c r="B229" s="125"/>
      <c r="C229" s="738" t="s">
        <v>518</v>
      </c>
      <c r="D229" s="738"/>
      <c r="E229" s="738"/>
      <c r="F229" s="738"/>
      <c r="G229" s="738"/>
      <c r="H229" s="125"/>
      <c r="I229" s="738" t="s">
        <v>520</v>
      </c>
      <c r="J229" s="738"/>
      <c r="K229" s="738"/>
      <c r="L229" s="738"/>
      <c r="M229" s="738"/>
      <c r="N229" s="31"/>
      <c r="O229" s="31"/>
      <c r="P229" s="31"/>
      <c r="Q229" s="31"/>
      <c r="R229" s="31"/>
      <c r="S229" s="31"/>
      <c r="T229" s="31"/>
    </row>
    <row r="230" spans="1:20" s="20" customFormat="1" ht="15" customHeight="1" x14ac:dyDescent="0.2">
      <c r="A230" s="140"/>
      <c r="C230" s="139" t="s">
        <v>382</v>
      </c>
      <c r="D230" s="139"/>
      <c r="E230" s="139"/>
      <c r="F230" s="139" t="s">
        <v>383</v>
      </c>
      <c r="G230" s="125"/>
      <c r="H230" s="125"/>
      <c r="I230" s="139" t="s">
        <v>384</v>
      </c>
      <c r="J230" s="139"/>
      <c r="K230" s="466"/>
      <c r="L230" s="139" t="s">
        <v>385</v>
      </c>
      <c r="M230" s="139"/>
      <c r="N230" s="31"/>
      <c r="O230" s="31"/>
      <c r="P230" s="31"/>
      <c r="Q230" s="31"/>
      <c r="R230" s="31"/>
      <c r="S230" s="31"/>
      <c r="T230" s="31"/>
    </row>
    <row r="231" spans="1:20" s="20" customFormat="1" ht="15" customHeight="1" x14ac:dyDescent="0.2">
      <c r="A231" s="100"/>
      <c r="B231" s="125"/>
      <c r="C231" s="148"/>
      <c r="D231" s="139" t="s">
        <v>319</v>
      </c>
      <c r="E231" s="126"/>
      <c r="F231" s="148"/>
      <c r="G231" s="125" t="s">
        <v>318</v>
      </c>
      <c r="H231" s="125"/>
      <c r="I231" s="148"/>
      <c r="J231" s="139" t="s">
        <v>318</v>
      </c>
      <c r="K231" s="125"/>
      <c r="L231" s="193"/>
      <c r="M231" s="139" t="s">
        <v>319</v>
      </c>
      <c r="N231" s="31"/>
      <c r="O231" s="31"/>
      <c r="P231" s="31"/>
      <c r="Q231" s="31"/>
      <c r="R231" s="31"/>
      <c r="S231" s="31"/>
    </row>
    <row r="232" spans="1:20" s="20" customFormat="1" ht="6" customHeight="1" x14ac:dyDescent="0.2">
      <c r="A232" s="100"/>
      <c r="B232" s="125"/>
      <c r="C232" s="125"/>
      <c r="D232" s="139"/>
      <c r="E232" s="126"/>
      <c r="F232" s="125"/>
      <c r="G232" s="125"/>
      <c r="H232" s="125"/>
      <c r="I232" s="125"/>
      <c r="J232" s="226"/>
      <c r="K232" s="125"/>
      <c r="L232" s="91"/>
      <c r="M232" s="457"/>
      <c r="N232" s="31"/>
      <c r="O232" s="31"/>
      <c r="P232" s="31"/>
      <c r="Q232" s="31"/>
      <c r="R232" s="31"/>
      <c r="S232" s="31"/>
    </row>
    <row r="233" spans="1:20" s="20" customFormat="1" ht="7.5" customHeight="1" x14ac:dyDescent="0.2">
      <c r="A233" s="100"/>
      <c r="B233" s="125"/>
      <c r="C233" s="125"/>
      <c r="D233" s="139"/>
      <c r="E233" s="126"/>
      <c r="F233" s="125"/>
      <c r="G233" s="125"/>
      <c r="H233" s="125"/>
      <c r="I233" s="125"/>
      <c r="J233" s="226"/>
      <c r="K233" s="125"/>
      <c r="L233" s="91"/>
      <c r="M233" s="457"/>
      <c r="N233" s="31"/>
      <c r="O233" s="31"/>
      <c r="P233" s="31"/>
      <c r="Q233" s="31"/>
      <c r="R233" s="31"/>
      <c r="S233" s="31"/>
    </row>
    <row r="234" spans="1:20" s="20" customFormat="1" ht="21" x14ac:dyDescent="0.2">
      <c r="A234" s="100"/>
      <c r="B234" s="125"/>
      <c r="C234" s="738" t="s">
        <v>519</v>
      </c>
      <c r="D234" s="738"/>
      <c r="E234" s="738"/>
      <c r="F234" s="738"/>
      <c r="G234" s="738"/>
      <c r="H234" s="125"/>
      <c r="I234" s="125"/>
      <c r="J234" s="226"/>
      <c r="K234" s="125"/>
      <c r="L234" s="91"/>
      <c r="M234" s="457"/>
      <c r="N234" s="31"/>
      <c r="O234" s="31"/>
      <c r="P234" s="31"/>
      <c r="Q234" s="31"/>
      <c r="R234" s="31"/>
      <c r="S234" s="31"/>
    </row>
    <row r="235" spans="1:20" s="20" customFormat="1" ht="15" customHeight="1" x14ac:dyDescent="0.2">
      <c r="A235" s="100"/>
      <c r="C235" s="139" t="s">
        <v>386</v>
      </c>
      <c r="D235" s="1"/>
      <c r="E235" s="1"/>
      <c r="F235" s="139" t="s">
        <v>387</v>
      </c>
      <c r="G235" s="139"/>
      <c r="K235" s="125"/>
      <c r="L235" s="57"/>
      <c r="M235" s="457"/>
      <c r="N235" s="31"/>
      <c r="O235" s="31"/>
      <c r="P235" s="31"/>
      <c r="Q235" s="31"/>
      <c r="R235" s="31"/>
      <c r="S235" s="31"/>
    </row>
    <row r="236" spans="1:20" s="20" customFormat="1" ht="15" customHeight="1" x14ac:dyDescent="0.2">
      <c r="A236" s="100"/>
      <c r="B236" s="1"/>
      <c r="C236" s="193"/>
      <c r="D236" s="1" t="s">
        <v>318</v>
      </c>
      <c r="E236" s="1"/>
      <c r="F236" s="193"/>
      <c r="G236" s="226" t="s">
        <v>318</v>
      </c>
      <c r="K236" s="125"/>
      <c r="L236" s="57"/>
      <c r="M236" s="457"/>
      <c r="N236" s="31"/>
      <c r="O236" s="31"/>
      <c r="P236" s="31"/>
      <c r="Q236" s="31"/>
      <c r="R236" s="31"/>
      <c r="S236" s="31"/>
    </row>
    <row r="237" spans="1:20" s="20" customFormat="1" ht="6" customHeight="1" x14ac:dyDescent="0.2">
      <c r="A237" s="100"/>
      <c r="B237" s="125"/>
      <c r="C237" s="125"/>
      <c r="D237" s="139"/>
      <c r="E237" s="126"/>
      <c r="F237" s="125"/>
      <c r="G237" s="125"/>
      <c r="H237" s="125"/>
      <c r="I237" s="125"/>
      <c r="J237" s="226"/>
      <c r="K237" s="125"/>
      <c r="L237" s="91"/>
      <c r="M237" s="457"/>
      <c r="N237" s="31"/>
      <c r="O237" s="31"/>
      <c r="P237" s="31"/>
      <c r="Q237" s="31"/>
      <c r="R237" s="31"/>
      <c r="S237" s="31"/>
    </row>
    <row r="238" spans="1:20" s="54" customFormat="1" ht="15" customHeight="1" x14ac:dyDescent="0.2">
      <c r="A238" s="137"/>
      <c r="B238" s="124"/>
      <c r="C238" s="125"/>
      <c r="D238" s="139"/>
      <c r="E238" s="466"/>
      <c r="F238" s="125"/>
      <c r="G238" s="139"/>
      <c r="H238" s="123"/>
      <c r="I238" s="125"/>
      <c r="J238" s="139"/>
      <c r="K238" s="466"/>
      <c r="L238" s="57"/>
      <c r="M238" s="447"/>
      <c r="N238" s="57"/>
      <c r="O238" s="57"/>
      <c r="P238" s="57"/>
      <c r="Q238" s="57"/>
      <c r="R238" s="57"/>
      <c r="S238" s="57"/>
    </row>
    <row r="239" spans="1:20" s="20" customFormat="1" ht="15" customHeight="1" x14ac:dyDescent="0.2">
      <c r="A239" s="466"/>
      <c r="B239" s="125" t="s">
        <v>254</v>
      </c>
      <c r="C239" s="125"/>
      <c r="D239" s="139"/>
      <c r="E239" s="126"/>
      <c r="F239" s="125"/>
      <c r="G239" s="125"/>
      <c r="H239" s="125"/>
      <c r="I239" s="125"/>
      <c r="J239" s="139"/>
      <c r="K239" s="466"/>
      <c r="L239" s="91"/>
      <c r="M239" s="457"/>
      <c r="N239" s="31"/>
      <c r="O239" s="31"/>
      <c r="P239" s="31"/>
      <c r="Q239" s="31"/>
      <c r="R239" s="31"/>
      <c r="S239" s="31"/>
      <c r="T239" s="31"/>
    </row>
    <row r="240" spans="1:20" s="20" customFormat="1" ht="21" x14ac:dyDescent="0.2">
      <c r="A240" s="466"/>
      <c r="B240" s="125"/>
      <c r="C240" s="738" t="s">
        <v>513</v>
      </c>
      <c r="D240" s="738"/>
      <c r="E240" s="738"/>
      <c r="F240" s="738"/>
      <c r="G240" s="738"/>
      <c r="H240" s="738"/>
      <c r="I240" s="738"/>
      <c r="J240" s="738"/>
      <c r="K240" s="466"/>
      <c r="L240" s="91"/>
      <c r="M240" s="457"/>
      <c r="N240" s="31"/>
      <c r="O240" s="31"/>
      <c r="P240" s="31"/>
      <c r="Q240" s="31"/>
      <c r="R240" s="31"/>
      <c r="S240" s="31"/>
      <c r="T240" s="31"/>
    </row>
    <row r="241" spans="1:20" s="20" customFormat="1" ht="15" customHeight="1" x14ac:dyDescent="0.2">
      <c r="A241" s="100"/>
      <c r="C241" s="125" t="s">
        <v>344</v>
      </c>
      <c r="D241" s="139"/>
      <c r="E241" s="126"/>
      <c r="F241" s="125" t="s">
        <v>264</v>
      </c>
      <c r="G241" s="125"/>
      <c r="H241" s="125"/>
      <c r="I241" s="125" t="s">
        <v>265</v>
      </c>
      <c r="J241" s="139"/>
      <c r="K241" s="125"/>
      <c r="L241" s="91"/>
      <c r="M241" s="457"/>
      <c r="N241" s="31"/>
      <c r="O241" s="31"/>
      <c r="P241" s="31"/>
      <c r="Q241" s="31"/>
      <c r="R241" s="31"/>
      <c r="S241" s="31"/>
      <c r="T241" s="31"/>
    </row>
    <row r="242" spans="1:20" s="20" customFormat="1" ht="15" customHeight="1" x14ac:dyDescent="0.2">
      <c r="A242" s="100"/>
      <c r="B242" s="125"/>
      <c r="C242" s="148"/>
      <c r="D242" s="139" t="s">
        <v>319</v>
      </c>
      <c r="E242" s="126"/>
      <c r="F242" s="148"/>
      <c r="G242" s="125" t="s">
        <v>318</v>
      </c>
      <c r="H242" s="125"/>
      <c r="I242" s="148"/>
      <c r="J242" s="139" t="s">
        <v>318</v>
      </c>
      <c r="K242" s="125"/>
      <c r="L242" s="91"/>
      <c r="M242" s="457"/>
      <c r="N242" s="31"/>
      <c r="O242" s="31"/>
      <c r="P242" s="31"/>
      <c r="Q242" s="31"/>
      <c r="R242" s="31"/>
      <c r="S242" s="31"/>
      <c r="T242" s="31"/>
    </row>
    <row r="243" spans="1:20" s="20" customFormat="1" ht="6" customHeight="1" x14ac:dyDescent="0.2">
      <c r="A243" s="100"/>
      <c r="B243" s="125"/>
      <c r="C243" s="125"/>
      <c r="D243" s="139"/>
      <c r="E243" s="126"/>
      <c r="F243" s="125"/>
      <c r="G243" s="125"/>
      <c r="H243" s="125"/>
      <c r="I243" s="125"/>
      <c r="J243" s="226"/>
      <c r="K243" s="125"/>
      <c r="L243" s="91"/>
      <c r="M243" s="457"/>
      <c r="N243" s="31"/>
      <c r="O243" s="31"/>
      <c r="P243" s="31"/>
      <c r="Q243" s="31"/>
      <c r="R243" s="31"/>
      <c r="S243" s="31"/>
    </row>
    <row r="244" spans="1:20" s="54" customFormat="1" ht="15" customHeight="1" x14ac:dyDescent="0.2">
      <c r="A244" s="137"/>
      <c r="B244" s="124"/>
      <c r="C244" s="125"/>
      <c r="D244" s="139"/>
      <c r="E244" s="466"/>
      <c r="F244" s="125"/>
      <c r="G244" s="139"/>
      <c r="H244" s="123"/>
      <c r="I244" s="125"/>
      <c r="J244" s="139"/>
      <c r="K244" s="466"/>
      <c r="L244" s="57"/>
      <c r="M244" s="447"/>
      <c r="N244" s="57"/>
      <c r="O244" s="57"/>
      <c r="P244" s="57"/>
      <c r="Q244" s="57"/>
      <c r="R244" s="57"/>
      <c r="S244" s="57"/>
    </row>
    <row r="245" spans="1:20" s="20" customFormat="1" ht="15" customHeight="1" x14ac:dyDescent="0.2">
      <c r="A245" s="100"/>
      <c r="B245" s="139" t="s">
        <v>255</v>
      </c>
      <c r="C245" s="466"/>
      <c r="D245" s="139"/>
      <c r="E245" s="126"/>
      <c r="F245" s="125"/>
      <c r="G245" s="125"/>
      <c r="H245" s="125"/>
      <c r="I245" s="466"/>
      <c r="J245" s="139"/>
      <c r="K245" s="125"/>
      <c r="L245" s="457"/>
      <c r="M245" s="457"/>
      <c r="N245" s="31"/>
      <c r="O245" s="31"/>
      <c r="P245" s="31"/>
      <c r="Q245" s="31"/>
      <c r="R245" s="31"/>
      <c r="S245" s="31"/>
    </row>
    <row r="246" spans="1:20" s="20" customFormat="1" ht="21" x14ac:dyDescent="0.2">
      <c r="A246" s="100"/>
      <c r="B246" s="139"/>
      <c r="C246" s="738" t="s">
        <v>521</v>
      </c>
      <c r="D246" s="738"/>
      <c r="E246" s="738"/>
      <c r="F246" s="738"/>
      <c r="G246" s="738"/>
      <c r="H246" s="738"/>
      <c r="I246" s="738"/>
      <c r="J246" s="738"/>
      <c r="K246" s="738"/>
      <c r="L246" s="738"/>
      <c r="M246" s="738"/>
      <c r="N246" s="31"/>
      <c r="O246" s="31"/>
      <c r="P246" s="31"/>
      <c r="Q246" s="31"/>
      <c r="R246" s="31"/>
      <c r="S246" s="31"/>
    </row>
    <row r="247" spans="1:20" s="20" customFormat="1" ht="15" customHeight="1" x14ac:dyDescent="0.2">
      <c r="A247" s="122"/>
      <c r="C247" s="125" t="s">
        <v>388</v>
      </c>
      <c r="D247" s="139"/>
      <c r="E247" s="125"/>
      <c r="F247" s="125" t="s">
        <v>389</v>
      </c>
      <c r="G247" s="125"/>
      <c r="H247" s="124"/>
      <c r="I247" s="125" t="s">
        <v>390</v>
      </c>
      <c r="J247" s="139"/>
      <c r="K247" s="125"/>
      <c r="L247" s="125" t="s">
        <v>391</v>
      </c>
      <c r="M247" s="139"/>
      <c r="N247" s="31"/>
      <c r="O247" s="31"/>
      <c r="P247" s="31"/>
      <c r="Q247" s="31"/>
      <c r="R247" s="31"/>
      <c r="S247" s="31"/>
    </row>
    <row r="248" spans="1:20" s="20" customFormat="1" ht="15" customHeight="1" x14ac:dyDescent="0.2">
      <c r="A248" s="57"/>
      <c r="B248" s="125"/>
      <c r="C248" s="148"/>
      <c r="D248" s="139" t="s">
        <v>319</v>
      </c>
      <c r="E248" s="125"/>
      <c r="F248" s="148"/>
      <c r="G248" s="125" t="s">
        <v>318</v>
      </c>
      <c r="H248" s="125"/>
      <c r="I248" s="148"/>
      <c r="J248" s="139" t="s">
        <v>318</v>
      </c>
      <c r="K248" s="125"/>
      <c r="L248" s="194"/>
      <c r="M248" s="139" t="s">
        <v>319</v>
      </c>
      <c r="N248" s="31"/>
      <c r="O248" s="31"/>
      <c r="P248" s="31"/>
      <c r="Q248" s="31"/>
      <c r="R248" s="31"/>
      <c r="S248" s="31"/>
    </row>
    <row r="249" spans="1:20" s="20" customFormat="1" ht="6" customHeight="1" x14ac:dyDescent="0.2">
      <c r="A249" s="142"/>
      <c r="B249" s="125"/>
      <c r="C249" s="125"/>
      <c r="D249" s="139"/>
      <c r="E249" s="125"/>
      <c r="F249" s="125"/>
      <c r="G249" s="125"/>
      <c r="H249" s="125"/>
      <c r="I249" s="125"/>
      <c r="J249" s="139"/>
      <c r="K249" s="125"/>
      <c r="L249" s="91"/>
      <c r="M249" s="457"/>
      <c r="N249" s="31"/>
      <c r="O249" s="31"/>
      <c r="P249" s="31"/>
      <c r="Q249" s="31"/>
      <c r="R249" s="31"/>
      <c r="S249" s="31"/>
    </row>
    <row r="250" spans="1:20" s="20" customFormat="1" ht="6" customHeight="1" x14ac:dyDescent="0.2">
      <c r="A250" s="142"/>
      <c r="B250" s="125"/>
      <c r="C250" s="125"/>
      <c r="D250" s="139"/>
      <c r="E250" s="125"/>
      <c r="F250" s="125"/>
      <c r="G250" s="125"/>
      <c r="H250" s="125"/>
      <c r="I250" s="125"/>
      <c r="J250" s="139"/>
      <c r="K250" s="125"/>
      <c r="L250" s="91"/>
      <c r="M250" s="457"/>
      <c r="N250" s="31"/>
      <c r="O250" s="31"/>
      <c r="P250" s="31"/>
      <c r="Q250" s="31"/>
      <c r="R250" s="31"/>
      <c r="S250" s="31"/>
    </row>
    <row r="251" spans="1:20" s="20" customFormat="1" ht="6" customHeight="1" x14ac:dyDescent="0.2">
      <c r="A251" s="142"/>
      <c r="B251" s="125"/>
      <c r="C251" s="125"/>
      <c r="D251" s="139"/>
      <c r="E251" s="125"/>
      <c r="F251" s="125"/>
      <c r="G251" s="125"/>
      <c r="H251" s="125"/>
      <c r="I251" s="125"/>
      <c r="J251" s="139"/>
      <c r="K251" s="125"/>
      <c r="L251" s="91"/>
      <c r="M251" s="457"/>
      <c r="N251" s="31"/>
      <c r="O251" s="31"/>
      <c r="P251" s="31"/>
      <c r="Q251" s="31"/>
      <c r="R251" s="31"/>
      <c r="S251" s="31"/>
    </row>
    <row r="252" spans="1:20" s="20" customFormat="1" ht="21" x14ac:dyDescent="0.2">
      <c r="A252" s="142"/>
      <c r="B252" s="125"/>
      <c r="C252" s="738" t="s">
        <v>514</v>
      </c>
      <c r="D252" s="738"/>
      <c r="E252" s="738"/>
      <c r="F252" s="738"/>
      <c r="G252" s="738"/>
      <c r="H252" s="125"/>
      <c r="I252" s="125"/>
      <c r="J252" s="139"/>
      <c r="K252" s="125"/>
      <c r="L252" s="91"/>
      <c r="M252" s="457"/>
      <c r="N252" s="31"/>
      <c r="O252" s="31"/>
      <c r="P252" s="31"/>
      <c r="Q252" s="31"/>
      <c r="R252" s="31"/>
      <c r="S252" s="31"/>
    </row>
    <row r="253" spans="1:20" s="20" customFormat="1" ht="15" customHeight="1" x14ac:dyDescent="0.2">
      <c r="A253" s="142"/>
      <c r="C253" s="125" t="s">
        <v>379</v>
      </c>
      <c r="D253" s="139"/>
      <c r="E253" s="125"/>
      <c r="F253" s="125" t="s">
        <v>392</v>
      </c>
      <c r="G253" s="139"/>
      <c r="K253" s="125"/>
      <c r="L253" s="91"/>
      <c r="M253" s="457"/>
      <c r="N253" s="31"/>
      <c r="O253" s="31"/>
      <c r="P253" s="31"/>
      <c r="Q253" s="31"/>
      <c r="R253" s="31"/>
      <c r="S253" s="31"/>
    </row>
    <row r="254" spans="1:20" s="20" customFormat="1" ht="15" customHeight="1" x14ac:dyDescent="0.2">
      <c r="A254" s="142"/>
      <c r="B254" s="124"/>
      <c r="C254" s="194"/>
      <c r="D254" s="139" t="s">
        <v>319</v>
      </c>
      <c r="E254" s="125"/>
      <c r="F254" s="194"/>
      <c r="G254" s="139" t="s">
        <v>319</v>
      </c>
      <c r="K254" s="125"/>
      <c r="L254" s="91"/>
      <c r="M254" s="457"/>
      <c r="N254" s="31"/>
      <c r="O254" s="31"/>
      <c r="P254" s="31"/>
      <c r="Q254" s="31"/>
      <c r="R254" s="31"/>
      <c r="S254" s="31"/>
    </row>
    <row r="255" spans="1:20" s="20" customFormat="1" ht="6" customHeight="1" x14ac:dyDescent="0.2">
      <c r="A255" s="142"/>
      <c r="B255" s="125"/>
      <c r="C255" s="125"/>
      <c r="D255" s="139"/>
      <c r="E255" s="125"/>
      <c r="F255" s="125"/>
      <c r="G255" s="125"/>
      <c r="H255" s="125"/>
      <c r="I255" s="125"/>
      <c r="J255" s="139"/>
      <c r="K255" s="125"/>
      <c r="L255" s="91"/>
      <c r="M255" s="457"/>
      <c r="N255" s="31"/>
      <c r="O255" s="31"/>
      <c r="P255" s="31"/>
      <c r="Q255" s="31"/>
      <c r="R255" s="31"/>
      <c r="S255" s="31"/>
    </row>
    <row r="256" spans="1:20" s="54" customFormat="1" ht="6" customHeight="1" x14ac:dyDescent="0.2">
      <c r="A256" s="137"/>
      <c r="B256" s="124"/>
      <c r="C256" s="125"/>
      <c r="D256" s="139"/>
      <c r="E256" s="466"/>
      <c r="F256" s="125"/>
      <c r="G256" s="139"/>
      <c r="H256" s="123"/>
      <c r="I256" s="125"/>
      <c r="J256" s="139"/>
      <c r="K256" s="466"/>
      <c r="L256" s="57"/>
      <c r="M256" s="447"/>
      <c r="N256" s="57"/>
      <c r="O256" s="57"/>
      <c r="P256" s="57"/>
      <c r="Q256" s="57"/>
      <c r="R256" s="57"/>
      <c r="S256" s="57"/>
    </row>
    <row r="257" spans="1:19" s="20" customFormat="1" ht="6" customHeight="1" x14ac:dyDescent="0.2">
      <c r="A257" s="142"/>
      <c r="B257" s="125"/>
      <c r="C257" s="125"/>
      <c r="D257" s="139"/>
      <c r="E257" s="125"/>
      <c r="F257" s="125"/>
      <c r="G257" s="125"/>
      <c r="H257" s="125"/>
      <c r="I257" s="125"/>
      <c r="J257" s="139"/>
      <c r="K257" s="125"/>
      <c r="L257" s="91"/>
      <c r="M257" s="457"/>
      <c r="N257" s="31"/>
      <c r="O257" s="31"/>
      <c r="P257" s="31"/>
      <c r="Q257" s="31"/>
      <c r="R257" s="31"/>
      <c r="S257" s="31"/>
    </row>
    <row r="258" spans="1:19" s="20" customFormat="1" ht="21" x14ac:dyDescent="0.2">
      <c r="A258" s="142"/>
      <c r="B258" s="125"/>
      <c r="C258" s="738" t="s">
        <v>522</v>
      </c>
      <c r="D258" s="738"/>
      <c r="E258" s="738"/>
      <c r="F258" s="738"/>
      <c r="G258" s="738"/>
      <c r="H258" s="738"/>
      <c r="I258" s="738"/>
      <c r="J258" s="738"/>
      <c r="K258" s="738"/>
      <c r="L258" s="91"/>
      <c r="M258" s="457"/>
      <c r="N258" s="31"/>
      <c r="O258" s="31"/>
      <c r="P258" s="31"/>
      <c r="Q258" s="31"/>
      <c r="R258" s="31"/>
      <c r="S258" s="31"/>
    </row>
    <row r="259" spans="1:19" s="20" customFormat="1" ht="15" customHeight="1" x14ac:dyDescent="0.2">
      <c r="A259" s="142"/>
      <c r="C259" s="125" t="s">
        <v>438</v>
      </c>
      <c r="D259" s="139"/>
      <c r="E259" s="125"/>
      <c r="F259" s="125" t="s">
        <v>439</v>
      </c>
      <c r="G259" s="125"/>
      <c r="H259" s="125"/>
      <c r="I259" s="125" t="s">
        <v>440</v>
      </c>
      <c r="J259" s="139"/>
      <c r="K259" s="125"/>
      <c r="L259" s="91"/>
      <c r="M259" s="457"/>
      <c r="N259" s="31"/>
      <c r="O259" s="31"/>
      <c r="P259" s="31"/>
      <c r="Q259" s="31"/>
      <c r="R259" s="31"/>
      <c r="S259" s="31"/>
    </row>
    <row r="260" spans="1:19" s="20" customFormat="1" ht="15" customHeight="1" x14ac:dyDescent="0.2">
      <c r="A260" s="142"/>
      <c r="B260" s="125"/>
      <c r="C260" s="148"/>
      <c r="D260" s="139" t="s">
        <v>319</v>
      </c>
      <c r="E260" s="125"/>
      <c r="F260" s="148"/>
      <c r="G260" s="125" t="s">
        <v>318</v>
      </c>
      <c r="H260" s="125"/>
      <c r="I260" s="148"/>
      <c r="J260" s="139" t="s">
        <v>318</v>
      </c>
      <c r="K260" s="125"/>
      <c r="L260" s="91"/>
      <c r="M260" s="457"/>
      <c r="N260" s="31"/>
      <c r="O260" s="31"/>
      <c r="P260" s="31"/>
      <c r="Q260" s="31"/>
      <c r="R260" s="31"/>
      <c r="S260" s="31"/>
    </row>
    <row r="261" spans="1:19" s="20" customFormat="1" ht="6" customHeight="1" x14ac:dyDescent="0.2">
      <c r="A261" s="142"/>
      <c r="B261" s="125"/>
      <c r="C261" s="125"/>
      <c r="D261" s="139"/>
      <c r="E261" s="125"/>
      <c r="F261" s="125"/>
      <c r="G261" s="125"/>
      <c r="H261" s="125"/>
      <c r="I261" s="125"/>
      <c r="J261" s="139"/>
      <c r="K261" s="125"/>
      <c r="L261" s="91"/>
      <c r="M261" s="457"/>
      <c r="N261" s="31"/>
      <c r="O261" s="31"/>
      <c r="P261" s="31"/>
      <c r="Q261" s="31"/>
      <c r="R261" s="31"/>
      <c r="S261" s="31"/>
    </row>
    <row r="262" spans="1:19" s="54" customFormat="1" ht="15" customHeight="1" x14ac:dyDescent="0.2">
      <c r="A262" s="137"/>
      <c r="B262" s="124"/>
      <c r="C262" s="125"/>
      <c r="D262" s="139"/>
      <c r="E262" s="466"/>
      <c r="F262" s="125"/>
      <c r="G262" s="139"/>
      <c r="H262" s="123"/>
      <c r="I262" s="125"/>
      <c r="J262" s="139"/>
      <c r="K262" s="466"/>
      <c r="L262" s="57"/>
      <c r="M262" s="447"/>
      <c r="N262" s="57"/>
      <c r="O262" s="57"/>
      <c r="P262" s="57"/>
      <c r="Q262" s="57"/>
      <c r="R262" s="57"/>
      <c r="S262" s="57"/>
    </row>
    <row r="263" spans="1:19" s="54" customFormat="1" ht="13.5" customHeight="1" x14ac:dyDescent="0.2">
      <c r="A263" s="142"/>
      <c r="B263" s="125"/>
      <c r="C263" s="125"/>
      <c r="D263" s="125"/>
      <c r="E263" s="125"/>
      <c r="F263" s="125"/>
      <c r="G263" s="125"/>
      <c r="H263" s="125"/>
      <c r="I263" s="125"/>
      <c r="J263" s="125"/>
      <c r="K263" s="125"/>
      <c r="L263" s="91"/>
      <c r="M263" s="447"/>
      <c r="N263" s="57"/>
      <c r="O263" s="57"/>
      <c r="P263" s="57"/>
      <c r="Q263" s="57"/>
      <c r="R263" s="57"/>
      <c r="S263" s="57"/>
    </row>
    <row r="264" spans="1:19" s="20" customFormat="1" ht="15" customHeight="1" x14ac:dyDescent="0.2">
      <c r="A264" s="141"/>
      <c r="B264" s="141"/>
      <c r="C264" s="125"/>
      <c r="D264" s="125"/>
      <c r="E264" s="123"/>
      <c r="F264" s="125"/>
      <c r="G264" s="125"/>
      <c r="H264" s="123"/>
      <c r="I264" s="125"/>
      <c r="J264" s="123"/>
      <c r="K264" s="125"/>
      <c r="L264" s="91"/>
      <c r="M264" s="457"/>
      <c r="N264" s="31"/>
      <c r="O264" s="31"/>
      <c r="P264" s="31"/>
      <c r="Q264" s="31"/>
      <c r="R264" s="31"/>
      <c r="S264" s="31"/>
    </row>
    <row r="265" spans="1:19" s="20" customFormat="1" ht="6" customHeight="1" x14ac:dyDescent="0.2">
      <c r="A265" s="141"/>
      <c r="B265" s="125"/>
      <c r="C265" s="125"/>
      <c r="D265" s="125"/>
      <c r="E265" s="125"/>
      <c r="F265" s="125"/>
      <c r="G265" s="125"/>
      <c r="H265" s="124"/>
      <c r="I265" s="125"/>
      <c r="J265" s="124"/>
      <c r="K265" s="125"/>
      <c r="L265" s="122"/>
      <c r="M265" s="457"/>
      <c r="N265" s="31"/>
      <c r="O265" s="31"/>
      <c r="P265" s="31"/>
      <c r="Q265" s="31"/>
      <c r="R265" s="31"/>
      <c r="S265" s="31"/>
    </row>
    <row r="266" spans="1:19" s="20" customFormat="1" ht="15" customHeight="1" x14ac:dyDescent="0.2">
      <c r="B266" s="195" t="s">
        <v>395</v>
      </c>
      <c r="C266" s="195"/>
      <c r="D266" s="1"/>
      <c r="E266" s="1"/>
      <c r="F266" s="1"/>
      <c r="G266" s="1"/>
      <c r="H266" s="1"/>
      <c r="I266" s="1"/>
      <c r="J266" s="1"/>
      <c r="K266" s="123"/>
      <c r="L266" s="457"/>
      <c r="M266" s="457"/>
      <c r="N266" s="31"/>
      <c r="O266" s="31"/>
      <c r="P266" s="31"/>
      <c r="Q266" s="31"/>
      <c r="R266" s="31"/>
    </row>
    <row r="267" spans="1:19" s="20" customFormat="1" ht="15" customHeight="1" x14ac:dyDescent="0.2">
      <c r="B267" s="739"/>
      <c r="C267" s="739"/>
      <c r="D267" s="740" t="s">
        <v>232</v>
      </c>
      <c r="E267" s="740"/>
      <c r="F267" s="740" t="s">
        <v>219</v>
      </c>
      <c r="G267" s="740"/>
      <c r="H267" s="740" t="s">
        <v>221</v>
      </c>
      <c r="I267" s="740"/>
      <c r="J267" s="740" t="s">
        <v>220</v>
      </c>
      <c r="K267" s="740"/>
      <c r="L267" s="457"/>
      <c r="M267" s="457"/>
      <c r="N267" s="31"/>
      <c r="O267" s="31"/>
      <c r="P267" s="31"/>
      <c r="Q267" s="31"/>
      <c r="R267" s="31"/>
    </row>
    <row r="268" spans="1:19" s="20" customFormat="1" ht="25.5" customHeight="1" x14ac:dyDescent="0.2">
      <c r="B268" s="733" t="s">
        <v>317</v>
      </c>
      <c r="C268" s="734"/>
      <c r="D268" s="735">
        <f>SUM(C225,F225)</f>
        <v>0</v>
      </c>
      <c r="E268" s="736"/>
      <c r="F268" s="735">
        <f>SUM(C231,F231,I231,L231,C236,F236)</f>
        <v>0</v>
      </c>
      <c r="G268" s="736"/>
      <c r="H268" s="735">
        <f>SUM(C242,F242,I242)</f>
        <v>0</v>
      </c>
      <c r="I268" s="736"/>
      <c r="J268" s="737">
        <f>SUM(C248,F248,I248,L248,C254,F254,C260,F260,I260)</f>
        <v>0</v>
      </c>
      <c r="K268" s="737"/>
      <c r="L268" s="457"/>
      <c r="M268" s="457"/>
      <c r="N268" s="31"/>
      <c r="O268" s="31"/>
      <c r="P268" s="31"/>
      <c r="Q268" s="31"/>
      <c r="R268" s="31"/>
    </row>
    <row r="269" spans="1:19" s="31" customFormat="1" ht="18" customHeight="1" x14ac:dyDescent="0.2">
      <c r="B269" s="455"/>
      <c r="C269" s="455"/>
      <c r="D269" s="450"/>
      <c r="E269" s="450"/>
      <c r="F269" s="450"/>
      <c r="G269" s="279" t="s">
        <v>349</v>
      </c>
      <c r="H269" s="450"/>
      <c r="I269" s="450"/>
      <c r="J269" s="450"/>
      <c r="K269" s="450"/>
      <c r="L269" s="457"/>
      <c r="M269" s="457"/>
    </row>
    <row r="270" spans="1:19" s="20" customFormat="1" ht="15" customHeight="1" x14ac:dyDescent="0.2">
      <c r="B270" s="674"/>
      <c r="C270" s="674"/>
      <c r="D270" s="724"/>
      <c r="E270" s="724"/>
      <c r="F270" s="724"/>
      <c r="G270" s="724"/>
      <c r="H270" s="724"/>
      <c r="I270" s="724"/>
      <c r="J270" s="724"/>
      <c r="K270" s="724"/>
      <c r="L270" s="457"/>
      <c r="M270" s="457"/>
      <c r="N270" s="31"/>
      <c r="O270" s="31"/>
      <c r="P270" s="31"/>
      <c r="Q270" s="31"/>
      <c r="R270" s="31"/>
    </row>
    <row r="271" spans="1:19" s="20" customFormat="1" ht="25.5" customHeight="1" x14ac:dyDescent="0.2">
      <c r="B271" s="724"/>
      <c r="C271" s="724"/>
      <c r="D271" s="674"/>
      <c r="E271" s="674"/>
      <c r="F271" s="674"/>
      <c r="G271" s="674"/>
      <c r="H271" s="674"/>
      <c r="I271" s="674"/>
      <c r="J271" s="674"/>
      <c r="K271" s="674"/>
      <c r="L271" s="457"/>
      <c r="M271" s="457"/>
      <c r="N271" s="31"/>
      <c r="O271" s="31"/>
      <c r="P271" s="31"/>
      <c r="Q271" s="31"/>
      <c r="R271" s="31"/>
    </row>
    <row r="272" spans="1:19" s="20" customFormat="1" ht="15" customHeight="1" x14ac:dyDescent="0.2">
      <c r="A272" s="141"/>
      <c r="B272" s="125"/>
      <c r="C272" s="125"/>
      <c r="D272" s="125"/>
      <c r="E272" s="125"/>
      <c r="F272" s="125"/>
      <c r="G272" s="207"/>
      <c r="H272" s="207"/>
      <c r="I272" s="125"/>
      <c r="J272" s="124"/>
      <c r="K272" s="125"/>
      <c r="L272" s="122"/>
      <c r="M272" s="457"/>
      <c r="N272" s="31"/>
      <c r="O272" s="31"/>
      <c r="P272" s="31"/>
      <c r="Q272" s="31"/>
      <c r="R272" s="31"/>
      <c r="S272" s="31"/>
    </row>
    <row r="273" spans="1:20" s="20" customFormat="1" ht="13.5" customHeight="1" x14ac:dyDescent="0.2">
      <c r="A273" s="141"/>
      <c r="B273" s="125"/>
      <c r="C273" s="125"/>
      <c r="D273" s="125"/>
      <c r="E273" s="125"/>
      <c r="F273" s="125"/>
      <c r="G273" s="125"/>
      <c r="H273" s="124"/>
      <c r="I273" s="125"/>
      <c r="J273" s="124"/>
      <c r="K273" s="125"/>
      <c r="L273" s="122"/>
      <c r="M273" s="457"/>
      <c r="N273" s="31"/>
      <c r="O273" s="31"/>
      <c r="P273" s="31"/>
      <c r="Q273" s="31"/>
      <c r="R273" s="31"/>
      <c r="S273" s="31"/>
    </row>
    <row r="274" spans="1:20" s="54" customFormat="1" ht="20.25" customHeight="1" x14ac:dyDescent="0.2">
      <c r="A274" s="20"/>
      <c r="B274" s="373" t="s">
        <v>394</v>
      </c>
      <c r="C274" s="91"/>
      <c r="D274" s="90"/>
      <c r="E274" s="90"/>
      <c r="F274" s="90"/>
      <c r="G274" s="90"/>
      <c r="H274" s="91"/>
      <c r="I274" s="91"/>
      <c r="J274" s="91"/>
      <c r="K274" s="91"/>
      <c r="L274" s="447"/>
      <c r="M274" s="457"/>
      <c r="N274" s="57"/>
      <c r="O274" s="57"/>
      <c r="P274" s="57"/>
      <c r="Q274" s="57"/>
      <c r="R274" s="57"/>
      <c r="S274" s="57"/>
    </row>
    <row r="275" spans="1:20" s="20" customFormat="1" ht="15" customHeight="1" x14ac:dyDescent="0.2">
      <c r="A275" s="57"/>
      <c r="B275" s="125" t="s">
        <v>253</v>
      </c>
      <c r="C275" s="125"/>
      <c r="D275" s="124"/>
      <c r="E275" s="124"/>
      <c r="F275" s="124"/>
      <c r="G275" s="124"/>
      <c r="H275" s="123"/>
      <c r="I275" s="124"/>
      <c r="J275" s="124"/>
      <c r="K275" s="124"/>
      <c r="L275" s="457"/>
      <c r="M275" s="457"/>
      <c r="N275" s="31"/>
      <c r="O275" s="31"/>
      <c r="P275" s="31"/>
      <c r="Q275" s="31"/>
      <c r="R275" s="31"/>
      <c r="S275" s="31"/>
    </row>
    <row r="276" spans="1:20" s="20" customFormat="1" ht="21" x14ac:dyDescent="0.2">
      <c r="A276" s="57"/>
      <c r="B276" s="125"/>
      <c r="C276" s="738" t="s">
        <v>517</v>
      </c>
      <c r="D276" s="738"/>
      <c r="E276" s="738"/>
      <c r="F276" s="738"/>
      <c r="G276" s="738"/>
      <c r="H276" s="123"/>
      <c r="I276" s="124"/>
      <c r="J276" s="124"/>
      <c r="K276" s="124"/>
      <c r="L276" s="457"/>
      <c r="M276" s="457"/>
      <c r="N276" s="31"/>
      <c r="O276" s="31"/>
      <c r="P276" s="31"/>
      <c r="Q276" s="31"/>
      <c r="R276" s="31"/>
      <c r="S276" s="31"/>
    </row>
    <row r="277" spans="1:20" s="20" customFormat="1" ht="15" customHeight="1" x14ac:dyDescent="0.2">
      <c r="A277" s="57"/>
      <c r="C277" s="139" t="s">
        <v>380</v>
      </c>
      <c r="D277" s="123"/>
      <c r="E277" s="125"/>
      <c r="F277" s="125" t="s">
        <v>381</v>
      </c>
      <c r="G277" s="126"/>
      <c r="H277" s="126"/>
      <c r="I277" s="123"/>
      <c r="J277" s="139"/>
      <c r="K277" s="125"/>
      <c r="L277" s="457"/>
      <c r="M277" s="457"/>
      <c r="N277" s="31"/>
      <c r="O277" s="31"/>
      <c r="P277" s="31"/>
      <c r="Q277" s="31"/>
      <c r="R277" s="31"/>
      <c r="S277" s="31"/>
    </row>
    <row r="278" spans="1:20" s="20" customFormat="1" ht="15" customHeight="1" x14ac:dyDescent="0.2">
      <c r="A278" s="137"/>
      <c r="B278" s="124"/>
      <c r="C278" s="148"/>
      <c r="D278" s="139" t="s">
        <v>319</v>
      </c>
      <c r="E278" s="466"/>
      <c r="F278" s="148"/>
      <c r="G278" s="125" t="s">
        <v>318</v>
      </c>
      <c r="H278" s="123"/>
      <c r="I278" s="138"/>
      <c r="J278" s="139"/>
      <c r="K278" s="466"/>
      <c r="L278" s="57"/>
      <c r="M278" s="457"/>
      <c r="N278" s="31"/>
      <c r="O278" s="31"/>
      <c r="P278" s="31"/>
      <c r="Q278" s="31"/>
      <c r="R278" s="31"/>
      <c r="S278" s="31"/>
    </row>
    <row r="279" spans="1:20" s="20" customFormat="1" ht="6.75" customHeight="1" x14ac:dyDescent="0.2">
      <c r="A279" s="137"/>
      <c r="B279" s="124"/>
      <c r="C279" s="125"/>
      <c r="D279" s="139"/>
      <c r="E279" s="466"/>
      <c r="F279" s="125"/>
      <c r="G279" s="125"/>
      <c r="H279" s="123"/>
      <c r="I279" s="138"/>
      <c r="J279" s="139"/>
      <c r="K279" s="466"/>
      <c r="L279" s="57"/>
      <c r="M279" s="457"/>
      <c r="N279" s="31"/>
      <c r="O279" s="31"/>
      <c r="P279" s="31"/>
      <c r="Q279" s="31"/>
      <c r="R279" s="31"/>
      <c r="S279" s="31"/>
    </row>
    <row r="280" spans="1:20" s="54" customFormat="1" ht="15" customHeight="1" x14ac:dyDescent="0.2">
      <c r="A280" s="137"/>
      <c r="B280" s="124"/>
      <c r="C280" s="125"/>
      <c r="D280" s="139"/>
      <c r="E280" s="466"/>
      <c r="F280" s="125"/>
      <c r="G280" s="125"/>
      <c r="H280" s="123"/>
      <c r="I280" s="138"/>
      <c r="J280" s="139"/>
      <c r="K280" s="466"/>
      <c r="L280" s="57"/>
      <c r="M280" s="447"/>
      <c r="N280" s="57"/>
      <c r="O280" s="57"/>
      <c r="P280" s="57"/>
      <c r="Q280" s="57"/>
      <c r="R280" s="57"/>
      <c r="S280" s="57"/>
    </row>
    <row r="281" spans="1:20" s="20" customFormat="1" ht="15" customHeight="1" x14ac:dyDescent="0.2">
      <c r="A281" s="122"/>
      <c r="B281" s="125" t="s">
        <v>258</v>
      </c>
      <c r="C281" s="125"/>
      <c r="D281" s="139"/>
      <c r="E281" s="126"/>
      <c r="F281" s="125"/>
      <c r="G281" s="125"/>
      <c r="H281" s="125"/>
      <c r="I281" s="126"/>
      <c r="J281" s="139"/>
      <c r="K281" s="139"/>
      <c r="L281" s="91"/>
      <c r="M281" s="457"/>
      <c r="N281" s="31"/>
      <c r="O281" s="31"/>
      <c r="P281" s="31"/>
      <c r="Q281" s="31"/>
      <c r="R281" s="31"/>
      <c r="S281" s="31"/>
      <c r="T281" s="31"/>
    </row>
    <row r="282" spans="1:20" s="20" customFormat="1" ht="21" x14ac:dyDescent="0.2">
      <c r="A282" s="122"/>
      <c r="B282" s="125"/>
      <c r="C282" s="738" t="s">
        <v>518</v>
      </c>
      <c r="D282" s="738"/>
      <c r="E282" s="738"/>
      <c r="F282" s="738"/>
      <c r="G282" s="738"/>
      <c r="H282" s="125"/>
      <c r="I282" s="738" t="s">
        <v>520</v>
      </c>
      <c r="J282" s="738"/>
      <c r="K282" s="738"/>
      <c r="L282" s="738"/>
      <c r="M282" s="738"/>
      <c r="N282" s="31"/>
      <c r="O282" s="31"/>
      <c r="P282" s="31"/>
      <c r="Q282" s="31"/>
      <c r="R282" s="31"/>
      <c r="S282" s="31"/>
      <c r="T282" s="31"/>
    </row>
    <row r="283" spans="1:20" s="20" customFormat="1" ht="15" customHeight="1" x14ac:dyDescent="0.2">
      <c r="A283" s="140"/>
      <c r="C283" s="139" t="s">
        <v>382</v>
      </c>
      <c r="D283" s="139"/>
      <c r="E283" s="139"/>
      <c r="F283" s="139" t="s">
        <v>383</v>
      </c>
      <c r="G283" s="125"/>
      <c r="H283" s="125"/>
      <c r="I283" s="139" t="s">
        <v>384</v>
      </c>
      <c r="J283" s="139"/>
      <c r="K283" s="466"/>
      <c r="L283" s="139" t="s">
        <v>385</v>
      </c>
      <c r="M283" s="139"/>
      <c r="N283" s="31"/>
      <c r="O283" s="31"/>
      <c r="P283" s="31"/>
      <c r="Q283" s="31"/>
      <c r="R283" s="31"/>
      <c r="S283" s="31"/>
      <c r="T283" s="31"/>
    </row>
    <row r="284" spans="1:20" s="20" customFormat="1" ht="15" customHeight="1" x14ac:dyDescent="0.2">
      <c r="A284" s="100"/>
      <c r="B284" s="125"/>
      <c r="C284" s="148"/>
      <c r="D284" s="139" t="s">
        <v>319</v>
      </c>
      <c r="E284" s="126"/>
      <c r="F284" s="148"/>
      <c r="G284" s="125" t="s">
        <v>318</v>
      </c>
      <c r="H284" s="125"/>
      <c r="I284" s="148"/>
      <c r="J284" s="139" t="s">
        <v>318</v>
      </c>
      <c r="K284" s="125"/>
      <c r="L284" s="193"/>
      <c r="M284" s="139" t="s">
        <v>319</v>
      </c>
      <c r="N284" s="31"/>
      <c r="O284" s="31"/>
      <c r="P284" s="31"/>
      <c r="Q284" s="31"/>
      <c r="R284" s="31"/>
      <c r="S284" s="31"/>
    </row>
    <row r="285" spans="1:20" s="20" customFormat="1" ht="6" customHeight="1" x14ac:dyDescent="0.2">
      <c r="A285" s="100"/>
      <c r="B285" s="125"/>
      <c r="C285" s="125"/>
      <c r="D285" s="139"/>
      <c r="E285" s="126"/>
      <c r="F285" s="125"/>
      <c r="G285" s="125"/>
      <c r="H285" s="125"/>
      <c r="I285" s="125"/>
      <c r="J285" s="226"/>
      <c r="K285" s="125"/>
      <c r="L285" s="91"/>
      <c r="M285" s="457"/>
      <c r="N285" s="31"/>
      <c r="O285" s="31"/>
      <c r="P285" s="31"/>
      <c r="Q285" s="31"/>
      <c r="R285" s="31"/>
      <c r="S285" s="31"/>
    </row>
    <row r="286" spans="1:20" s="20" customFormat="1" ht="6" customHeight="1" x14ac:dyDescent="0.2">
      <c r="A286" s="100"/>
      <c r="B286" s="125"/>
      <c r="C286" s="125"/>
      <c r="D286" s="139"/>
      <c r="E286" s="126"/>
      <c r="F286" s="125"/>
      <c r="G286" s="125"/>
      <c r="H286" s="125"/>
      <c r="I286" s="125"/>
      <c r="J286" s="226"/>
      <c r="K286" s="125"/>
      <c r="L286" s="91"/>
      <c r="M286" s="457"/>
      <c r="N286" s="31"/>
      <c r="O286" s="31"/>
      <c r="P286" s="31"/>
      <c r="Q286" s="31"/>
      <c r="R286" s="31"/>
      <c r="S286" s="31"/>
    </row>
    <row r="287" spans="1:20" s="20" customFormat="1" ht="21" x14ac:dyDescent="0.2">
      <c r="A287" s="100"/>
      <c r="B287" s="125"/>
      <c r="C287" s="738" t="s">
        <v>519</v>
      </c>
      <c r="D287" s="738"/>
      <c r="E287" s="738"/>
      <c r="F287" s="738"/>
      <c r="G287" s="738"/>
      <c r="H287" s="125"/>
      <c r="I287" s="125"/>
      <c r="J287" s="226"/>
      <c r="K287" s="125"/>
      <c r="L287" s="91"/>
      <c r="M287" s="457"/>
      <c r="N287" s="31"/>
      <c r="O287" s="31"/>
      <c r="P287" s="31"/>
      <c r="Q287" s="31"/>
      <c r="R287" s="31"/>
      <c r="S287" s="31"/>
    </row>
    <row r="288" spans="1:20" s="20" customFormat="1" ht="15" customHeight="1" x14ac:dyDescent="0.2">
      <c r="A288" s="100"/>
      <c r="C288" s="139" t="s">
        <v>386</v>
      </c>
      <c r="D288" s="1"/>
      <c r="E288" s="1"/>
      <c r="F288" s="139" t="s">
        <v>387</v>
      </c>
      <c r="G288" s="139"/>
      <c r="K288" s="125"/>
      <c r="L288" s="57"/>
      <c r="M288" s="457"/>
      <c r="N288" s="31"/>
      <c r="O288" s="31"/>
      <c r="P288" s="31"/>
      <c r="Q288" s="31"/>
      <c r="R288" s="31"/>
      <c r="S288" s="31"/>
    </row>
    <row r="289" spans="1:20" s="20" customFormat="1" ht="15" customHeight="1" x14ac:dyDescent="0.2">
      <c r="A289" s="100"/>
      <c r="B289" s="1"/>
      <c r="C289" s="193"/>
      <c r="D289" s="1" t="s">
        <v>318</v>
      </c>
      <c r="E289" s="1"/>
      <c r="F289" s="193"/>
      <c r="G289" s="226" t="s">
        <v>318</v>
      </c>
      <c r="K289" s="125"/>
      <c r="L289" s="57"/>
      <c r="M289" s="457"/>
      <c r="N289" s="31"/>
      <c r="O289" s="31"/>
      <c r="P289" s="31"/>
      <c r="Q289" s="31"/>
      <c r="R289" s="31"/>
      <c r="S289" s="31"/>
    </row>
    <row r="290" spans="1:20" s="20" customFormat="1" ht="6" customHeight="1" x14ac:dyDescent="0.2">
      <c r="A290" s="100"/>
      <c r="B290" s="125"/>
      <c r="C290" s="125"/>
      <c r="D290" s="139"/>
      <c r="E290" s="126"/>
      <c r="F290" s="125"/>
      <c r="G290" s="125"/>
      <c r="H290" s="125"/>
      <c r="I290" s="125"/>
      <c r="J290" s="226"/>
      <c r="K290" s="125"/>
      <c r="L290" s="91"/>
      <c r="M290" s="457"/>
      <c r="N290" s="31"/>
      <c r="O290" s="31"/>
      <c r="P290" s="31"/>
      <c r="Q290" s="31"/>
      <c r="R290" s="31"/>
      <c r="S290" s="31"/>
    </row>
    <row r="291" spans="1:20" s="54" customFormat="1" ht="15" customHeight="1" x14ac:dyDescent="0.2">
      <c r="A291" s="137"/>
      <c r="B291" s="124"/>
      <c r="C291" s="125"/>
      <c r="D291" s="139"/>
      <c r="E291" s="466"/>
      <c r="F291" s="125"/>
      <c r="G291" s="139"/>
      <c r="H291" s="123"/>
      <c r="I291" s="125"/>
      <c r="J291" s="139"/>
      <c r="K291" s="466"/>
      <c r="L291" s="57"/>
      <c r="M291" s="447"/>
      <c r="N291" s="57"/>
      <c r="O291" s="57"/>
      <c r="P291" s="57"/>
      <c r="Q291" s="57"/>
      <c r="R291" s="57"/>
      <c r="S291" s="57"/>
    </row>
    <row r="292" spans="1:20" s="20" customFormat="1" ht="15" customHeight="1" x14ac:dyDescent="0.2">
      <c r="A292" s="466"/>
      <c r="B292" s="125" t="s">
        <v>254</v>
      </c>
      <c r="C292" s="125"/>
      <c r="D292" s="139"/>
      <c r="E292" s="126"/>
      <c r="F292" s="125"/>
      <c r="G292" s="125"/>
      <c r="H292" s="125"/>
      <c r="I292" s="125"/>
      <c r="J292" s="139"/>
      <c r="K292" s="466"/>
      <c r="L292" s="91"/>
      <c r="M292" s="457"/>
      <c r="N292" s="31"/>
      <c r="O292" s="31"/>
      <c r="P292" s="31"/>
      <c r="Q292" s="31"/>
      <c r="R292" s="31"/>
      <c r="S292" s="31"/>
      <c r="T292" s="31"/>
    </row>
    <row r="293" spans="1:20" s="20" customFormat="1" ht="21" x14ac:dyDescent="0.2">
      <c r="A293" s="466"/>
      <c r="B293" s="125"/>
      <c r="C293" s="738" t="s">
        <v>513</v>
      </c>
      <c r="D293" s="738"/>
      <c r="E293" s="738"/>
      <c r="F293" s="738"/>
      <c r="G293" s="738"/>
      <c r="H293" s="738"/>
      <c r="I293" s="738"/>
      <c r="J293" s="738"/>
      <c r="K293" s="466"/>
      <c r="L293" s="91"/>
      <c r="M293" s="457"/>
      <c r="N293" s="31"/>
      <c r="O293" s="31"/>
      <c r="P293" s="31"/>
      <c r="Q293" s="31"/>
      <c r="R293" s="31"/>
      <c r="S293" s="31"/>
      <c r="T293" s="31"/>
    </row>
    <row r="294" spans="1:20" s="20" customFormat="1" ht="15" customHeight="1" x14ac:dyDescent="0.2">
      <c r="A294" s="100"/>
      <c r="C294" s="125" t="s">
        <v>263</v>
      </c>
      <c r="D294" s="139"/>
      <c r="E294" s="126"/>
      <c r="F294" s="125" t="s">
        <v>264</v>
      </c>
      <c r="G294" s="125"/>
      <c r="H294" s="125"/>
      <c r="I294" s="125" t="s">
        <v>265</v>
      </c>
      <c r="J294" s="139"/>
      <c r="K294" s="125"/>
      <c r="L294" s="91"/>
      <c r="M294" s="457"/>
      <c r="N294" s="31"/>
      <c r="O294" s="31"/>
      <c r="P294" s="31"/>
      <c r="Q294" s="31"/>
      <c r="R294" s="31"/>
      <c r="S294" s="31"/>
      <c r="T294" s="31"/>
    </row>
    <row r="295" spans="1:20" s="20" customFormat="1" ht="15" customHeight="1" x14ac:dyDescent="0.2">
      <c r="A295" s="100"/>
      <c r="B295" s="125"/>
      <c r="C295" s="148"/>
      <c r="D295" s="139" t="s">
        <v>319</v>
      </c>
      <c r="E295" s="126"/>
      <c r="F295" s="148"/>
      <c r="G295" s="125" t="s">
        <v>318</v>
      </c>
      <c r="H295" s="125"/>
      <c r="I295" s="148"/>
      <c r="J295" s="139" t="s">
        <v>318</v>
      </c>
      <c r="K295" s="125"/>
      <c r="L295" s="91"/>
      <c r="M295" s="457"/>
      <c r="N295" s="31"/>
      <c r="O295" s="31"/>
      <c r="P295" s="31"/>
      <c r="Q295" s="31"/>
      <c r="R295" s="31"/>
      <c r="S295" s="31"/>
      <c r="T295" s="31"/>
    </row>
    <row r="296" spans="1:20" s="20" customFormat="1" ht="6" customHeight="1" x14ac:dyDescent="0.2">
      <c r="A296" s="100"/>
      <c r="B296" s="125"/>
      <c r="C296" s="125"/>
      <c r="D296" s="139"/>
      <c r="E296" s="126"/>
      <c r="F296" s="125"/>
      <c r="G296" s="125"/>
      <c r="H296" s="125"/>
      <c r="I296" s="125"/>
      <c r="J296" s="226"/>
      <c r="K296" s="125"/>
      <c r="L296" s="91"/>
      <c r="M296" s="457"/>
      <c r="N296" s="31"/>
      <c r="O296" s="31"/>
      <c r="P296" s="31"/>
      <c r="Q296" s="31"/>
      <c r="R296" s="31"/>
      <c r="S296" s="31"/>
    </row>
    <row r="297" spans="1:20" s="54" customFormat="1" ht="15" customHeight="1" x14ac:dyDescent="0.2">
      <c r="A297" s="137"/>
      <c r="B297" s="124"/>
      <c r="C297" s="125"/>
      <c r="D297" s="139"/>
      <c r="E297" s="466"/>
      <c r="F297" s="125"/>
      <c r="G297" s="139"/>
      <c r="H297" s="123"/>
      <c r="I297" s="125"/>
      <c r="J297" s="139"/>
      <c r="K297" s="466"/>
      <c r="L297" s="57"/>
      <c r="M297" s="447"/>
      <c r="N297" s="57"/>
      <c r="O297" s="57"/>
      <c r="P297" s="57"/>
      <c r="Q297" s="57"/>
      <c r="R297" s="57"/>
      <c r="S297" s="57"/>
    </row>
    <row r="298" spans="1:20" s="20" customFormat="1" ht="15" customHeight="1" x14ac:dyDescent="0.2">
      <c r="A298" s="100"/>
      <c r="B298" s="139" t="s">
        <v>255</v>
      </c>
      <c r="C298" s="466"/>
      <c r="D298" s="139"/>
      <c r="E298" s="126"/>
      <c r="F298" s="125"/>
      <c r="G298" s="125"/>
      <c r="H298" s="125"/>
      <c r="I298" s="466"/>
      <c r="J298" s="139"/>
      <c r="K298" s="125"/>
      <c r="L298" s="457"/>
      <c r="M298" s="457"/>
      <c r="N298" s="31"/>
      <c r="O298" s="31"/>
      <c r="P298" s="31"/>
      <c r="Q298" s="31"/>
      <c r="R298" s="31"/>
      <c r="S298" s="31"/>
    </row>
    <row r="299" spans="1:20" s="20" customFormat="1" ht="21" x14ac:dyDescent="0.2">
      <c r="A299" s="100"/>
      <c r="B299" s="139"/>
      <c r="C299" s="738" t="s">
        <v>521</v>
      </c>
      <c r="D299" s="738"/>
      <c r="E299" s="738"/>
      <c r="F299" s="738"/>
      <c r="G299" s="738"/>
      <c r="H299" s="738"/>
      <c r="I299" s="738"/>
      <c r="J299" s="738"/>
      <c r="K299" s="738"/>
      <c r="L299" s="738"/>
      <c r="M299" s="738"/>
      <c r="N299" s="31"/>
      <c r="O299" s="31"/>
      <c r="P299" s="31"/>
      <c r="Q299" s="31"/>
      <c r="R299" s="31"/>
      <c r="S299" s="31"/>
    </row>
    <row r="300" spans="1:20" s="20" customFormat="1" ht="15" customHeight="1" x14ac:dyDescent="0.2">
      <c r="A300" s="122"/>
      <c r="C300" s="125" t="s">
        <v>388</v>
      </c>
      <c r="D300" s="139"/>
      <c r="E300" s="125"/>
      <c r="F300" s="125" t="s">
        <v>389</v>
      </c>
      <c r="G300" s="125"/>
      <c r="H300" s="124"/>
      <c r="I300" s="125" t="s">
        <v>390</v>
      </c>
      <c r="J300" s="139"/>
      <c r="K300" s="125"/>
      <c r="L300" s="125" t="s">
        <v>391</v>
      </c>
      <c r="M300" s="139"/>
      <c r="N300" s="31"/>
      <c r="O300" s="31"/>
      <c r="P300" s="31"/>
      <c r="Q300" s="31"/>
      <c r="R300" s="31"/>
      <c r="S300" s="31"/>
    </row>
    <row r="301" spans="1:20" s="20" customFormat="1" ht="15" customHeight="1" x14ac:dyDescent="0.2">
      <c r="A301" s="57"/>
      <c r="B301" s="125"/>
      <c r="C301" s="148"/>
      <c r="D301" s="139" t="s">
        <v>319</v>
      </c>
      <c r="E301" s="125"/>
      <c r="F301" s="148"/>
      <c r="G301" s="125" t="s">
        <v>318</v>
      </c>
      <c r="H301" s="125"/>
      <c r="I301" s="148"/>
      <c r="J301" s="139" t="s">
        <v>318</v>
      </c>
      <c r="K301" s="125"/>
      <c r="L301" s="194"/>
      <c r="M301" s="139" t="s">
        <v>319</v>
      </c>
      <c r="N301" s="31"/>
      <c r="O301" s="31"/>
      <c r="P301" s="31"/>
      <c r="Q301" s="31"/>
      <c r="R301" s="31"/>
      <c r="S301" s="31"/>
    </row>
    <row r="302" spans="1:20" s="20" customFormat="1" ht="6" customHeight="1" x14ac:dyDescent="0.2">
      <c r="A302" s="142"/>
      <c r="B302" s="125"/>
      <c r="C302" s="125"/>
      <c r="D302" s="139"/>
      <c r="E302" s="125"/>
      <c r="F302" s="125"/>
      <c r="G302" s="125"/>
      <c r="H302" s="125"/>
      <c r="I302" s="125"/>
      <c r="J302" s="139"/>
      <c r="K302" s="125"/>
      <c r="L302" s="91"/>
      <c r="M302" s="457"/>
      <c r="N302" s="31"/>
      <c r="O302" s="31"/>
      <c r="P302" s="31"/>
      <c r="Q302" s="31"/>
      <c r="R302" s="31"/>
      <c r="S302" s="31"/>
    </row>
    <row r="303" spans="1:20" s="54" customFormat="1" ht="6" customHeight="1" x14ac:dyDescent="0.2">
      <c r="A303" s="137"/>
      <c r="B303" s="124"/>
      <c r="C303" s="125"/>
      <c r="D303" s="139"/>
      <c r="E303" s="466"/>
      <c r="F303" s="125"/>
      <c r="G303" s="139"/>
      <c r="H303" s="123"/>
      <c r="I303" s="125"/>
      <c r="J303" s="139"/>
      <c r="K303" s="466"/>
      <c r="L303" s="57"/>
      <c r="M303" s="447"/>
      <c r="N303" s="57"/>
      <c r="O303" s="57"/>
      <c r="P303" s="57"/>
      <c r="Q303" s="57"/>
      <c r="R303" s="57"/>
      <c r="S303" s="57"/>
    </row>
    <row r="304" spans="1:20" s="20" customFormat="1" ht="6" customHeight="1" x14ac:dyDescent="0.2">
      <c r="A304" s="142"/>
      <c r="B304" s="125"/>
      <c r="C304" s="125"/>
      <c r="D304" s="139"/>
      <c r="E304" s="125"/>
      <c r="F304" s="125"/>
      <c r="G304" s="125"/>
      <c r="H304" s="125"/>
      <c r="I304" s="125"/>
      <c r="J304" s="139"/>
      <c r="K304" s="125"/>
      <c r="L304" s="91"/>
      <c r="M304" s="457"/>
      <c r="N304" s="31"/>
      <c r="O304" s="31"/>
      <c r="P304" s="31"/>
      <c r="Q304" s="31"/>
      <c r="R304" s="31"/>
      <c r="S304" s="31"/>
    </row>
    <row r="305" spans="1:19" s="20" customFormat="1" ht="21" x14ac:dyDescent="0.2">
      <c r="A305" s="142"/>
      <c r="B305" s="125"/>
      <c r="C305" s="738" t="s">
        <v>514</v>
      </c>
      <c r="D305" s="738"/>
      <c r="E305" s="738"/>
      <c r="F305" s="738"/>
      <c r="G305" s="738"/>
      <c r="H305" s="125"/>
      <c r="I305" s="125"/>
      <c r="J305" s="139"/>
      <c r="K305" s="125"/>
      <c r="L305" s="91"/>
      <c r="M305" s="457"/>
      <c r="N305" s="31"/>
      <c r="O305" s="31"/>
      <c r="P305" s="31"/>
      <c r="Q305" s="31"/>
      <c r="R305" s="31"/>
      <c r="S305" s="31"/>
    </row>
    <row r="306" spans="1:19" s="20" customFormat="1" ht="15" customHeight="1" x14ac:dyDescent="0.2">
      <c r="A306" s="142"/>
      <c r="C306" s="125" t="s">
        <v>379</v>
      </c>
      <c r="D306" s="139"/>
      <c r="E306" s="125"/>
      <c r="F306" s="125" t="s">
        <v>392</v>
      </c>
      <c r="G306" s="139"/>
      <c r="K306" s="125"/>
      <c r="L306" s="91"/>
      <c r="M306" s="457"/>
      <c r="N306" s="31"/>
      <c r="O306" s="31"/>
      <c r="P306" s="31"/>
      <c r="Q306" s="31"/>
      <c r="R306" s="31"/>
      <c r="S306" s="31"/>
    </row>
    <row r="307" spans="1:19" s="20" customFormat="1" ht="15" customHeight="1" x14ac:dyDescent="0.2">
      <c r="A307" s="142"/>
      <c r="B307" s="124"/>
      <c r="C307" s="194"/>
      <c r="D307" s="139" t="s">
        <v>319</v>
      </c>
      <c r="E307" s="125"/>
      <c r="F307" s="194"/>
      <c r="G307" s="139" t="s">
        <v>319</v>
      </c>
      <c r="K307" s="125"/>
      <c r="L307" s="91"/>
      <c r="M307" s="457"/>
      <c r="N307" s="31"/>
      <c r="O307" s="31"/>
      <c r="P307" s="31"/>
      <c r="Q307" s="31"/>
      <c r="R307" s="31"/>
      <c r="S307" s="31"/>
    </row>
    <row r="308" spans="1:19" s="20" customFormat="1" ht="6" customHeight="1" x14ac:dyDescent="0.2">
      <c r="A308" s="142"/>
      <c r="B308" s="125"/>
      <c r="C308" s="125"/>
      <c r="D308" s="139"/>
      <c r="E308" s="125"/>
      <c r="F308" s="125"/>
      <c r="G308" s="125"/>
      <c r="H308" s="125"/>
      <c r="I308" s="125"/>
      <c r="J308" s="139"/>
      <c r="K308" s="125"/>
      <c r="L308" s="91"/>
      <c r="M308" s="457"/>
      <c r="N308" s="31"/>
      <c r="O308" s="31"/>
      <c r="P308" s="31"/>
      <c r="Q308" s="31"/>
      <c r="R308" s="31"/>
      <c r="S308" s="31"/>
    </row>
    <row r="309" spans="1:19" s="54" customFormat="1" ht="6" customHeight="1" x14ac:dyDescent="0.2">
      <c r="A309" s="137"/>
      <c r="B309" s="124"/>
      <c r="C309" s="125"/>
      <c r="D309" s="139"/>
      <c r="E309" s="466"/>
      <c r="F309" s="125"/>
      <c r="G309" s="139"/>
      <c r="H309" s="123"/>
      <c r="I309" s="125"/>
      <c r="J309" s="139"/>
      <c r="K309" s="466"/>
      <c r="L309" s="57"/>
      <c r="M309" s="447"/>
      <c r="N309" s="57"/>
      <c r="O309" s="57"/>
      <c r="P309" s="57"/>
      <c r="Q309" s="57"/>
      <c r="R309" s="57"/>
      <c r="S309" s="57"/>
    </row>
    <row r="310" spans="1:19" s="20" customFormat="1" ht="6" customHeight="1" x14ac:dyDescent="0.2">
      <c r="A310" s="142"/>
      <c r="B310" s="125"/>
      <c r="C310" s="125"/>
      <c r="D310" s="139"/>
      <c r="E310" s="125"/>
      <c r="F310" s="125"/>
      <c r="G310" s="125"/>
      <c r="H310" s="125"/>
      <c r="I310" s="125"/>
      <c r="J310" s="139"/>
      <c r="K310" s="125"/>
      <c r="L310" s="91"/>
      <c r="M310" s="457"/>
      <c r="N310" s="31"/>
      <c r="O310" s="31"/>
      <c r="P310" s="31"/>
      <c r="Q310" s="31"/>
      <c r="R310" s="31"/>
      <c r="S310" s="31"/>
    </row>
    <row r="311" spans="1:19" s="20" customFormat="1" ht="21" x14ac:dyDescent="0.2">
      <c r="A311" s="142"/>
      <c r="B311" s="125"/>
      <c r="C311" s="738" t="s">
        <v>522</v>
      </c>
      <c r="D311" s="738"/>
      <c r="E311" s="738"/>
      <c r="F311" s="738"/>
      <c r="G311" s="738"/>
      <c r="H311" s="738"/>
      <c r="I311" s="738"/>
      <c r="J311" s="738"/>
      <c r="K311" s="738"/>
      <c r="L311" s="91"/>
      <c r="M311" s="457"/>
      <c r="N311" s="31"/>
      <c r="O311" s="31"/>
      <c r="P311" s="31"/>
      <c r="Q311" s="31"/>
      <c r="R311" s="31"/>
      <c r="S311" s="31"/>
    </row>
    <row r="312" spans="1:19" s="20" customFormat="1" ht="15" customHeight="1" x14ac:dyDescent="0.2">
      <c r="A312" s="142"/>
      <c r="C312" s="125" t="s">
        <v>438</v>
      </c>
      <c r="D312" s="139"/>
      <c r="E312" s="125"/>
      <c r="F312" s="125" t="s">
        <v>439</v>
      </c>
      <c r="G312" s="125"/>
      <c r="H312" s="125"/>
      <c r="I312" s="125" t="s">
        <v>440</v>
      </c>
      <c r="J312" s="139"/>
      <c r="K312" s="125"/>
      <c r="L312" s="91"/>
      <c r="M312" s="457"/>
      <c r="N312" s="31"/>
      <c r="O312" s="31"/>
      <c r="P312" s="31"/>
      <c r="Q312" s="31"/>
      <c r="R312" s="31"/>
      <c r="S312" s="31"/>
    </row>
    <row r="313" spans="1:19" s="20" customFormat="1" ht="15" customHeight="1" x14ac:dyDescent="0.2">
      <c r="A313" s="142"/>
      <c r="B313" s="125"/>
      <c r="C313" s="148"/>
      <c r="D313" s="139" t="s">
        <v>319</v>
      </c>
      <c r="E313" s="125"/>
      <c r="F313" s="148"/>
      <c r="G313" s="125" t="s">
        <v>318</v>
      </c>
      <c r="H313" s="125"/>
      <c r="I313" s="148"/>
      <c r="J313" s="139" t="s">
        <v>318</v>
      </c>
      <c r="K313" s="125"/>
      <c r="L313" s="91"/>
      <c r="M313" s="457"/>
      <c r="N313" s="31"/>
      <c r="O313" s="31"/>
      <c r="P313" s="31"/>
      <c r="Q313" s="31"/>
      <c r="R313" s="31"/>
      <c r="S313" s="31"/>
    </row>
    <row r="314" spans="1:19" s="20" customFormat="1" ht="6" customHeight="1" x14ac:dyDescent="0.2">
      <c r="A314" s="142"/>
      <c r="B314" s="125"/>
      <c r="C314" s="125"/>
      <c r="D314" s="139"/>
      <c r="E314" s="125"/>
      <c r="F314" s="125"/>
      <c r="G314" s="125"/>
      <c r="H314" s="125"/>
      <c r="I314" s="125"/>
      <c r="J314" s="139"/>
      <c r="K314" s="125"/>
      <c r="L314" s="91"/>
      <c r="M314" s="457"/>
      <c r="N314" s="31"/>
      <c r="O314" s="31"/>
      <c r="P314" s="31"/>
      <c r="Q314" s="31"/>
      <c r="R314" s="31"/>
      <c r="S314" s="31"/>
    </row>
    <row r="315" spans="1:19" s="54" customFormat="1" ht="15" customHeight="1" x14ac:dyDescent="0.2">
      <c r="A315" s="137"/>
      <c r="B315" s="124"/>
      <c r="C315" s="125"/>
      <c r="D315" s="139"/>
      <c r="E315" s="466"/>
      <c r="F315" s="125"/>
      <c r="G315" s="139"/>
      <c r="H315" s="123"/>
      <c r="I315" s="125"/>
      <c r="J315" s="139"/>
      <c r="K315" s="466"/>
      <c r="L315" s="57"/>
      <c r="M315" s="447"/>
      <c r="N315" s="57"/>
      <c r="O315" s="57"/>
      <c r="P315" s="57"/>
      <c r="Q315" s="57"/>
      <c r="R315" s="57"/>
      <c r="S315" s="57"/>
    </row>
    <row r="316" spans="1:19" s="54" customFormat="1" ht="13.5" customHeight="1" x14ac:dyDescent="0.2">
      <c r="A316" s="142"/>
      <c r="B316" s="125"/>
      <c r="C316" s="125"/>
      <c r="D316" s="125"/>
      <c r="E316" s="125"/>
      <c r="F316" s="125"/>
      <c r="G316" s="125"/>
      <c r="H316" s="125"/>
      <c r="I316" s="125"/>
      <c r="J316" s="125"/>
      <c r="K316" s="125"/>
      <c r="L316" s="91"/>
      <c r="M316" s="447"/>
      <c r="N316" s="57"/>
      <c r="O316" s="57"/>
      <c r="P316" s="57"/>
      <c r="Q316" s="57"/>
      <c r="R316" s="57"/>
      <c r="S316" s="57"/>
    </row>
    <row r="317" spans="1:19" s="20" customFormat="1" ht="15" customHeight="1" x14ac:dyDescent="0.2">
      <c r="A317" s="141"/>
      <c r="B317" s="141"/>
      <c r="C317" s="125"/>
      <c r="D317" s="125"/>
      <c r="E317" s="123"/>
      <c r="F317" s="125"/>
      <c r="G317" s="125"/>
      <c r="H317" s="123"/>
      <c r="I317" s="125"/>
      <c r="J317" s="123"/>
      <c r="K317" s="125"/>
      <c r="L317" s="91"/>
      <c r="M317" s="457"/>
      <c r="N317" s="31"/>
      <c r="O317" s="31"/>
      <c r="P317" s="31"/>
      <c r="Q317" s="31"/>
      <c r="R317" s="31"/>
      <c r="S317" s="31"/>
    </row>
    <row r="318" spans="1:19" s="20" customFormat="1" ht="9.75" customHeight="1" x14ac:dyDescent="0.2">
      <c r="A318" s="141"/>
      <c r="B318" s="125"/>
      <c r="C318" s="125"/>
      <c r="D318" s="125"/>
      <c r="E318" s="125"/>
      <c r="F318" s="125"/>
      <c r="G318" s="125"/>
      <c r="H318" s="124"/>
      <c r="I318" s="125"/>
      <c r="J318" s="124"/>
      <c r="K318" s="125"/>
      <c r="L318" s="122"/>
      <c r="M318" s="457"/>
      <c r="N318" s="31"/>
      <c r="O318" s="31"/>
      <c r="P318" s="31"/>
      <c r="Q318" s="31"/>
      <c r="R318" s="31"/>
      <c r="S318" s="31"/>
    </row>
    <row r="319" spans="1:19" s="20" customFormat="1" ht="15" customHeight="1" x14ac:dyDescent="0.2">
      <c r="B319" s="195" t="s">
        <v>396</v>
      </c>
      <c r="C319" s="195"/>
      <c r="D319" s="1"/>
      <c r="E319" s="1"/>
      <c r="F319" s="1"/>
      <c r="G319" s="1"/>
      <c r="H319" s="1"/>
      <c r="I319" s="1"/>
      <c r="J319" s="1"/>
      <c r="K319" s="123"/>
      <c r="L319" s="457"/>
      <c r="M319" s="457"/>
      <c r="N319" s="31"/>
      <c r="O319" s="31"/>
      <c r="P319" s="31"/>
      <c r="Q319" s="31"/>
      <c r="R319" s="31"/>
    </row>
    <row r="320" spans="1:19" s="20" customFormat="1" ht="15" customHeight="1" x14ac:dyDescent="0.2">
      <c r="B320" s="739"/>
      <c r="C320" s="739"/>
      <c r="D320" s="740" t="s">
        <v>232</v>
      </c>
      <c r="E320" s="740"/>
      <c r="F320" s="740" t="s">
        <v>219</v>
      </c>
      <c r="G320" s="740"/>
      <c r="H320" s="740" t="s">
        <v>221</v>
      </c>
      <c r="I320" s="740"/>
      <c r="J320" s="740" t="s">
        <v>220</v>
      </c>
      <c r="K320" s="740"/>
      <c r="L320" s="457"/>
      <c r="M320" s="457"/>
      <c r="N320" s="31"/>
      <c r="O320" s="31"/>
      <c r="P320" s="31"/>
      <c r="Q320" s="31"/>
      <c r="R320" s="31"/>
    </row>
    <row r="321" spans="1:19" s="20" customFormat="1" ht="18.75" customHeight="1" x14ac:dyDescent="0.2">
      <c r="B321" s="733" t="s">
        <v>397</v>
      </c>
      <c r="C321" s="734"/>
      <c r="D321" s="735">
        <f>SUM(C278,F278)</f>
        <v>0</v>
      </c>
      <c r="E321" s="736"/>
      <c r="F321" s="735">
        <f>SUM(C284,F284,I284,L284,C289,F289)</f>
        <v>0</v>
      </c>
      <c r="G321" s="736"/>
      <c r="H321" s="735">
        <f>SUM(C295,F295,I295)</f>
        <v>0</v>
      </c>
      <c r="I321" s="736"/>
      <c r="J321" s="737">
        <f>SUM(C301,F301,I301,L301,C307,F307,C313,F313,I313)</f>
        <v>0</v>
      </c>
      <c r="K321" s="737"/>
      <c r="L321" s="457"/>
      <c r="M321" s="457"/>
      <c r="N321" s="31"/>
      <c r="O321" s="31"/>
      <c r="P321" s="31"/>
      <c r="Q321" s="31"/>
      <c r="R321" s="31"/>
    </row>
    <row r="322" spans="1:19" s="31" customFormat="1" ht="18.75" customHeight="1" x14ac:dyDescent="0.2">
      <c r="B322" s="455"/>
      <c r="C322" s="455"/>
      <c r="D322" s="450"/>
      <c r="E322" s="450"/>
      <c r="F322" s="450"/>
      <c r="G322" s="279" t="s">
        <v>352</v>
      </c>
      <c r="H322" s="450"/>
      <c r="I322" s="450"/>
      <c r="J322" s="450"/>
      <c r="K322" s="450"/>
      <c r="L322" s="457"/>
      <c r="M322" s="457"/>
    </row>
    <row r="323" spans="1:19" s="20" customFormat="1" ht="15" customHeight="1" x14ac:dyDescent="0.2">
      <c r="B323" s="674"/>
      <c r="C323" s="674"/>
      <c r="D323" s="724"/>
      <c r="E323" s="724"/>
      <c r="F323" s="724"/>
      <c r="G323" s="724"/>
      <c r="H323" s="724"/>
      <c r="I323" s="724"/>
      <c r="J323" s="724"/>
      <c r="K323" s="724"/>
      <c r="L323" s="457"/>
      <c r="M323" s="457"/>
      <c r="N323" s="31"/>
      <c r="O323" s="31"/>
      <c r="P323" s="31"/>
      <c r="Q323" s="31"/>
      <c r="R323" s="31"/>
    </row>
    <row r="324" spans="1:19" s="20" customFormat="1" ht="21" customHeight="1" x14ac:dyDescent="0.2">
      <c r="B324" s="724"/>
      <c r="C324" s="724"/>
      <c r="D324" s="674"/>
      <c r="E324" s="674"/>
      <c r="F324" s="674"/>
      <c r="G324" s="674"/>
      <c r="H324" s="674"/>
      <c r="I324" s="674"/>
      <c r="J324" s="674"/>
      <c r="K324" s="674"/>
      <c r="L324" s="457"/>
      <c r="M324" s="457"/>
      <c r="N324" s="31"/>
      <c r="O324" s="31"/>
      <c r="P324" s="31"/>
      <c r="Q324" s="31"/>
      <c r="R324" s="31"/>
    </row>
    <row r="325" spans="1:19" s="54" customFormat="1" ht="12" customHeight="1" x14ac:dyDescent="0.2">
      <c r="A325" s="20"/>
      <c r="B325" s="121"/>
      <c r="C325" s="91"/>
      <c r="D325" s="90"/>
      <c r="E325" s="90"/>
      <c r="F325" s="90"/>
      <c r="G325" s="90"/>
      <c r="H325" s="91"/>
      <c r="I325" s="91"/>
      <c r="J325" s="91"/>
      <c r="K325" s="91"/>
      <c r="L325" s="447"/>
      <c r="M325" s="457"/>
      <c r="N325" s="57"/>
      <c r="O325" s="57"/>
      <c r="P325" s="57"/>
      <c r="Q325" s="57"/>
      <c r="R325" s="57"/>
      <c r="S325" s="57"/>
    </row>
    <row r="326" spans="1:19" s="20" customFormat="1" ht="15" customHeight="1" x14ac:dyDescent="0.2">
      <c r="B326" s="4" t="s">
        <v>252</v>
      </c>
      <c r="I326" s="97"/>
      <c r="J326" s="92"/>
      <c r="K326" s="457"/>
      <c r="L326" s="457"/>
      <c r="M326" s="457"/>
      <c r="N326" s="31"/>
      <c r="O326" s="31"/>
      <c r="P326" s="31"/>
      <c r="Q326" s="31"/>
      <c r="R326" s="31"/>
    </row>
    <row r="327" spans="1:19" s="20" customFormat="1" ht="6" customHeight="1" thickBot="1" x14ac:dyDescent="0.25">
      <c r="A327" s="142"/>
      <c r="B327" s="125"/>
      <c r="C327" s="125"/>
      <c r="D327" s="125"/>
      <c r="E327" s="125"/>
      <c r="F327" s="125"/>
      <c r="G327" s="125"/>
      <c r="H327" s="125"/>
      <c r="I327" s="125"/>
      <c r="J327" s="125"/>
      <c r="K327" s="125"/>
      <c r="L327" s="91"/>
      <c r="M327" s="457"/>
      <c r="N327" s="31"/>
      <c r="O327" s="31"/>
      <c r="P327" s="31"/>
      <c r="Q327" s="31"/>
      <c r="R327" s="31"/>
      <c r="S327" s="31"/>
    </row>
    <row r="328" spans="1:19" s="20" customFormat="1" ht="21.75" customHeight="1" thickBot="1" x14ac:dyDescent="0.25">
      <c r="B328" s="19"/>
      <c r="C328" s="196" t="s">
        <v>211</v>
      </c>
      <c r="D328" s="94"/>
      <c r="E328" s="95"/>
      <c r="F328" s="94"/>
      <c r="G328" s="95"/>
      <c r="H328" s="96"/>
      <c r="I328" s="19"/>
      <c r="J328" s="19"/>
      <c r="K328" s="457"/>
      <c r="L328" s="457"/>
      <c r="M328" s="457"/>
      <c r="N328" s="31"/>
      <c r="O328" s="31"/>
      <c r="P328" s="31"/>
      <c r="Q328" s="31"/>
      <c r="R328" s="31"/>
    </row>
    <row r="329" spans="1:19" s="20" customFormat="1" ht="17.25" customHeight="1" x14ac:dyDescent="0.2">
      <c r="B329" s="19"/>
      <c r="C329" s="19"/>
      <c r="D329" s="19"/>
      <c r="E329" s="19"/>
      <c r="F329" s="19"/>
      <c r="G329" s="19"/>
      <c r="H329" s="19"/>
      <c r="I329" s="19"/>
      <c r="J329" s="19"/>
      <c r="K329" s="457"/>
      <c r="L329" s="457"/>
      <c r="M329" s="457"/>
      <c r="N329" s="31"/>
      <c r="O329" s="31"/>
      <c r="P329" s="31"/>
      <c r="Q329" s="31"/>
      <c r="R329" s="31"/>
    </row>
    <row r="330" spans="1:19" s="20" customFormat="1" ht="15" customHeight="1" x14ac:dyDescent="0.2">
      <c r="B330" s="19"/>
      <c r="C330" s="19"/>
      <c r="D330" s="19"/>
      <c r="E330" s="19"/>
      <c r="F330" s="19"/>
      <c r="G330" s="19"/>
      <c r="H330" s="19"/>
      <c r="I330" s="19"/>
      <c r="J330" s="19"/>
      <c r="K330" s="457"/>
      <c r="L330" s="146"/>
      <c r="M330" s="457"/>
      <c r="N330" s="31"/>
      <c r="O330" s="31"/>
      <c r="P330" s="31"/>
      <c r="Q330" s="31"/>
      <c r="R330" s="31"/>
    </row>
    <row r="331" spans="1:19" s="20" customFormat="1" ht="17.25" customHeight="1" thickBot="1" x14ac:dyDescent="0.25">
      <c r="B331" s="19"/>
      <c r="C331" s="19"/>
      <c r="D331" s="19"/>
      <c r="E331" s="19"/>
      <c r="F331" s="19"/>
      <c r="G331" s="19"/>
      <c r="H331" s="19"/>
      <c r="I331" s="19"/>
      <c r="J331" s="19"/>
      <c r="K331" s="457"/>
      <c r="L331" s="457"/>
      <c r="M331" s="457"/>
      <c r="N331" s="31"/>
      <c r="O331" s="31"/>
      <c r="P331" s="31"/>
      <c r="Q331" s="31"/>
      <c r="R331" s="31"/>
    </row>
    <row r="332" spans="1:19" s="20" customFormat="1" ht="16.5" customHeight="1" x14ac:dyDescent="0.2">
      <c r="B332" s="697" t="s">
        <v>331</v>
      </c>
      <c r="C332" s="698"/>
      <c r="D332" s="703" t="s">
        <v>23</v>
      </c>
      <c r="E332" s="704"/>
      <c r="F332" s="703" t="s">
        <v>24</v>
      </c>
      <c r="G332" s="704"/>
      <c r="H332" s="703" t="s">
        <v>4</v>
      </c>
      <c r="I332" s="705"/>
      <c r="J332" s="457"/>
      <c r="K332" s="457"/>
      <c r="L332" s="457"/>
      <c r="M332" s="457"/>
      <c r="N332" s="31"/>
      <c r="O332" s="31"/>
      <c r="P332" s="31"/>
      <c r="Q332" s="31"/>
    </row>
    <row r="333" spans="1:19" s="20" customFormat="1" ht="15" customHeight="1" x14ac:dyDescent="0.2">
      <c r="B333" s="699"/>
      <c r="C333" s="700"/>
      <c r="D333" s="725"/>
      <c r="E333" s="726"/>
      <c r="F333" s="729"/>
      <c r="G333" s="730"/>
      <c r="H333" s="714">
        <f>SUM(D333:G334)</f>
        <v>0</v>
      </c>
      <c r="I333" s="715"/>
      <c r="J333" s="457"/>
      <c r="K333" s="457"/>
      <c r="L333" s="457"/>
      <c r="M333" s="457"/>
      <c r="N333" s="31"/>
      <c r="O333" s="31"/>
      <c r="P333" s="31"/>
      <c r="Q333" s="31"/>
    </row>
    <row r="334" spans="1:19" s="20" customFormat="1" ht="15" customHeight="1" thickBot="1" x14ac:dyDescent="0.25">
      <c r="B334" s="701"/>
      <c r="C334" s="702"/>
      <c r="D334" s="727"/>
      <c r="E334" s="728"/>
      <c r="F334" s="731"/>
      <c r="G334" s="732"/>
      <c r="H334" s="716"/>
      <c r="I334" s="717"/>
      <c r="J334" s="457"/>
      <c r="K334" s="689"/>
      <c r="L334" s="689"/>
      <c r="M334" s="457"/>
      <c r="N334" s="31"/>
      <c r="O334" s="31"/>
      <c r="P334" s="31"/>
      <c r="Q334" s="31"/>
    </row>
    <row r="335" spans="1:19" s="20" customFormat="1" ht="8.25" customHeight="1" thickBot="1" x14ac:dyDescent="0.25">
      <c r="B335" s="215"/>
      <c r="C335" s="215"/>
      <c r="D335" s="59"/>
      <c r="E335" s="60"/>
      <c r="F335" s="60"/>
      <c r="G335" s="61"/>
      <c r="H335" s="62"/>
      <c r="I335" s="63"/>
      <c r="J335" s="63"/>
      <c r="K335" s="457"/>
      <c r="L335" s="457"/>
      <c r="M335" s="457"/>
      <c r="N335" s="31"/>
      <c r="O335" s="31"/>
      <c r="P335" s="31"/>
      <c r="Q335" s="31"/>
      <c r="R335" s="31"/>
    </row>
    <row r="336" spans="1:19" s="20" customFormat="1" ht="14.25" customHeight="1" x14ac:dyDescent="0.2">
      <c r="B336" s="697" t="s">
        <v>332</v>
      </c>
      <c r="C336" s="698"/>
      <c r="D336" s="703" t="s">
        <v>23</v>
      </c>
      <c r="E336" s="704"/>
      <c r="F336" s="703" t="s">
        <v>24</v>
      </c>
      <c r="G336" s="704"/>
      <c r="H336" s="703" t="s">
        <v>4</v>
      </c>
      <c r="I336" s="705"/>
      <c r="J336" s="457"/>
      <c r="K336" s="457"/>
      <c r="L336" s="457"/>
      <c r="M336" s="457"/>
      <c r="N336" s="31"/>
      <c r="O336" s="31"/>
      <c r="P336" s="31"/>
      <c r="Q336" s="31"/>
    </row>
    <row r="337" spans="1:19" s="20" customFormat="1" ht="15" customHeight="1" x14ac:dyDescent="0.2">
      <c r="B337" s="699"/>
      <c r="C337" s="700"/>
      <c r="D337" s="706"/>
      <c r="E337" s="707"/>
      <c r="F337" s="710"/>
      <c r="G337" s="711"/>
      <c r="H337" s="714">
        <f>SUM(D337:G338)</f>
        <v>0</v>
      </c>
      <c r="I337" s="715"/>
      <c r="J337" s="457"/>
      <c r="K337" s="457"/>
      <c r="L337" s="457"/>
      <c r="M337" s="457"/>
      <c r="N337" s="31"/>
      <c r="O337" s="31"/>
      <c r="P337" s="31"/>
      <c r="Q337" s="31"/>
    </row>
    <row r="338" spans="1:19" s="20" customFormat="1" ht="15" customHeight="1" thickBot="1" x14ac:dyDescent="0.25">
      <c r="B338" s="701"/>
      <c r="C338" s="702"/>
      <c r="D338" s="708"/>
      <c r="E338" s="709"/>
      <c r="F338" s="712"/>
      <c r="G338" s="713"/>
      <c r="H338" s="716"/>
      <c r="I338" s="717"/>
      <c r="J338" s="457"/>
      <c r="K338" s="689"/>
      <c r="L338" s="689"/>
      <c r="M338" s="457"/>
      <c r="N338" s="31"/>
      <c r="O338" s="31"/>
      <c r="P338" s="31"/>
      <c r="Q338" s="31"/>
    </row>
    <row r="339" spans="1:19" s="20" customFormat="1" ht="15" customHeight="1" x14ac:dyDescent="0.2">
      <c r="B339" s="259"/>
      <c r="C339" s="281"/>
      <c r="D339" s="281"/>
      <c r="E339" s="282"/>
      <c r="F339" s="282"/>
      <c r="G339" s="281"/>
      <c r="H339" s="281"/>
      <c r="I339" s="280"/>
      <c r="J339" s="280"/>
      <c r="K339" s="457"/>
      <c r="L339" s="457"/>
      <c r="M339" s="457"/>
      <c r="N339" s="31"/>
      <c r="O339" s="31"/>
      <c r="P339" s="31"/>
      <c r="Q339" s="31"/>
      <c r="R339" s="31"/>
    </row>
    <row r="340" spans="1:19" s="20" customFormat="1" ht="40.5" customHeight="1" x14ac:dyDescent="0.2">
      <c r="A340" s="26"/>
      <c r="B340" s="300" t="s">
        <v>431</v>
      </c>
      <c r="C340" s="42"/>
      <c r="D340" s="48"/>
      <c r="E340" s="48"/>
      <c r="F340" s="49"/>
      <c r="G340" s="49"/>
      <c r="H340" s="50"/>
      <c r="I340" s="50"/>
      <c r="J340" s="51"/>
      <c r="K340" s="51"/>
      <c r="L340" s="457"/>
      <c r="M340" s="457"/>
      <c r="N340" s="31"/>
      <c r="O340" s="31"/>
      <c r="P340" s="31"/>
      <c r="Q340" s="31"/>
      <c r="R340" s="31"/>
      <c r="S340" s="31"/>
    </row>
    <row r="341" spans="1:19" s="20" customFormat="1" ht="12.75" customHeight="1" x14ac:dyDescent="0.2">
      <c r="A341" s="26"/>
      <c r="B341" s="26"/>
      <c r="C341" s="27"/>
      <c r="D341" s="27"/>
      <c r="E341" s="27"/>
      <c r="F341" s="120"/>
      <c r="G341" s="120"/>
      <c r="H341" s="120"/>
      <c r="I341" s="120"/>
      <c r="J341" s="120"/>
      <c r="K341" s="120"/>
      <c r="L341" s="457"/>
      <c r="M341" s="457"/>
      <c r="N341" s="31"/>
      <c r="O341" s="31"/>
      <c r="P341" s="31"/>
      <c r="Q341" s="31"/>
      <c r="R341" s="31"/>
      <c r="S341" s="31"/>
    </row>
    <row r="342" spans="1:19" s="26" customFormat="1" ht="15" customHeight="1" x14ac:dyDescent="0.2">
      <c r="C342" s="27"/>
      <c r="D342" s="27"/>
      <c r="E342" s="27"/>
      <c r="F342" s="120"/>
      <c r="G342" s="120"/>
      <c r="H342" s="120"/>
      <c r="I342" s="120"/>
      <c r="J342" s="120"/>
      <c r="K342" s="120"/>
      <c r="L342" s="457"/>
      <c r="M342" s="457"/>
      <c r="N342" s="29"/>
      <c r="O342" s="29"/>
      <c r="P342" s="29"/>
      <c r="Q342" s="29"/>
      <c r="R342" s="29"/>
      <c r="S342" s="29"/>
    </row>
    <row r="343" spans="1:19" s="26" customFormat="1" ht="44.25" customHeight="1" x14ac:dyDescent="0.2">
      <c r="C343" s="24"/>
      <c r="D343" s="120"/>
      <c r="E343" s="120"/>
      <c r="F343" s="120"/>
      <c r="G343" s="120"/>
      <c r="H343" s="120"/>
      <c r="I343" s="120"/>
      <c r="J343" s="120"/>
      <c r="K343" s="120"/>
      <c r="L343" s="457"/>
      <c r="M343" s="457"/>
      <c r="N343" s="29"/>
      <c r="O343" s="29"/>
      <c r="P343" s="29"/>
      <c r="Q343" s="29"/>
      <c r="R343" s="29"/>
      <c r="S343" s="29"/>
    </row>
    <row r="344" spans="1:19" s="26" customFormat="1" ht="7.5" customHeight="1" x14ac:dyDescent="0.2">
      <c r="B344" s="20"/>
      <c r="C344" s="20"/>
      <c r="D344" s="20"/>
      <c r="E344" s="20"/>
      <c r="F344" s="25"/>
      <c r="L344" s="457"/>
      <c r="M344" s="457"/>
      <c r="N344" s="29"/>
      <c r="O344" s="29"/>
      <c r="P344" s="29"/>
      <c r="Q344" s="29"/>
      <c r="R344" s="29"/>
      <c r="S344" s="29"/>
    </row>
    <row r="345" spans="1:19" s="26" customFormat="1" ht="18" customHeight="1" x14ac:dyDescent="0.2">
      <c r="B345" s="20"/>
      <c r="C345" s="20"/>
      <c r="D345" s="20"/>
      <c r="E345" s="20"/>
      <c r="F345" s="25"/>
      <c r="L345" s="457"/>
      <c r="M345" s="457"/>
      <c r="N345" s="29"/>
      <c r="O345" s="29"/>
      <c r="P345" s="29"/>
      <c r="Q345" s="29"/>
      <c r="R345" s="29"/>
      <c r="S345" s="29"/>
    </row>
    <row r="346" spans="1:19" s="26" customFormat="1" ht="20.25" customHeight="1" x14ac:dyDescent="0.2">
      <c r="C346" s="691"/>
      <c r="D346" s="691"/>
      <c r="E346" s="393"/>
      <c r="F346" s="394"/>
      <c r="G346" s="394"/>
      <c r="H346" s="395"/>
      <c r="I346" s="393"/>
      <c r="K346" s="52"/>
      <c r="L346" s="457"/>
      <c r="M346" s="457"/>
      <c r="N346" s="29"/>
      <c r="O346" s="29"/>
      <c r="P346" s="29"/>
      <c r="Q346" s="29"/>
      <c r="R346" s="29"/>
      <c r="S346" s="29"/>
    </row>
    <row r="347" spans="1:19" s="26" customFormat="1" ht="12" customHeight="1" x14ac:dyDescent="0.2">
      <c r="L347" s="457"/>
      <c r="M347" s="457"/>
      <c r="N347" s="29"/>
      <c r="O347" s="29"/>
      <c r="P347" s="29"/>
      <c r="Q347" s="29"/>
      <c r="R347" s="29"/>
      <c r="S347" s="29"/>
    </row>
    <row r="348" spans="1:19" s="26" customFormat="1" ht="19.5" customHeight="1" x14ac:dyDescent="0.2">
      <c r="A348" s="350" t="s">
        <v>365</v>
      </c>
      <c r="B348" s="277"/>
      <c r="C348" s="277"/>
      <c r="D348" s="277"/>
      <c r="H348" s="25"/>
      <c r="I348" s="25"/>
      <c r="J348" s="25"/>
      <c r="K348" s="457"/>
      <c r="L348" s="457"/>
      <c r="M348" s="457"/>
      <c r="N348" s="29"/>
      <c r="O348" s="29"/>
      <c r="P348" s="29"/>
      <c r="Q348" s="29"/>
      <c r="R348" s="29"/>
    </row>
    <row r="349" spans="1:19" s="26" customFormat="1" ht="24.9" customHeight="1" x14ac:dyDescent="0.2">
      <c r="B349" s="64"/>
      <c r="C349" s="201" t="s">
        <v>197</v>
      </c>
      <c r="D349" s="201" t="s">
        <v>198</v>
      </c>
      <c r="E349" s="201" t="s">
        <v>199</v>
      </c>
      <c r="F349" s="201" t="s">
        <v>200</v>
      </c>
      <c r="G349" s="201" t="s">
        <v>201</v>
      </c>
      <c r="H349" s="201" t="s">
        <v>202</v>
      </c>
      <c r="I349" s="201" t="s">
        <v>203</v>
      </c>
      <c r="J349" s="201" t="s">
        <v>204</v>
      </c>
      <c r="K349" s="345" t="s">
        <v>314</v>
      </c>
      <c r="L349" s="346" t="s">
        <v>345</v>
      </c>
      <c r="M349" s="347" t="s">
        <v>346</v>
      </c>
      <c r="N349" s="29"/>
      <c r="O349" s="29"/>
      <c r="P349" s="29"/>
      <c r="Q349" s="29"/>
      <c r="R349" s="29"/>
      <c r="S349" s="29"/>
    </row>
    <row r="350" spans="1:19" s="26" customFormat="1" ht="24.9" customHeight="1" x14ac:dyDescent="0.2">
      <c r="B350" s="65" t="s">
        <v>31</v>
      </c>
      <c r="C350" s="188">
        <v>0</v>
      </c>
      <c r="D350" s="188">
        <v>0</v>
      </c>
      <c r="E350" s="188">
        <v>0</v>
      </c>
      <c r="F350" s="188">
        <v>0</v>
      </c>
      <c r="G350" s="188">
        <v>0</v>
      </c>
      <c r="H350" s="188">
        <v>0</v>
      </c>
      <c r="I350" s="188">
        <v>0</v>
      </c>
      <c r="J350" s="188">
        <v>0</v>
      </c>
      <c r="K350" s="188">
        <v>0</v>
      </c>
      <c r="L350" s="188">
        <v>0</v>
      </c>
      <c r="M350" s="303">
        <v>0</v>
      </c>
      <c r="N350" s="29"/>
      <c r="O350" s="29"/>
      <c r="P350" s="29"/>
      <c r="Q350" s="29"/>
      <c r="R350" s="29"/>
      <c r="S350" s="29"/>
    </row>
    <row r="351" spans="1:19" s="26" customFormat="1" ht="24.9" customHeight="1" x14ac:dyDescent="0.2">
      <c r="B351" s="66" t="s">
        <v>32</v>
      </c>
      <c r="C351" s="197">
        <v>0</v>
      </c>
      <c r="D351" s="197">
        <v>0</v>
      </c>
      <c r="E351" s="197">
        <v>0</v>
      </c>
      <c r="F351" s="197">
        <v>0</v>
      </c>
      <c r="G351" s="197">
        <v>0</v>
      </c>
      <c r="H351" s="197">
        <v>0</v>
      </c>
      <c r="I351" s="197">
        <v>0</v>
      </c>
      <c r="J351" s="197">
        <v>0</v>
      </c>
      <c r="K351" s="197">
        <v>0</v>
      </c>
      <c r="L351" s="197">
        <v>0</v>
      </c>
      <c r="M351" s="304">
        <v>0</v>
      </c>
      <c r="N351" s="29"/>
      <c r="O351" s="29"/>
      <c r="P351" s="29"/>
      <c r="Q351" s="29"/>
      <c r="R351" s="29"/>
      <c r="S351" s="29"/>
    </row>
    <row r="352" spans="1:19" s="26" customFormat="1" ht="14.25" customHeight="1" x14ac:dyDescent="0.2">
      <c r="B352" s="222"/>
      <c r="G352" s="19"/>
      <c r="L352" s="115"/>
      <c r="M352" s="468"/>
      <c r="N352" s="29"/>
      <c r="O352" s="29"/>
      <c r="P352" s="29"/>
      <c r="Q352" s="29"/>
      <c r="R352" s="29"/>
      <c r="S352" s="29"/>
    </row>
    <row r="353" spans="1:19" s="26" customFormat="1" ht="24.9" customHeight="1" x14ac:dyDescent="0.2">
      <c r="B353" s="221"/>
      <c r="C353" s="692" t="s">
        <v>4</v>
      </c>
      <c r="D353" s="692"/>
      <c r="L353" s="115"/>
      <c r="M353" s="457"/>
      <c r="N353" s="29"/>
      <c r="O353" s="29"/>
      <c r="P353" s="29"/>
      <c r="Q353" s="29"/>
      <c r="R353" s="29"/>
      <c r="S353" s="29"/>
    </row>
    <row r="354" spans="1:19" s="26" customFormat="1" ht="24.9" customHeight="1" x14ac:dyDescent="0.2">
      <c r="B354" s="449" t="s">
        <v>31</v>
      </c>
      <c r="C354" s="693">
        <f>SUM(C350:M350)</f>
        <v>0</v>
      </c>
      <c r="D354" s="693"/>
      <c r="L354" s="457"/>
      <c r="M354" s="457"/>
      <c r="N354" s="29"/>
      <c r="O354" s="29"/>
      <c r="P354" s="29"/>
      <c r="Q354" s="29"/>
      <c r="R354" s="29"/>
      <c r="S354" s="29"/>
    </row>
    <row r="355" spans="1:19" s="26" customFormat="1" ht="24.9" customHeight="1" x14ac:dyDescent="0.2">
      <c r="B355" s="449" t="s">
        <v>32</v>
      </c>
      <c r="C355" s="693">
        <f>SUM(C351:M351)</f>
        <v>0</v>
      </c>
      <c r="D355" s="693"/>
      <c r="E355" s="241" t="s">
        <v>351</v>
      </c>
      <c r="L355" s="457"/>
      <c r="M355" s="457"/>
      <c r="N355" s="29"/>
      <c r="O355" s="29"/>
      <c r="P355" s="29"/>
      <c r="Q355" s="29"/>
      <c r="R355" s="29"/>
      <c r="S355" s="29"/>
    </row>
    <row r="356" spans="1:19" s="26" customFormat="1" ht="15" customHeight="1" x14ac:dyDescent="0.2">
      <c r="A356" s="59"/>
      <c r="B356" s="133"/>
      <c r="K356" s="457"/>
      <c r="L356" s="457"/>
      <c r="M356" s="457"/>
      <c r="N356" s="29"/>
      <c r="O356" s="29"/>
      <c r="P356" s="29"/>
      <c r="Q356" s="29"/>
      <c r="R356" s="29"/>
    </row>
    <row r="357" spans="1:19" s="26" customFormat="1" ht="24.9" customHeight="1" x14ac:dyDescent="0.2">
      <c r="B357" s="305"/>
      <c r="C357" s="134"/>
      <c r="E357" s="183"/>
      <c r="F357" s="374"/>
      <c r="G357" s="29"/>
      <c r="H357" s="29"/>
      <c r="I357" s="29"/>
      <c r="J357" s="29"/>
      <c r="K357" s="29"/>
      <c r="L357" s="457"/>
      <c r="M357" s="457"/>
      <c r="N357" s="29"/>
      <c r="O357" s="29"/>
      <c r="P357" s="29"/>
      <c r="Q357" s="29"/>
      <c r="R357" s="29"/>
      <c r="S357" s="29"/>
    </row>
    <row r="358" spans="1:19" s="26" customFormat="1" ht="10.5" customHeight="1" x14ac:dyDescent="0.2">
      <c r="L358" s="457"/>
      <c r="M358" s="457"/>
      <c r="N358" s="29"/>
      <c r="O358" s="29"/>
      <c r="P358" s="29"/>
      <c r="Q358" s="29"/>
      <c r="R358" s="29"/>
      <c r="S358" s="29"/>
    </row>
    <row r="359" spans="1:19" s="26" customFormat="1" ht="16.5" customHeight="1" x14ac:dyDescent="0.2">
      <c r="B359" s="350" t="s">
        <v>398</v>
      </c>
      <c r="D359" s="25"/>
      <c r="E359" s="25"/>
      <c r="F359" s="25"/>
      <c r="L359" s="457"/>
      <c r="M359" s="457"/>
      <c r="N359" s="29"/>
      <c r="O359" s="29"/>
      <c r="P359" s="29"/>
      <c r="Q359" s="29"/>
      <c r="R359" s="29"/>
      <c r="S359" s="29"/>
    </row>
    <row r="360" spans="1:19" s="26" customFormat="1" ht="17.25" customHeight="1" x14ac:dyDescent="0.2">
      <c r="B360" s="694" t="s">
        <v>290</v>
      </c>
      <c r="C360" s="695"/>
      <c r="D360" s="695"/>
      <c r="E360" s="695"/>
      <c r="F360" s="696"/>
      <c r="G360" s="108"/>
      <c r="H360" s="108"/>
      <c r="I360" s="108"/>
      <c r="K360" s="457"/>
      <c r="L360" s="457"/>
      <c r="M360" s="457"/>
      <c r="N360" s="29"/>
      <c r="O360" s="29"/>
      <c r="P360" s="29"/>
      <c r="Q360" s="29"/>
      <c r="R360" s="29"/>
    </row>
    <row r="361" spans="1:19" s="26" customFormat="1" ht="20.100000000000001" customHeight="1" x14ac:dyDescent="0.2">
      <c r="B361" s="379" t="s">
        <v>222</v>
      </c>
      <c r="C361" s="380" t="s">
        <v>223</v>
      </c>
      <c r="D361" s="380" t="s">
        <v>224</v>
      </c>
      <c r="E361" s="380" t="s">
        <v>412</v>
      </c>
      <c r="F361" s="381" t="s">
        <v>3</v>
      </c>
      <c r="G361" s="377" t="s">
        <v>4</v>
      </c>
      <c r="H361" s="108"/>
      <c r="I361" s="108"/>
      <c r="K361" s="457"/>
      <c r="L361" s="457"/>
      <c r="M361" s="457"/>
      <c r="N361" s="135"/>
      <c r="O361" s="135"/>
      <c r="P361" s="136"/>
      <c r="Q361" s="29"/>
      <c r="R361" s="29"/>
      <c r="S361" s="29"/>
    </row>
    <row r="362" spans="1:19" s="26" customFormat="1" ht="24.9" customHeight="1" x14ac:dyDescent="0.2">
      <c r="B362" s="382">
        <v>0</v>
      </c>
      <c r="C362" s="197">
        <v>0</v>
      </c>
      <c r="D362" s="197">
        <v>0</v>
      </c>
      <c r="E362" s="197">
        <v>0</v>
      </c>
      <c r="F362" s="383">
        <v>0</v>
      </c>
      <c r="G362" s="378">
        <f>SUM(B362:F362)</f>
        <v>0</v>
      </c>
      <c r="H362" s="108"/>
      <c r="I362" s="108"/>
      <c r="K362" s="457"/>
      <c r="L362" s="457"/>
      <c r="M362" s="457"/>
      <c r="N362" s="448"/>
      <c r="O362" s="29"/>
      <c r="P362" s="29"/>
      <c r="Q362" s="29"/>
      <c r="R362" s="29"/>
      <c r="S362" s="29"/>
    </row>
    <row r="363" spans="1:19" s="26" customFormat="1" ht="13.5" customHeight="1" x14ac:dyDescent="0.2">
      <c r="B363" s="184"/>
      <c r="C363" s="108"/>
      <c r="D363" s="105"/>
      <c r="E363" s="105"/>
      <c r="F363" s="105"/>
      <c r="G363" s="105"/>
      <c r="H363" s="105"/>
      <c r="I363" s="105"/>
      <c r="J363" s="23"/>
      <c r="K363" s="457"/>
      <c r="L363" s="457"/>
      <c r="M363" s="457"/>
      <c r="N363" s="29"/>
      <c r="O363" s="29"/>
      <c r="P363" s="29"/>
      <c r="Q363" s="29"/>
      <c r="R363" s="29"/>
    </row>
    <row r="364" spans="1:19" s="26" customFormat="1" ht="17.25" customHeight="1" x14ac:dyDescent="0.2">
      <c r="B364" s="718" t="s">
        <v>291</v>
      </c>
      <c r="C364" s="719"/>
      <c r="D364" s="719"/>
      <c r="E364" s="719"/>
      <c r="F364" s="719"/>
      <c r="G364" s="719"/>
      <c r="H364" s="720"/>
      <c r="I364" s="185"/>
      <c r="J364" s="43"/>
      <c r="K364" s="457"/>
      <c r="L364" s="457"/>
      <c r="M364" s="457"/>
      <c r="N364" s="29"/>
      <c r="O364" s="29"/>
      <c r="P364" s="29"/>
      <c r="Q364" s="29"/>
      <c r="R364" s="29"/>
    </row>
    <row r="365" spans="1:19" s="26" customFormat="1" ht="19.5" customHeight="1" x14ac:dyDescent="0.2">
      <c r="B365" s="379" t="s">
        <v>222</v>
      </c>
      <c r="C365" s="380" t="s">
        <v>224</v>
      </c>
      <c r="D365" s="380" t="s">
        <v>225</v>
      </c>
      <c r="E365" s="380" t="s">
        <v>226</v>
      </c>
      <c r="F365" s="380" t="s">
        <v>227</v>
      </c>
      <c r="G365" s="380" t="s">
        <v>228</v>
      </c>
      <c r="H365" s="384" t="s">
        <v>3</v>
      </c>
      <c r="I365" s="377" t="s">
        <v>4</v>
      </c>
      <c r="J365" s="53"/>
      <c r="K365" s="447"/>
      <c r="L365" s="457"/>
      <c r="M365" s="457"/>
      <c r="N365" s="29"/>
      <c r="O365" s="29"/>
      <c r="P365" s="29"/>
      <c r="Q365" s="29"/>
      <c r="R365" s="29"/>
    </row>
    <row r="366" spans="1:19" s="26" customFormat="1" ht="24.9" customHeight="1" x14ac:dyDescent="0.2">
      <c r="B366" s="382">
        <v>0</v>
      </c>
      <c r="C366" s="197">
        <v>0</v>
      </c>
      <c r="D366" s="197">
        <v>0</v>
      </c>
      <c r="E366" s="197">
        <v>0</v>
      </c>
      <c r="F366" s="197">
        <v>0</v>
      </c>
      <c r="G366" s="197">
        <v>0</v>
      </c>
      <c r="H366" s="383">
        <v>0</v>
      </c>
      <c r="I366" s="378">
        <f>SUM(B366:H366)</f>
        <v>0</v>
      </c>
      <c r="J366" s="53"/>
      <c r="K366" s="447"/>
      <c r="L366" s="447"/>
      <c r="M366" s="457"/>
      <c r="N366" s="29"/>
      <c r="O366" s="29"/>
      <c r="P366" s="29"/>
      <c r="Q366" s="29"/>
      <c r="R366" s="29"/>
    </row>
    <row r="367" spans="1:19" s="26" customFormat="1" ht="13.5" customHeight="1" x14ac:dyDescent="0.2">
      <c r="B367" s="186"/>
      <c r="C367" s="108"/>
      <c r="D367" s="132"/>
      <c r="E367" s="132"/>
      <c r="F367" s="132"/>
      <c r="G367" s="132"/>
      <c r="H367" s="132"/>
      <c r="I367" s="132"/>
      <c r="J367" s="53"/>
      <c r="K367" s="116"/>
      <c r="L367" s="116"/>
      <c r="M367" s="457"/>
      <c r="N367" s="29"/>
      <c r="O367" s="29"/>
      <c r="P367" s="29"/>
      <c r="Q367" s="29"/>
      <c r="R367" s="29"/>
    </row>
    <row r="368" spans="1:19" s="26" customFormat="1" ht="17.25" customHeight="1" x14ac:dyDescent="0.2">
      <c r="B368" s="721" t="s">
        <v>292</v>
      </c>
      <c r="C368" s="722"/>
      <c r="D368" s="722"/>
      <c r="E368" s="722"/>
      <c r="F368" s="722"/>
      <c r="G368" s="723"/>
      <c r="H368" s="132"/>
      <c r="I368" s="132"/>
      <c r="J368" s="53"/>
      <c r="K368" s="116"/>
      <c r="L368" s="116"/>
      <c r="M368" s="457"/>
      <c r="N368" s="29"/>
      <c r="O368" s="29"/>
      <c r="P368" s="29"/>
      <c r="Q368" s="29"/>
      <c r="R368" s="29"/>
    </row>
    <row r="369" spans="1:20" s="26" customFormat="1" ht="19.5" customHeight="1" x14ac:dyDescent="0.2">
      <c r="B369" s="379" t="s">
        <v>229</v>
      </c>
      <c r="C369" s="380" t="s">
        <v>230</v>
      </c>
      <c r="D369" s="380" t="s">
        <v>33</v>
      </c>
      <c r="E369" s="685" t="s">
        <v>231</v>
      </c>
      <c r="F369" s="686"/>
      <c r="G369" s="384" t="s">
        <v>3</v>
      </c>
      <c r="H369" s="458" t="s">
        <v>4</v>
      </c>
      <c r="I369" s="132"/>
      <c r="J369" s="53"/>
      <c r="K369" s="116"/>
      <c r="L369" s="116"/>
      <c r="M369" s="457"/>
      <c r="N369" s="29"/>
      <c r="O369" s="29"/>
      <c r="P369" s="29"/>
      <c r="Q369" s="29"/>
      <c r="R369" s="29"/>
    </row>
    <row r="370" spans="1:20" s="26" customFormat="1" ht="24.9" customHeight="1" x14ac:dyDescent="0.2">
      <c r="B370" s="382">
        <v>0</v>
      </c>
      <c r="C370" s="197">
        <v>0</v>
      </c>
      <c r="D370" s="197">
        <v>0</v>
      </c>
      <c r="E370" s="687">
        <v>0</v>
      </c>
      <c r="F370" s="688"/>
      <c r="G370" s="383">
        <v>0</v>
      </c>
      <c r="H370" s="385">
        <f>SUM(B370:G370)</f>
        <v>0</v>
      </c>
      <c r="I370" s="187"/>
      <c r="J370" s="43"/>
      <c r="K370" s="116"/>
      <c r="L370" s="116"/>
      <c r="M370" s="457"/>
      <c r="N370" s="29"/>
      <c r="O370" s="29"/>
      <c r="P370" s="29"/>
      <c r="Q370" s="29"/>
      <c r="R370" s="29"/>
    </row>
    <row r="371" spans="1:20" s="26" customFormat="1" ht="24.9" customHeight="1" x14ac:dyDescent="0.2">
      <c r="B371" s="689"/>
      <c r="C371" s="689"/>
      <c r="D371" s="375"/>
      <c r="E371" s="375"/>
      <c r="F371" s="375"/>
      <c r="G371" s="690"/>
      <c r="H371" s="690"/>
      <c r="I371" s="375"/>
      <c r="J371" s="376"/>
      <c r="K371" s="132"/>
      <c r="L371" s="53"/>
      <c r="M371" s="116"/>
      <c r="N371" s="29"/>
      <c r="O371" s="29"/>
      <c r="P371" s="29"/>
      <c r="Q371" s="29"/>
      <c r="R371" s="29"/>
      <c r="S371" s="29"/>
      <c r="T371" s="29"/>
    </row>
    <row r="372" spans="1:20" s="26" customFormat="1" ht="24.9" customHeight="1" x14ac:dyDescent="0.2">
      <c r="B372" s="457"/>
      <c r="C372" s="457"/>
      <c r="D372" s="375"/>
      <c r="E372" s="375"/>
      <c r="F372" s="375"/>
      <c r="G372" s="459"/>
      <c r="H372" s="459"/>
      <c r="I372" s="375"/>
      <c r="J372" s="376"/>
      <c r="K372" s="132"/>
      <c r="L372" s="53"/>
      <c r="M372" s="116"/>
      <c r="N372" s="29"/>
      <c r="O372" s="29"/>
      <c r="P372" s="29"/>
      <c r="Q372" s="29"/>
      <c r="R372" s="29"/>
      <c r="S372" s="29"/>
      <c r="T372" s="29"/>
    </row>
    <row r="373" spans="1:20" ht="9.75" customHeight="1" x14ac:dyDescent="0.2">
      <c r="B373" s="211"/>
      <c r="G373" s="136"/>
      <c r="H373" s="136"/>
      <c r="K373" s="450"/>
      <c r="L373" s="450"/>
      <c r="M373" s="450"/>
      <c r="S373" s="1"/>
    </row>
    <row r="374" spans="1:20" s="26" customFormat="1" ht="24.9" customHeight="1" x14ac:dyDescent="0.2">
      <c r="A374" s="67"/>
      <c r="B374" s="300" t="s">
        <v>432</v>
      </c>
      <c r="C374" s="67"/>
      <c r="D374" s="67"/>
      <c r="E374" s="67"/>
      <c r="F374" s="67"/>
      <c r="G374" s="67"/>
      <c r="H374" s="67"/>
      <c r="I374" s="67"/>
      <c r="J374" s="67"/>
      <c r="K374" s="448"/>
      <c r="L374" s="448"/>
      <c r="M374" s="448"/>
      <c r="N374" s="29"/>
      <c r="O374" s="29"/>
      <c r="P374" s="29"/>
      <c r="Q374" s="29"/>
      <c r="R374" s="29"/>
    </row>
    <row r="375" spans="1:20" s="26" customFormat="1" ht="13.5" customHeight="1" x14ac:dyDescent="0.2">
      <c r="A375" s="67"/>
      <c r="B375" s="129"/>
      <c r="C375" s="129"/>
      <c r="D375" s="129"/>
      <c r="E375" s="129"/>
      <c r="F375" s="129"/>
      <c r="G375" s="129"/>
      <c r="H375" s="129"/>
      <c r="I375" s="129"/>
      <c r="J375" s="67"/>
      <c r="K375" s="457"/>
      <c r="L375" s="457"/>
      <c r="M375" s="457"/>
      <c r="N375" s="29"/>
      <c r="O375" s="29"/>
      <c r="P375" s="29"/>
      <c r="Q375" s="29"/>
      <c r="R375" s="29"/>
    </row>
    <row r="376" spans="1:20" s="67" customFormat="1" ht="20.100000000000001" customHeight="1" x14ac:dyDescent="0.2">
      <c r="B376" s="129"/>
      <c r="C376" s="129"/>
      <c r="D376" s="129"/>
      <c r="E376" s="129"/>
      <c r="F376" s="129"/>
      <c r="G376" s="129"/>
      <c r="H376" s="129"/>
      <c r="I376" s="129"/>
      <c r="K376" s="457"/>
      <c r="L376" s="457"/>
      <c r="M376" s="457"/>
      <c r="N376" s="74"/>
      <c r="O376" s="74"/>
      <c r="P376" s="74"/>
      <c r="Q376" s="74"/>
      <c r="R376" s="74"/>
    </row>
    <row r="377" spans="1:20" s="67" customFormat="1" ht="20.100000000000001" customHeight="1" x14ac:dyDescent="0.2">
      <c r="B377" s="680"/>
      <c r="C377" s="680"/>
      <c r="D377" s="680"/>
      <c r="E377" s="680"/>
      <c r="F377" s="680"/>
      <c r="G377" s="680"/>
      <c r="H377" s="680"/>
      <c r="I377" s="680"/>
      <c r="K377" s="457"/>
      <c r="L377" s="457"/>
      <c r="M377" s="457"/>
      <c r="N377" s="74"/>
      <c r="O377" s="74"/>
      <c r="P377" s="74"/>
      <c r="Q377" s="74"/>
      <c r="R377" s="74"/>
    </row>
    <row r="378" spans="1:20" s="67" customFormat="1" ht="20.100000000000001" customHeight="1" x14ac:dyDescent="0.2">
      <c r="B378" s="129"/>
      <c r="C378" s="129"/>
      <c r="D378" s="129"/>
      <c r="E378" s="129"/>
      <c r="F378" s="129"/>
      <c r="G378" s="129"/>
      <c r="H378" s="129"/>
      <c r="I378" s="129"/>
      <c r="K378" s="457"/>
      <c r="L378" s="457"/>
      <c r="M378" s="457"/>
      <c r="N378" s="74"/>
      <c r="O378" s="74"/>
      <c r="P378" s="74"/>
      <c r="Q378" s="74"/>
      <c r="R378" s="74"/>
    </row>
    <row r="379" spans="1:20" s="67" customFormat="1" ht="20.100000000000001" customHeight="1" x14ac:dyDescent="0.2">
      <c r="K379" s="457"/>
      <c r="L379" s="457"/>
      <c r="M379" s="457"/>
      <c r="N379" s="74"/>
      <c r="O379" s="74"/>
      <c r="P379" s="74"/>
      <c r="Q379" s="74"/>
      <c r="R379" s="74"/>
    </row>
    <row r="380" spans="1:20" s="67" customFormat="1" ht="13.5" customHeight="1" x14ac:dyDescent="0.2">
      <c r="B380" s="70"/>
      <c r="C380" s="69"/>
      <c r="D380" s="69"/>
      <c r="E380" s="69"/>
      <c r="F380" s="69"/>
      <c r="G380" s="69"/>
      <c r="H380" s="69"/>
      <c r="I380" s="69"/>
      <c r="K380" s="457"/>
      <c r="L380" s="457"/>
      <c r="M380" s="457"/>
      <c r="N380" s="74"/>
      <c r="O380" s="74"/>
      <c r="P380" s="74"/>
      <c r="Q380" s="74"/>
      <c r="R380" s="74"/>
    </row>
    <row r="381" spans="1:20" s="67" customFormat="1" ht="24.75" customHeight="1" x14ac:dyDescent="0.2">
      <c r="E381" s="257" t="s">
        <v>216</v>
      </c>
      <c r="F381" s="71"/>
      <c r="G381" s="72"/>
      <c r="H381" s="72"/>
      <c r="I381" s="73"/>
      <c r="J381" s="69"/>
      <c r="K381" s="69"/>
      <c r="L381" s="457"/>
      <c r="M381" s="457"/>
      <c r="N381" s="74"/>
      <c r="O381" s="74"/>
      <c r="P381" s="74"/>
      <c r="Q381" s="74"/>
      <c r="R381" s="74"/>
      <c r="S381" s="74"/>
    </row>
    <row r="382" spans="1:20" s="67" customFormat="1" ht="15" customHeight="1" x14ac:dyDescent="0.2">
      <c r="D382" s="124"/>
      <c r="E382" s="274"/>
      <c r="F382" s="263"/>
      <c r="G382" s="263"/>
      <c r="H382" s="263"/>
      <c r="I382" s="69"/>
      <c r="J382" s="69"/>
      <c r="K382" s="457"/>
      <c r="L382" s="457"/>
      <c r="M382" s="457"/>
      <c r="N382" s="74"/>
      <c r="O382" s="74"/>
      <c r="P382" s="74"/>
      <c r="Q382" s="74"/>
      <c r="R382" s="74"/>
    </row>
    <row r="383" spans="1:20" ht="15.75" customHeight="1" x14ac:dyDescent="0.2">
      <c r="B383" s="211" t="s">
        <v>333</v>
      </c>
      <c r="G383" s="136"/>
      <c r="H383" s="136"/>
      <c r="K383" s="450"/>
      <c r="L383" s="450"/>
      <c r="M383" s="450"/>
      <c r="S383" s="1"/>
    </row>
    <row r="384" spans="1:20" ht="16.5" customHeight="1" x14ac:dyDescent="0.2">
      <c r="B384" s="211"/>
      <c r="G384" s="136"/>
      <c r="H384" s="136"/>
      <c r="K384" s="450"/>
      <c r="L384" s="450"/>
      <c r="M384" s="450"/>
      <c r="S384" s="1"/>
    </row>
    <row r="385" spans="1:19" ht="18" customHeight="1" x14ac:dyDescent="0.2">
      <c r="B385" s="211"/>
      <c r="C385" s="287"/>
      <c r="D385" s="287"/>
      <c r="E385" s="287"/>
      <c r="F385" s="640" t="s">
        <v>336</v>
      </c>
      <c r="G385" s="641"/>
      <c r="H385" s="193"/>
      <c r="I385" s="136" t="s">
        <v>330</v>
      </c>
      <c r="L385" s="450"/>
      <c r="M385" s="450"/>
    </row>
    <row r="386" spans="1:19" ht="12.75" customHeight="1" x14ac:dyDescent="0.2">
      <c r="B386" s="211"/>
      <c r="G386" s="136"/>
      <c r="H386" s="136"/>
      <c r="K386" s="450"/>
      <c r="L386" s="450"/>
      <c r="M386" s="450"/>
      <c r="S386" s="1"/>
    </row>
    <row r="387" spans="1:19" ht="9.75" customHeight="1" x14ac:dyDescent="0.2">
      <c r="B387" s="211"/>
      <c r="G387" s="136"/>
      <c r="H387" s="136"/>
      <c r="K387" s="450"/>
      <c r="L387" s="450"/>
      <c r="M387" s="450"/>
      <c r="S387" s="1"/>
    </row>
    <row r="388" spans="1:19" ht="20.100000000000001" customHeight="1" x14ac:dyDescent="0.2">
      <c r="B388" s="642" t="s">
        <v>325</v>
      </c>
      <c r="C388" s="643"/>
      <c r="D388" s="646" t="s">
        <v>355</v>
      </c>
      <c r="E388" s="647"/>
      <c r="F388" s="337"/>
      <c r="G388" s="336"/>
      <c r="H388" s="650" t="s">
        <v>322</v>
      </c>
      <c r="I388" s="651"/>
      <c r="J388" s="681" t="s">
        <v>324</v>
      </c>
      <c r="K388" s="682"/>
      <c r="L388" s="650" t="s">
        <v>350</v>
      </c>
      <c r="M388" s="651"/>
    </row>
    <row r="389" spans="1:19" ht="20.100000000000001" customHeight="1" x14ac:dyDescent="0.2">
      <c r="B389" s="644"/>
      <c r="C389" s="645"/>
      <c r="D389" s="648"/>
      <c r="E389" s="649"/>
      <c r="F389" s="648" t="s">
        <v>356</v>
      </c>
      <c r="G389" s="658"/>
      <c r="H389" s="652"/>
      <c r="I389" s="653"/>
      <c r="J389" s="683"/>
      <c r="K389" s="684"/>
      <c r="L389" s="652"/>
      <c r="M389" s="653"/>
    </row>
    <row r="390" spans="1:19" ht="18" customHeight="1" x14ac:dyDescent="0.2">
      <c r="B390" s="625" t="s">
        <v>320</v>
      </c>
      <c r="C390" s="626"/>
      <c r="D390" s="627"/>
      <c r="E390" s="628"/>
      <c r="F390" s="629"/>
      <c r="G390" s="630"/>
      <c r="H390" s="631">
        <v>0</v>
      </c>
      <c r="I390" s="632"/>
      <c r="J390" s="679">
        <v>0</v>
      </c>
      <c r="K390" s="633"/>
      <c r="L390" s="635">
        <f t="shared" ref="L390:L395" si="0">H390-J390</f>
        <v>0</v>
      </c>
      <c r="M390" s="636"/>
    </row>
    <row r="391" spans="1:19" s="67" customFormat="1" ht="18" customHeight="1" x14ac:dyDescent="0.2">
      <c r="A391" s="1"/>
      <c r="B391" s="614" t="s">
        <v>321</v>
      </c>
      <c r="C391" s="615"/>
      <c r="D391" s="616"/>
      <c r="E391" s="617"/>
      <c r="F391" s="618"/>
      <c r="G391" s="617"/>
      <c r="H391" s="619">
        <v>0</v>
      </c>
      <c r="I391" s="620"/>
      <c r="J391" s="677">
        <v>0</v>
      </c>
      <c r="K391" s="678"/>
      <c r="L391" s="623">
        <f t="shared" si="0"/>
        <v>0</v>
      </c>
      <c r="M391" s="624"/>
      <c r="N391" s="74"/>
      <c r="O391" s="74"/>
      <c r="P391" s="74"/>
      <c r="Q391" s="74"/>
      <c r="R391" s="74"/>
      <c r="S391" s="74"/>
    </row>
    <row r="392" spans="1:19" s="67" customFormat="1" ht="18" customHeight="1" x14ac:dyDescent="0.2">
      <c r="A392" s="1"/>
      <c r="B392" s="614" t="s">
        <v>323</v>
      </c>
      <c r="C392" s="615"/>
      <c r="D392" s="616"/>
      <c r="E392" s="617"/>
      <c r="F392" s="618"/>
      <c r="G392" s="617"/>
      <c r="H392" s="619">
        <v>0</v>
      </c>
      <c r="I392" s="620"/>
      <c r="J392" s="677">
        <v>0</v>
      </c>
      <c r="K392" s="678"/>
      <c r="L392" s="623">
        <f t="shared" si="0"/>
        <v>0</v>
      </c>
      <c r="M392" s="624"/>
      <c r="N392" s="74"/>
      <c r="O392" s="74"/>
      <c r="P392" s="74"/>
      <c r="Q392" s="74"/>
      <c r="R392" s="74"/>
      <c r="S392" s="74"/>
    </row>
    <row r="393" spans="1:19" s="67" customFormat="1" ht="18" customHeight="1" x14ac:dyDescent="0.2">
      <c r="A393" s="1"/>
      <c r="B393" s="614" t="s">
        <v>33</v>
      </c>
      <c r="C393" s="615"/>
      <c r="D393" s="616"/>
      <c r="E393" s="617"/>
      <c r="F393" s="618"/>
      <c r="G393" s="617"/>
      <c r="H393" s="619">
        <v>0</v>
      </c>
      <c r="I393" s="620"/>
      <c r="J393" s="677">
        <v>0</v>
      </c>
      <c r="K393" s="678"/>
      <c r="L393" s="623">
        <f t="shared" si="0"/>
        <v>0</v>
      </c>
      <c r="M393" s="624"/>
      <c r="N393" s="74"/>
      <c r="O393" s="74"/>
      <c r="P393" s="74"/>
      <c r="Q393" s="74"/>
      <c r="R393" s="74"/>
      <c r="S393" s="74"/>
    </row>
    <row r="394" spans="1:19" s="67" customFormat="1" ht="18" customHeight="1" x14ac:dyDescent="0.2">
      <c r="A394" s="1"/>
      <c r="B394" s="603" t="s">
        <v>3</v>
      </c>
      <c r="C394" s="604"/>
      <c r="D394" s="605"/>
      <c r="E394" s="606"/>
      <c r="F394" s="607"/>
      <c r="G394" s="606"/>
      <c r="H394" s="608">
        <v>0</v>
      </c>
      <c r="I394" s="609"/>
      <c r="J394" s="610">
        <v>0</v>
      </c>
      <c r="K394" s="676"/>
      <c r="L394" s="612">
        <f t="shared" si="0"/>
        <v>0</v>
      </c>
      <c r="M394" s="613"/>
      <c r="N394" s="74"/>
      <c r="O394" s="74"/>
      <c r="P394" s="74"/>
      <c r="Q394" s="74"/>
      <c r="R394" s="74"/>
      <c r="S394" s="74"/>
    </row>
    <row r="395" spans="1:19" s="67" customFormat="1" ht="19.5" customHeight="1" x14ac:dyDescent="0.2">
      <c r="A395" s="1"/>
      <c r="B395" s="593" t="s">
        <v>4</v>
      </c>
      <c r="C395" s="593"/>
      <c r="D395" s="594">
        <f>SUM(D390:D394)</f>
        <v>0</v>
      </c>
      <c r="E395" s="595"/>
      <c r="F395" s="596">
        <f>SUM(E390:G394)</f>
        <v>0</v>
      </c>
      <c r="G395" s="596"/>
      <c r="H395" s="597">
        <f>SUM(H390:I394)</f>
        <v>0</v>
      </c>
      <c r="I395" s="598"/>
      <c r="J395" s="599">
        <f>SUM(J390:K394)</f>
        <v>0</v>
      </c>
      <c r="K395" s="675"/>
      <c r="L395" s="601">
        <f t="shared" si="0"/>
        <v>0</v>
      </c>
      <c r="M395" s="602"/>
      <c r="N395" s="74"/>
      <c r="O395" s="74"/>
      <c r="P395" s="74"/>
      <c r="Q395" s="74"/>
      <c r="R395" s="74"/>
      <c r="S395" s="74"/>
    </row>
    <row r="396" spans="1:19" s="67" customFormat="1" ht="10.5" customHeight="1" x14ac:dyDescent="0.2">
      <c r="A396" s="1"/>
      <c r="B396" s="466"/>
      <c r="C396" s="466"/>
      <c r="D396" s="125"/>
      <c r="E396" s="466"/>
      <c r="F396" s="466"/>
      <c r="G396" s="466"/>
      <c r="H396" s="466"/>
      <c r="I396" s="466"/>
      <c r="J396" s="466"/>
      <c r="K396" s="450"/>
      <c r="L396" s="450"/>
      <c r="M396" s="450"/>
      <c r="N396" s="74"/>
      <c r="O396" s="74"/>
      <c r="P396" s="74"/>
      <c r="Q396" s="74"/>
      <c r="R396" s="74"/>
    </row>
    <row r="397" spans="1:19" s="67" customFormat="1" ht="18" customHeight="1" x14ac:dyDescent="0.2">
      <c r="A397" s="1"/>
      <c r="B397" s="121" t="s">
        <v>334</v>
      </c>
      <c r="C397" s="123"/>
      <c r="D397" s="268"/>
      <c r="E397" s="466"/>
      <c r="F397" s="266"/>
      <c r="G397" s="269"/>
      <c r="H397" s="269"/>
      <c r="I397" s="270"/>
      <c r="J397" s="123"/>
      <c r="K397" s="450"/>
      <c r="L397" s="674"/>
      <c r="M397" s="674"/>
      <c r="N397" s="74"/>
      <c r="O397" s="74"/>
      <c r="P397" s="74"/>
      <c r="Q397" s="74"/>
      <c r="R397" s="74"/>
    </row>
    <row r="398" spans="1:19" ht="12.75" customHeight="1" x14ac:dyDescent="0.2">
      <c r="B398" s="211"/>
      <c r="G398" s="136"/>
      <c r="H398" s="136"/>
      <c r="K398" s="450"/>
      <c r="L398" s="450"/>
      <c r="M398" s="450"/>
      <c r="S398" s="1"/>
    </row>
    <row r="399" spans="1:19" ht="18" customHeight="1" x14ac:dyDescent="0.2">
      <c r="B399" s="211"/>
      <c r="C399" s="287"/>
      <c r="D399" s="287"/>
      <c r="E399" s="287"/>
      <c r="F399" s="640" t="s">
        <v>336</v>
      </c>
      <c r="G399" s="641"/>
      <c r="H399" s="193"/>
      <c r="I399" s="136" t="s">
        <v>330</v>
      </c>
      <c r="L399" s="450"/>
      <c r="M399" s="450"/>
    </row>
    <row r="400" spans="1:19" ht="12.75" customHeight="1" x14ac:dyDescent="0.2">
      <c r="B400" s="211"/>
      <c r="G400" s="136"/>
      <c r="H400" s="136"/>
      <c r="K400" s="450"/>
      <c r="L400" s="450"/>
      <c r="M400" s="450"/>
      <c r="S400" s="1"/>
    </row>
    <row r="401" spans="1:19" ht="20.100000000000001" customHeight="1" x14ac:dyDescent="0.2">
      <c r="B401" s="642" t="s">
        <v>325</v>
      </c>
      <c r="C401" s="643"/>
      <c r="D401" s="646" t="s">
        <v>355</v>
      </c>
      <c r="E401" s="647"/>
      <c r="F401" s="337"/>
      <c r="G401" s="336"/>
      <c r="H401" s="650" t="s">
        <v>322</v>
      </c>
      <c r="I401" s="651"/>
      <c r="J401" s="654" t="s">
        <v>324</v>
      </c>
      <c r="K401" s="655"/>
      <c r="L401" s="650" t="s">
        <v>350</v>
      </c>
      <c r="M401" s="651"/>
    </row>
    <row r="402" spans="1:19" ht="20.100000000000001" customHeight="1" x14ac:dyDescent="0.2">
      <c r="B402" s="644"/>
      <c r="C402" s="645"/>
      <c r="D402" s="648"/>
      <c r="E402" s="649"/>
      <c r="F402" s="648" t="s">
        <v>356</v>
      </c>
      <c r="G402" s="658"/>
      <c r="H402" s="652"/>
      <c r="I402" s="653"/>
      <c r="J402" s="656"/>
      <c r="K402" s="657"/>
      <c r="L402" s="652"/>
      <c r="M402" s="653"/>
    </row>
    <row r="403" spans="1:19" ht="18" customHeight="1" x14ac:dyDescent="0.2">
      <c r="B403" s="625" t="s">
        <v>320</v>
      </c>
      <c r="C403" s="626"/>
      <c r="D403" s="627"/>
      <c r="E403" s="628"/>
      <c r="F403" s="629"/>
      <c r="G403" s="630"/>
      <c r="H403" s="631">
        <v>0</v>
      </c>
      <c r="I403" s="632"/>
      <c r="J403" s="633">
        <v>0</v>
      </c>
      <c r="K403" s="634"/>
      <c r="L403" s="635">
        <f t="shared" ref="L403:L408" si="1">H403-J403</f>
        <v>0</v>
      </c>
      <c r="M403" s="636"/>
    </row>
    <row r="404" spans="1:19" s="67" customFormat="1" ht="18" customHeight="1" x14ac:dyDescent="0.2">
      <c r="A404" s="1"/>
      <c r="B404" s="614" t="s">
        <v>321</v>
      </c>
      <c r="C404" s="615"/>
      <c r="D404" s="616"/>
      <c r="E404" s="617"/>
      <c r="F404" s="618"/>
      <c r="G404" s="617"/>
      <c r="H404" s="619">
        <v>0</v>
      </c>
      <c r="I404" s="620"/>
      <c r="J404" s="621">
        <v>0</v>
      </c>
      <c r="K404" s="622"/>
      <c r="L404" s="623">
        <f t="shared" si="1"/>
        <v>0</v>
      </c>
      <c r="M404" s="624"/>
      <c r="N404" s="74"/>
      <c r="O404" s="74"/>
      <c r="P404" s="74"/>
      <c r="Q404" s="74"/>
      <c r="R404" s="74"/>
      <c r="S404" s="74"/>
    </row>
    <row r="405" spans="1:19" s="67" customFormat="1" ht="18" customHeight="1" x14ac:dyDescent="0.2">
      <c r="A405" s="1"/>
      <c r="B405" s="614" t="s">
        <v>323</v>
      </c>
      <c r="C405" s="615"/>
      <c r="D405" s="616"/>
      <c r="E405" s="617"/>
      <c r="F405" s="618"/>
      <c r="G405" s="617"/>
      <c r="H405" s="619">
        <v>0</v>
      </c>
      <c r="I405" s="620"/>
      <c r="J405" s="621">
        <v>0</v>
      </c>
      <c r="K405" s="622"/>
      <c r="L405" s="623">
        <f t="shared" si="1"/>
        <v>0</v>
      </c>
      <c r="M405" s="624"/>
      <c r="N405" s="74"/>
      <c r="O405" s="74"/>
      <c r="P405" s="74"/>
      <c r="Q405" s="74"/>
      <c r="R405" s="74"/>
      <c r="S405" s="74"/>
    </row>
    <row r="406" spans="1:19" s="67" customFormat="1" ht="18" customHeight="1" x14ac:dyDescent="0.2">
      <c r="A406" s="1"/>
      <c r="B406" s="614" t="s">
        <v>33</v>
      </c>
      <c r="C406" s="615"/>
      <c r="D406" s="616"/>
      <c r="E406" s="617"/>
      <c r="F406" s="618"/>
      <c r="G406" s="617"/>
      <c r="H406" s="619">
        <v>0</v>
      </c>
      <c r="I406" s="620"/>
      <c r="J406" s="621">
        <v>0</v>
      </c>
      <c r="K406" s="622"/>
      <c r="L406" s="623">
        <f t="shared" si="1"/>
        <v>0</v>
      </c>
      <c r="M406" s="624"/>
      <c r="N406" s="74"/>
      <c r="O406" s="74"/>
      <c r="P406" s="74"/>
      <c r="Q406" s="74"/>
      <c r="R406" s="74"/>
      <c r="S406" s="74"/>
    </row>
    <row r="407" spans="1:19" s="67" customFormat="1" ht="18" customHeight="1" x14ac:dyDescent="0.2">
      <c r="A407" s="1"/>
      <c r="B407" s="603" t="s">
        <v>3</v>
      </c>
      <c r="C407" s="604"/>
      <c r="D407" s="605"/>
      <c r="E407" s="606"/>
      <c r="F407" s="607"/>
      <c r="G407" s="606"/>
      <c r="H407" s="608">
        <v>0</v>
      </c>
      <c r="I407" s="609"/>
      <c r="J407" s="610">
        <v>0</v>
      </c>
      <c r="K407" s="611"/>
      <c r="L407" s="612">
        <f t="shared" si="1"/>
        <v>0</v>
      </c>
      <c r="M407" s="613"/>
      <c r="N407" s="74"/>
      <c r="O407" s="74"/>
      <c r="P407" s="74"/>
      <c r="Q407" s="74"/>
      <c r="R407" s="74"/>
      <c r="S407" s="74"/>
    </row>
    <row r="408" spans="1:19" s="67" customFormat="1" ht="15" customHeight="1" x14ac:dyDescent="0.2">
      <c r="A408" s="1"/>
      <c r="B408" s="593" t="s">
        <v>4</v>
      </c>
      <c r="C408" s="593"/>
      <c r="D408" s="594">
        <f>SUM(D403:D407)</f>
        <v>0</v>
      </c>
      <c r="E408" s="595"/>
      <c r="F408" s="596">
        <f>SUM(E403:G407)</f>
        <v>0</v>
      </c>
      <c r="G408" s="596"/>
      <c r="H408" s="597">
        <f>SUM(H403:I407)</f>
        <v>0</v>
      </c>
      <c r="I408" s="598"/>
      <c r="J408" s="599">
        <f>SUM(J403:K407)</f>
        <v>0</v>
      </c>
      <c r="K408" s="600"/>
      <c r="L408" s="601">
        <f t="shared" si="1"/>
        <v>0</v>
      </c>
      <c r="M408" s="602"/>
      <c r="N408" s="74"/>
      <c r="O408" s="74"/>
      <c r="P408" s="74"/>
      <c r="Q408" s="74"/>
      <c r="R408" s="74"/>
      <c r="S408" s="74"/>
    </row>
    <row r="409" spans="1:19" ht="12.75" customHeight="1" x14ac:dyDescent="0.2">
      <c r="B409" s="211"/>
      <c r="G409" s="136"/>
      <c r="H409" s="446"/>
      <c r="I409" s="446"/>
      <c r="J409" s="446"/>
      <c r="K409" s="446"/>
      <c r="L409" s="446"/>
      <c r="M409" s="446"/>
      <c r="S409" s="1"/>
    </row>
    <row r="410" spans="1:19" ht="18" customHeight="1" x14ac:dyDescent="0.2">
      <c r="C410" s="4"/>
      <c r="D410" s="4"/>
      <c r="E410" s="4"/>
      <c r="F410" s="4"/>
      <c r="G410" s="136"/>
      <c r="H410" s="136"/>
      <c r="K410" s="450"/>
      <c r="L410" s="450"/>
      <c r="M410" s="450"/>
      <c r="S410" s="1"/>
    </row>
    <row r="411" spans="1:19" ht="14.25" customHeight="1" x14ac:dyDescent="0.2">
      <c r="C411" s="4"/>
      <c r="D411" s="4"/>
      <c r="E411" s="4"/>
      <c r="F411" s="4"/>
      <c r="G411" s="136"/>
      <c r="H411" s="136"/>
      <c r="K411" s="450"/>
      <c r="L411" s="450"/>
      <c r="M411" s="450"/>
      <c r="S411" s="1"/>
    </row>
    <row r="412" spans="1:19" s="26" customFormat="1" ht="24.9" customHeight="1" x14ac:dyDescent="0.2">
      <c r="A412" s="67"/>
      <c r="B412" s="300" t="s">
        <v>433</v>
      </c>
      <c r="C412" s="67"/>
      <c r="D412" s="67"/>
      <c r="E412" s="67"/>
      <c r="F412" s="67"/>
      <c r="G412" s="67"/>
      <c r="H412" s="67"/>
      <c r="I412" s="67"/>
      <c r="J412" s="67"/>
      <c r="K412" s="448"/>
      <c r="L412" s="448"/>
      <c r="M412" s="448"/>
      <c r="N412" s="29"/>
      <c r="O412" s="29"/>
      <c r="P412" s="29"/>
      <c r="Q412" s="29"/>
      <c r="R412" s="29"/>
    </row>
    <row r="413" spans="1:19" s="67" customFormat="1" ht="18" customHeight="1" x14ac:dyDescent="0.2">
      <c r="A413" s="1"/>
      <c r="B413" s="121" t="s">
        <v>315</v>
      </c>
      <c r="C413" s="123"/>
      <c r="D413" s="125"/>
      <c r="E413" s="125"/>
      <c r="F413" s="271"/>
      <c r="G413" s="269"/>
      <c r="H413" s="269"/>
      <c r="I413" s="272"/>
      <c r="J413" s="466"/>
      <c r="K413" s="450"/>
      <c r="L413" s="450"/>
      <c r="M413" s="450"/>
      <c r="N413" s="74"/>
      <c r="O413" s="74"/>
      <c r="P413" s="74"/>
      <c r="Q413" s="74"/>
      <c r="R413" s="74"/>
    </row>
    <row r="414" spans="1:19" ht="9.75" customHeight="1" x14ac:dyDescent="0.2">
      <c r="B414" s="211"/>
      <c r="G414" s="136"/>
      <c r="H414" s="104"/>
      <c r="I414" s="108"/>
      <c r="J414" s="108"/>
      <c r="K414" s="457"/>
      <c r="L414" s="450"/>
      <c r="M414" s="450"/>
      <c r="S414" s="1"/>
    </row>
    <row r="415" spans="1:19" ht="16.5" customHeight="1" x14ac:dyDescent="0.2">
      <c r="B415" s="293" t="s">
        <v>399</v>
      </c>
      <c r="C415" s="392"/>
      <c r="D415" s="392"/>
      <c r="E415" s="392"/>
      <c r="F415" s="392"/>
      <c r="G415" s="396"/>
      <c r="H415" s="111"/>
      <c r="I415" s="397"/>
      <c r="J415" s="397"/>
      <c r="K415" s="423"/>
      <c r="L415" s="398"/>
      <c r="M415" s="450"/>
      <c r="S415" s="1"/>
    </row>
    <row r="416" spans="1:19" ht="38.25" customHeight="1" x14ac:dyDescent="0.2">
      <c r="B416" s="637" t="s">
        <v>456</v>
      </c>
      <c r="C416" s="637"/>
      <c r="D416" s="637"/>
      <c r="E416" s="637"/>
      <c r="F416" s="637"/>
      <c r="G416" s="637"/>
      <c r="H416" s="637"/>
      <c r="I416" s="637"/>
      <c r="J416" s="637"/>
      <c r="K416" s="637"/>
      <c r="L416" s="637"/>
      <c r="M416" s="637"/>
      <c r="S416" s="1"/>
    </row>
    <row r="417" spans="1:19" s="67" customFormat="1" ht="27.75" customHeight="1" x14ac:dyDescent="0.2">
      <c r="A417" s="1"/>
      <c r="B417" s="139"/>
      <c r="C417" s="257" t="s">
        <v>400</v>
      </c>
      <c r="D417" s="71"/>
      <c r="E417" s="71"/>
      <c r="F417" s="72"/>
      <c r="G417" s="72"/>
      <c r="H417" s="583"/>
      <c r="I417" s="583"/>
      <c r="J417" s="638" t="s">
        <v>504</v>
      </c>
      <c r="K417" s="638"/>
      <c r="L417" s="639"/>
      <c r="M417" s="457"/>
      <c r="N417" s="74"/>
      <c r="O417" s="74"/>
      <c r="P417" s="74"/>
      <c r="Q417" s="74"/>
    </row>
    <row r="418" spans="1:19" ht="11.25" customHeight="1" x14ac:dyDescent="0.2">
      <c r="B418" s="211"/>
      <c r="G418" s="136"/>
      <c r="H418" s="136"/>
      <c r="K418" s="450"/>
      <c r="L418" s="450"/>
      <c r="M418" s="450"/>
      <c r="S418" s="1"/>
    </row>
    <row r="419" spans="1:19" ht="18" customHeight="1" x14ac:dyDescent="0.2">
      <c r="B419" s="211"/>
      <c r="C419" s="287"/>
      <c r="D419" s="287"/>
      <c r="E419" s="287"/>
      <c r="F419" s="640" t="s">
        <v>336</v>
      </c>
      <c r="G419" s="641"/>
      <c r="H419" s="193"/>
      <c r="I419" s="136" t="s">
        <v>330</v>
      </c>
      <c r="L419" s="450"/>
      <c r="M419" s="450"/>
    </row>
    <row r="420" spans="1:19" ht="12.75" customHeight="1" x14ac:dyDescent="0.2">
      <c r="B420" s="211"/>
      <c r="G420" s="136"/>
      <c r="H420" s="136"/>
      <c r="K420" s="450"/>
      <c r="L420" s="450"/>
      <c r="M420" s="450"/>
      <c r="S420" s="1"/>
    </row>
    <row r="421" spans="1:19" ht="20.100000000000001" customHeight="1" x14ac:dyDescent="0.2">
      <c r="B421" s="642" t="s">
        <v>325</v>
      </c>
      <c r="C421" s="643"/>
      <c r="D421" s="646" t="s">
        <v>355</v>
      </c>
      <c r="E421" s="647"/>
      <c r="F421" s="337"/>
      <c r="G421" s="336"/>
      <c r="H421" s="650" t="s">
        <v>322</v>
      </c>
      <c r="I421" s="651"/>
      <c r="J421" s="654" t="s">
        <v>324</v>
      </c>
      <c r="K421" s="655"/>
      <c r="L421" s="650" t="s">
        <v>454</v>
      </c>
      <c r="M421" s="651"/>
    </row>
    <row r="422" spans="1:19" ht="20.100000000000001" customHeight="1" x14ac:dyDescent="0.2">
      <c r="B422" s="644"/>
      <c r="C422" s="645"/>
      <c r="D422" s="648"/>
      <c r="E422" s="649"/>
      <c r="F422" s="648" t="s">
        <v>356</v>
      </c>
      <c r="G422" s="658"/>
      <c r="H422" s="652"/>
      <c r="I422" s="653"/>
      <c r="J422" s="656"/>
      <c r="K422" s="657"/>
      <c r="L422" s="652"/>
      <c r="M422" s="653"/>
    </row>
    <row r="423" spans="1:19" ht="18" customHeight="1" x14ac:dyDescent="0.2">
      <c r="B423" s="625" t="s">
        <v>320</v>
      </c>
      <c r="C423" s="626"/>
      <c r="D423" s="627"/>
      <c r="E423" s="628"/>
      <c r="F423" s="629"/>
      <c r="G423" s="630"/>
      <c r="H423" s="670"/>
      <c r="I423" s="671"/>
      <c r="J423" s="672">
        <v>0</v>
      </c>
      <c r="K423" s="673"/>
      <c r="L423" s="672">
        <v>0</v>
      </c>
      <c r="M423" s="673"/>
    </row>
    <row r="424" spans="1:19" s="67" customFormat="1" ht="18" customHeight="1" x14ac:dyDescent="0.2">
      <c r="A424" s="1"/>
      <c r="B424" s="614" t="s">
        <v>321</v>
      </c>
      <c r="C424" s="615"/>
      <c r="D424" s="616"/>
      <c r="E424" s="617"/>
      <c r="F424" s="618"/>
      <c r="G424" s="617"/>
      <c r="H424" s="666"/>
      <c r="I424" s="667"/>
      <c r="J424" s="668">
        <v>0</v>
      </c>
      <c r="K424" s="669"/>
      <c r="L424" s="668">
        <v>0</v>
      </c>
      <c r="M424" s="669"/>
      <c r="N424" s="74"/>
      <c r="O424" s="74"/>
      <c r="P424" s="74"/>
      <c r="Q424" s="74"/>
      <c r="R424" s="74"/>
      <c r="S424" s="74"/>
    </row>
    <row r="425" spans="1:19" s="67" customFormat="1" ht="18" customHeight="1" x14ac:dyDescent="0.2">
      <c r="A425" s="1"/>
      <c r="B425" s="614" t="s">
        <v>323</v>
      </c>
      <c r="C425" s="615"/>
      <c r="D425" s="616"/>
      <c r="E425" s="617"/>
      <c r="F425" s="618"/>
      <c r="G425" s="617"/>
      <c r="H425" s="666"/>
      <c r="I425" s="667"/>
      <c r="J425" s="668">
        <v>0</v>
      </c>
      <c r="K425" s="669"/>
      <c r="L425" s="668">
        <v>0</v>
      </c>
      <c r="M425" s="669"/>
      <c r="N425" s="74"/>
      <c r="O425" s="74"/>
      <c r="P425" s="74"/>
      <c r="Q425" s="74"/>
      <c r="R425" s="74"/>
      <c r="S425" s="74"/>
    </row>
    <row r="426" spans="1:19" s="67" customFormat="1" ht="18" customHeight="1" x14ac:dyDescent="0.2">
      <c r="A426" s="1"/>
      <c r="B426" s="614" t="s">
        <v>33</v>
      </c>
      <c r="C426" s="615"/>
      <c r="D426" s="616"/>
      <c r="E426" s="617"/>
      <c r="F426" s="618"/>
      <c r="G426" s="617"/>
      <c r="H426" s="666"/>
      <c r="I426" s="667"/>
      <c r="J426" s="668">
        <v>0</v>
      </c>
      <c r="K426" s="669"/>
      <c r="L426" s="668">
        <v>0</v>
      </c>
      <c r="M426" s="669"/>
      <c r="N426" s="74"/>
      <c r="O426" s="74"/>
      <c r="P426" s="74"/>
      <c r="Q426" s="74"/>
      <c r="R426" s="74"/>
      <c r="S426" s="74"/>
    </row>
    <row r="427" spans="1:19" s="67" customFormat="1" ht="18" customHeight="1" x14ac:dyDescent="0.2">
      <c r="A427" s="1"/>
      <c r="B427" s="603" t="s">
        <v>3</v>
      </c>
      <c r="C427" s="604"/>
      <c r="D427" s="605"/>
      <c r="E427" s="606"/>
      <c r="F427" s="607"/>
      <c r="G427" s="606"/>
      <c r="H427" s="662"/>
      <c r="I427" s="663"/>
      <c r="J427" s="664">
        <v>0</v>
      </c>
      <c r="K427" s="665"/>
      <c r="L427" s="664">
        <v>0</v>
      </c>
      <c r="M427" s="665"/>
      <c r="N427" s="74"/>
      <c r="O427" s="74"/>
      <c r="P427" s="74"/>
      <c r="Q427" s="74"/>
      <c r="R427" s="74"/>
      <c r="S427" s="74"/>
    </row>
    <row r="428" spans="1:19" s="67" customFormat="1" ht="15" customHeight="1" x14ac:dyDescent="0.2">
      <c r="A428" s="1"/>
      <c r="B428" s="593" t="s">
        <v>4</v>
      </c>
      <c r="C428" s="593"/>
      <c r="D428" s="594">
        <f>SUM(D423:D427)</f>
        <v>0</v>
      </c>
      <c r="E428" s="595"/>
      <c r="F428" s="596">
        <f>SUM(E423:G427)</f>
        <v>0</v>
      </c>
      <c r="G428" s="596"/>
      <c r="H428" s="659"/>
      <c r="I428" s="660"/>
      <c r="J428" s="661">
        <f>SUM(J423:K427)</f>
        <v>0</v>
      </c>
      <c r="K428" s="661"/>
      <c r="L428" s="661">
        <f>SUM(L423:M427)</f>
        <v>0</v>
      </c>
      <c r="M428" s="661"/>
      <c r="N428" s="74"/>
      <c r="O428" s="74"/>
      <c r="P428" s="74"/>
      <c r="Q428" s="74"/>
      <c r="R428" s="74"/>
      <c r="S428" s="74"/>
    </row>
    <row r="429" spans="1:19" s="67" customFormat="1" ht="18" customHeight="1" x14ac:dyDescent="0.2">
      <c r="A429" s="1"/>
      <c r="B429" s="139"/>
      <c r="C429" s="466"/>
      <c r="D429" s="271"/>
      <c r="E429" s="271"/>
      <c r="F429" s="269"/>
      <c r="G429" s="267"/>
      <c r="H429" s="267"/>
      <c r="I429" s="272"/>
      <c r="J429" s="123"/>
      <c r="K429" s="450"/>
      <c r="L429" s="450"/>
      <c r="M429" s="450"/>
      <c r="N429" s="74"/>
      <c r="O429" s="74"/>
      <c r="P429" s="74"/>
      <c r="Q429" s="74"/>
      <c r="R429" s="74"/>
    </row>
    <row r="430" spans="1:19" s="67" customFormat="1" ht="18" customHeight="1" x14ac:dyDescent="0.2">
      <c r="A430" s="1"/>
      <c r="B430" s="278" t="s">
        <v>316</v>
      </c>
      <c r="C430" s="466"/>
      <c r="D430" s="271"/>
      <c r="E430" s="271"/>
      <c r="F430" s="269"/>
      <c r="G430" s="267"/>
      <c r="H430" s="267"/>
      <c r="I430" s="272"/>
      <c r="J430" s="123"/>
      <c r="K430" s="450"/>
      <c r="L430" s="450"/>
      <c r="M430" s="450"/>
      <c r="N430" s="74"/>
      <c r="O430" s="74"/>
      <c r="P430" s="74"/>
      <c r="Q430" s="74"/>
      <c r="R430" s="74"/>
    </row>
    <row r="431" spans="1:19" ht="9.75" customHeight="1" x14ac:dyDescent="0.2">
      <c r="B431" s="211"/>
      <c r="G431" s="136"/>
      <c r="H431" s="104"/>
      <c r="I431" s="108"/>
      <c r="J431" s="108"/>
      <c r="K431" s="457"/>
      <c r="L431" s="450"/>
      <c r="M431" s="450"/>
      <c r="S431" s="1"/>
    </row>
    <row r="432" spans="1:19" ht="16.5" customHeight="1" x14ac:dyDescent="0.2">
      <c r="B432" s="293" t="s">
        <v>455</v>
      </c>
      <c r="C432" s="392"/>
      <c r="D432" s="392"/>
      <c r="E432" s="392"/>
      <c r="F432" s="392"/>
      <c r="G432" s="396"/>
      <c r="H432" s="111"/>
      <c r="I432" s="397"/>
      <c r="J432" s="397"/>
      <c r="K432" s="423"/>
      <c r="L432" s="398"/>
      <c r="M432" s="450"/>
      <c r="S432" s="1"/>
    </row>
    <row r="433" spans="1:19" ht="38.25" customHeight="1" x14ac:dyDescent="0.2">
      <c r="B433" s="637" t="s">
        <v>457</v>
      </c>
      <c r="C433" s="637"/>
      <c r="D433" s="637"/>
      <c r="E433" s="637"/>
      <c r="F433" s="637"/>
      <c r="G433" s="637"/>
      <c r="H433" s="637"/>
      <c r="I433" s="637"/>
      <c r="J433" s="637"/>
      <c r="K433" s="637"/>
      <c r="L433" s="637"/>
      <c r="M433" s="637"/>
      <c r="S433" s="1"/>
    </row>
    <row r="434" spans="1:19" s="67" customFormat="1" ht="27.75" customHeight="1" x14ac:dyDescent="0.2">
      <c r="A434" s="1"/>
      <c r="B434" s="139"/>
      <c r="C434" s="257" t="s">
        <v>400</v>
      </c>
      <c r="D434" s="71"/>
      <c r="E434" s="71"/>
      <c r="F434" s="72"/>
      <c r="G434" s="72"/>
      <c r="H434" s="583"/>
      <c r="I434" s="583"/>
      <c r="J434" s="638" t="s">
        <v>504</v>
      </c>
      <c r="K434" s="638"/>
      <c r="L434" s="639"/>
      <c r="M434" s="457"/>
      <c r="N434" s="74"/>
      <c r="O434" s="74"/>
      <c r="P434" s="74"/>
      <c r="Q434" s="74"/>
    </row>
    <row r="435" spans="1:19" ht="11.25" customHeight="1" x14ac:dyDescent="0.2">
      <c r="B435" s="211"/>
      <c r="G435" s="136"/>
      <c r="H435" s="136"/>
      <c r="K435" s="450"/>
      <c r="L435" s="450"/>
      <c r="M435" s="450"/>
      <c r="S435" s="1"/>
    </row>
    <row r="436" spans="1:19" ht="11.25" customHeight="1" x14ac:dyDescent="0.2">
      <c r="B436" s="211"/>
      <c r="G436" s="136"/>
      <c r="H436" s="136"/>
      <c r="K436" s="450"/>
      <c r="L436" s="450"/>
      <c r="M436" s="450"/>
      <c r="S436" s="1"/>
    </row>
    <row r="437" spans="1:19" ht="18" customHeight="1" x14ac:dyDescent="0.2">
      <c r="B437" s="211"/>
      <c r="C437" s="287"/>
      <c r="D437" s="287"/>
      <c r="E437" s="287"/>
      <c r="F437" s="640" t="s">
        <v>336</v>
      </c>
      <c r="G437" s="641"/>
      <c r="H437" s="193"/>
      <c r="I437" s="136" t="s">
        <v>330</v>
      </c>
      <c r="L437" s="450"/>
      <c r="M437" s="450"/>
    </row>
    <row r="438" spans="1:19" ht="12.75" customHeight="1" x14ac:dyDescent="0.2">
      <c r="B438" s="211"/>
      <c r="G438" s="136"/>
      <c r="H438" s="136"/>
      <c r="K438" s="450"/>
      <c r="L438" s="306"/>
      <c r="M438" s="306"/>
      <c r="S438" s="1"/>
    </row>
    <row r="439" spans="1:19" ht="20.100000000000001" customHeight="1" x14ac:dyDescent="0.2">
      <c r="B439" s="642" t="s">
        <v>325</v>
      </c>
      <c r="C439" s="643"/>
      <c r="D439" s="646" t="s">
        <v>355</v>
      </c>
      <c r="E439" s="647"/>
      <c r="F439" s="337"/>
      <c r="G439" s="336"/>
      <c r="H439" s="650" t="s">
        <v>322</v>
      </c>
      <c r="I439" s="651"/>
      <c r="J439" s="654" t="s">
        <v>324</v>
      </c>
      <c r="K439" s="655"/>
      <c r="L439" s="650" t="s">
        <v>350</v>
      </c>
      <c r="M439" s="651"/>
    </row>
    <row r="440" spans="1:19" ht="20.100000000000001" customHeight="1" x14ac:dyDescent="0.2">
      <c r="B440" s="644"/>
      <c r="C440" s="645"/>
      <c r="D440" s="648"/>
      <c r="E440" s="649"/>
      <c r="F440" s="648" t="s">
        <v>356</v>
      </c>
      <c r="G440" s="658"/>
      <c r="H440" s="652"/>
      <c r="I440" s="653"/>
      <c r="J440" s="656"/>
      <c r="K440" s="657"/>
      <c r="L440" s="652"/>
      <c r="M440" s="653"/>
    </row>
    <row r="441" spans="1:19" ht="18" customHeight="1" x14ac:dyDescent="0.2">
      <c r="B441" s="625" t="s">
        <v>320</v>
      </c>
      <c r="C441" s="626"/>
      <c r="D441" s="627"/>
      <c r="E441" s="628"/>
      <c r="F441" s="629"/>
      <c r="G441" s="630"/>
      <c r="H441" s="631">
        <v>0</v>
      </c>
      <c r="I441" s="632"/>
      <c r="J441" s="633">
        <v>0</v>
      </c>
      <c r="K441" s="634"/>
      <c r="L441" s="635">
        <f t="shared" ref="L441:L446" si="2">H441-J441</f>
        <v>0</v>
      </c>
      <c r="M441" s="636"/>
    </row>
    <row r="442" spans="1:19" s="67" customFormat="1" ht="18" customHeight="1" x14ac:dyDescent="0.2">
      <c r="A442" s="1"/>
      <c r="B442" s="614" t="s">
        <v>321</v>
      </c>
      <c r="C442" s="615"/>
      <c r="D442" s="616"/>
      <c r="E442" s="617"/>
      <c r="F442" s="618"/>
      <c r="G442" s="617"/>
      <c r="H442" s="619">
        <v>0</v>
      </c>
      <c r="I442" s="620"/>
      <c r="J442" s="621">
        <v>0</v>
      </c>
      <c r="K442" s="622"/>
      <c r="L442" s="623">
        <f t="shared" si="2"/>
        <v>0</v>
      </c>
      <c r="M442" s="624"/>
      <c r="N442" s="74"/>
      <c r="O442" s="74"/>
      <c r="P442" s="74"/>
      <c r="Q442" s="74"/>
      <c r="R442" s="74"/>
      <c r="S442" s="74"/>
    </row>
    <row r="443" spans="1:19" s="67" customFormat="1" ht="18" customHeight="1" x14ac:dyDescent="0.2">
      <c r="A443" s="1"/>
      <c r="B443" s="614" t="s">
        <v>323</v>
      </c>
      <c r="C443" s="615"/>
      <c r="D443" s="616"/>
      <c r="E443" s="617"/>
      <c r="F443" s="618"/>
      <c r="G443" s="617"/>
      <c r="H443" s="619">
        <v>0</v>
      </c>
      <c r="I443" s="620"/>
      <c r="J443" s="621">
        <v>0</v>
      </c>
      <c r="K443" s="622"/>
      <c r="L443" s="623">
        <f t="shared" si="2"/>
        <v>0</v>
      </c>
      <c r="M443" s="624"/>
      <c r="N443" s="74"/>
      <c r="O443" s="74"/>
      <c r="P443" s="74"/>
      <c r="Q443" s="74"/>
      <c r="R443" s="74"/>
      <c r="S443" s="74"/>
    </row>
    <row r="444" spans="1:19" s="67" customFormat="1" ht="18" customHeight="1" x14ac:dyDescent="0.2">
      <c r="A444" s="1"/>
      <c r="B444" s="614" t="s">
        <v>33</v>
      </c>
      <c r="C444" s="615"/>
      <c r="D444" s="616"/>
      <c r="E444" s="617"/>
      <c r="F444" s="618"/>
      <c r="G444" s="617"/>
      <c r="H444" s="619">
        <v>0</v>
      </c>
      <c r="I444" s="620"/>
      <c r="J444" s="621">
        <v>0</v>
      </c>
      <c r="K444" s="622"/>
      <c r="L444" s="623">
        <f t="shared" si="2"/>
        <v>0</v>
      </c>
      <c r="M444" s="624"/>
      <c r="N444" s="74"/>
      <c r="O444" s="74"/>
      <c r="P444" s="74"/>
      <c r="Q444" s="74"/>
      <c r="R444" s="74"/>
      <c r="S444" s="74"/>
    </row>
    <row r="445" spans="1:19" s="67" customFormat="1" ht="18" customHeight="1" x14ac:dyDescent="0.2">
      <c r="A445" s="1"/>
      <c r="B445" s="603" t="s">
        <v>3</v>
      </c>
      <c r="C445" s="604"/>
      <c r="D445" s="605"/>
      <c r="E445" s="606"/>
      <c r="F445" s="607"/>
      <c r="G445" s="606"/>
      <c r="H445" s="608">
        <v>0</v>
      </c>
      <c r="I445" s="609"/>
      <c r="J445" s="610">
        <v>0</v>
      </c>
      <c r="K445" s="611"/>
      <c r="L445" s="612">
        <f t="shared" si="2"/>
        <v>0</v>
      </c>
      <c r="M445" s="613"/>
      <c r="N445" s="74"/>
      <c r="O445" s="74"/>
      <c r="P445" s="74"/>
      <c r="Q445" s="74"/>
      <c r="R445" s="74"/>
      <c r="S445" s="74"/>
    </row>
    <row r="446" spans="1:19" s="67" customFormat="1" ht="15" customHeight="1" x14ac:dyDescent="0.2">
      <c r="A446" s="1"/>
      <c r="B446" s="593" t="s">
        <v>4</v>
      </c>
      <c r="C446" s="593"/>
      <c r="D446" s="594">
        <f>SUM(D441:D445)</f>
        <v>0</v>
      </c>
      <c r="E446" s="595"/>
      <c r="F446" s="596">
        <f>SUM(E441:G445)</f>
        <v>0</v>
      </c>
      <c r="G446" s="596"/>
      <c r="H446" s="597">
        <f>SUM(H441:I445)</f>
        <v>0</v>
      </c>
      <c r="I446" s="598"/>
      <c r="J446" s="599">
        <f>SUM(J441:K445)</f>
        <v>0</v>
      </c>
      <c r="K446" s="600"/>
      <c r="L446" s="601">
        <f t="shared" si="2"/>
        <v>0</v>
      </c>
      <c r="M446" s="602"/>
      <c r="N446" s="74"/>
      <c r="O446" s="74"/>
      <c r="P446" s="74"/>
      <c r="Q446" s="74"/>
      <c r="R446" s="74"/>
      <c r="S446" s="74"/>
    </row>
    <row r="447" spans="1:19" ht="9.75" customHeight="1" x14ac:dyDescent="0.2">
      <c r="B447" s="211"/>
      <c r="G447" s="136"/>
      <c r="H447" s="136"/>
      <c r="K447" s="450"/>
      <c r="L447" s="450"/>
      <c r="M447" s="450"/>
      <c r="S447" s="1"/>
    </row>
    <row r="448" spans="1:19" s="20" customFormat="1" ht="18" customHeight="1" x14ac:dyDescent="0.2">
      <c r="A448" s="1"/>
      <c r="B448" s="123"/>
      <c r="C448" s="123"/>
      <c r="D448" s="269"/>
      <c r="E448" s="269"/>
      <c r="F448" s="269"/>
      <c r="G448" s="269"/>
      <c r="H448" s="269"/>
      <c r="I448" s="123"/>
      <c r="J448" s="123"/>
      <c r="K448" s="450"/>
      <c r="L448" s="450"/>
      <c r="M448" s="450"/>
      <c r="N448" s="31"/>
      <c r="O448" s="31"/>
      <c r="P448" s="31"/>
      <c r="Q448" s="31"/>
      <c r="R448" s="31"/>
    </row>
    <row r="449" spans="1:18" s="67" customFormat="1" ht="18" customHeight="1" x14ac:dyDescent="0.2">
      <c r="A449" s="1"/>
      <c r="B449" s="1"/>
      <c r="C449" s="1"/>
      <c r="D449" s="1"/>
      <c r="E449" s="1"/>
      <c r="F449" s="273"/>
      <c r="G449" s="273"/>
      <c r="H449" s="273"/>
      <c r="I449" s="273"/>
      <c r="J449" s="273"/>
      <c r="K449" s="466"/>
      <c r="L449" s="450"/>
      <c r="M449" s="450"/>
      <c r="N449" s="74"/>
      <c r="O449" s="74"/>
      <c r="P449" s="74"/>
      <c r="Q449" s="74"/>
      <c r="R449" s="74"/>
    </row>
    <row r="450" spans="1:18" s="67" customFormat="1" ht="26.25" customHeight="1" x14ac:dyDescent="0.2">
      <c r="B450" s="300" t="s">
        <v>434</v>
      </c>
      <c r="C450" s="1"/>
      <c r="D450" s="1"/>
      <c r="E450" s="273"/>
      <c r="F450" s="273"/>
      <c r="G450" s="273"/>
      <c r="H450" s="273"/>
      <c r="I450" s="273"/>
      <c r="J450" s="466"/>
      <c r="K450" s="450"/>
      <c r="L450" s="450"/>
      <c r="M450" s="457"/>
      <c r="N450" s="74"/>
      <c r="O450" s="74"/>
      <c r="P450" s="74"/>
      <c r="Q450" s="74"/>
    </row>
    <row r="451" spans="1:18" s="67" customFormat="1" ht="18" customHeight="1" x14ac:dyDescent="0.2">
      <c r="A451" s="1"/>
      <c r="B451" s="1" t="s">
        <v>405</v>
      </c>
      <c r="C451" s="1"/>
      <c r="D451" s="1"/>
      <c r="E451" s="273"/>
      <c r="F451" s="273"/>
      <c r="G451" s="273"/>
      <c r="H451" s="273"/>
      <c r="I451" s="273"/>
      <c r="J451" s="466"/>
      <c r="K451" s="450"/>
      <c r="L451" s="450"/>
      <c r="M451" s="457"/>
      <c r="N451" s="74"/>
      <c r="O451" s="74"/>
      <c r="P451" s="74"/>
      <c r="Q451" s="74"/>
    </row>
    <row r="452" spans="1:18" s="67" customFormat="1" ht="38.25" customHeight="1" x14ac:dyDescent="0.2">
      <c r="A452" s="389"/>
      <c r="B452" s="389"/>
      <c r="C452" s="590"/>
      <c r="D452" s="591"/>
      <c r="E452" s="139" t="s">
        <v>406</v>
      </c>
      <c r="F452" s="592" t="s">
        <v>458</v>
      </c>
      <c r="G452" s="592"/>
      <c r="H452" s="592"/>
      <c r="I452" s="592"/>
      <c r="J452" s="592"/>
      <c r="K452" s="592"/>
      <c r="L452" s="592"/>
      <c r="M452" s="592"/>
      <c r="N452" s="74"/>
      <c r="O452" s="74"/>
      <c r="P452" s="74"/>
      <c r="Q452" s="74"/>
    </row>
    <row r="453" spans="1:18" s="67" customFormat="1" ht="12.75" customHeight="1" x14ac:dyDescent="0.2">
      <c r="A453" s="389"/>
      <c r="B453" s="389"/>
      <c r="C453" s="389"/>
      <c r="D453" s="389"/>
      <c r="E453" s="389"/>
      <c r="F453" s="592"/>
      <c r="G453" s="592"/>
      <c r="H453" s="592"/>
      <c r="I453" s="592"/>
      <c r="J453" s="592"/>
      <c r="K453" s="592"/>
      <c r="L453" s="592"/>
      <c r="M453" s="592"/>
      <c r="N453" s="74"/>
      <c r="O453" s="74"/>
      <c r="P453" s="74"/>
    </row>
    <row r="454" spans="1:18" s="67" customFormat="1" ht="18" customHeight="1" x14ac:dyDescent="0.2">
      <c r="B454" s="1" t="s">
        <v>407</v>
      </c>
      <c r="C454" s="1"/>
      <c r="D454" s="1"/>
      <c r="E454" s="1"/>
      <c r="F454" s="1"/>
      <c r="G454" s="1"/>
      <c r="H454" s="1"/>
      <c r="I454" s="1"/>
      <c r="J454" s="448"/>
      <c r="K454" s="448"/>
      <c r="L454" s="448"/>
      <c r="M454" s="457"/>
      <c r="N454" s="74"/>
      <c r="O454" s="74"/>
      <c r="P454" s="74"/>
      <c r="Q454" s="74"/>
    </row>
    <row r="455" spans="1:18" s="67" customFormat="1" ht="38.25" customHeight="1" x14ac:dyDescent="0.2">
      <c r="B455" s="75"/>
      <c r="C455" s="590"/>
      <c r="D455" s="591"/>
      <c r="E455" s="139" t="s">
        <v>406</v>
      </c>
      <c r="F455" s="108" t="s">
        <v>459</v>
      </c>
      <c r="G455" s="75"/>
      <c r="H455" s="388"/>
      <c r="I455" s="388"/>
      <c r="J455" s="388"/>
      <c r="K455" s="448"/>
      <c r="L455" s="457"/>
      <c r="M455" s="457"/>
      <c r="N455" s="74"/>
      <c r="O455" s="74"/>
      <c r="P455" s="74"/>
      <c r="Q455" s="74"/>
      <c r="R455" s="74"/>
    </row>
    <row r="456" spans="1:18" s="67" customFormat="1" ht="12" customHeight="1" x14ac:dyDescent="0.2">
      <c r="B456" s="466"/>
      <c r="C456" s="466"/>
      <c r="D456" s="466"/>
      <c r="E456" s="466"/>
      <c r="F456" s="466"/>
      <c r="G456" s="466"/>
      <c r="H456" s="466"/>
      <c r="I456" s="466"/>
      <c r="J456" s="216"/>
      <c r="K456" s="216"/>
      <c r="L456" s="457"/>
      <c r="M456" s="457"/>
      <c r="N456" s="74"/>
      <c r="O456" s="74"/>
      <c r="P456" s="74"/>
      <c r="Q456" s="74"/>
      <c r="R456" s="74"/>
    </row>
    <row r="457" spans="1:18" s="67" customFormat="1" ht="9" customHeight="1" x14ac:dyDescent="0.2">
      <c r="A457" s="26"/>
      <c r="B457" s="26"/>
      <c r="C457" s="26"/>
      <c r="D457" s="99"/>
      <c r="E457" s="99"/>
      <c r="F457" s="99"/>
      <c r="G457" s="99"/>
      <c r="H457" s="99"/>
      <c r="I457" s="26"/>
      <c r="J457" s="99"/>
      <c r="K457" s="32"/>
      <c r="L457" s="457"/>
      <c r="M457" s="457"/>
      <c r="N457" s="74"/>
      <c r="O457" s="74"/>
      <c r="P457" s="74"/>
      <c r="Q457" s="74"/>
      <c r="R457" s="74"/>
    </row>
    <row r="458" spans="1:18" s="67" customFormat="1" ht="20.100000000000001" customHeight="1" x14ac:dyDescent="0.2">
      <c r="A458" s="26"/>
      <c r="B458" s="239" t="s">
        <v>435</v>
      </c>
      <c r="C458" s="134"/>
      <c r="D458" s="26"/>
      <c r="E458" s="204"/>
      <c r="F458" s="26"/>
      <c r="G458" s="26"/>
      <c r="H458" s="26"/>
      <c r="I458" s="19"/>
      <c r="J458" s="19"/>
      <c r="K458" s="26"/>
      <c r="L458" s="457"/>
      <c r="M458" s="457"/>
      <c r="N458" s="74"/>
      <c r="O458" s="74"/>
      <c r="P458" s="74"/>
      <c r="Q458" s="74"/>
      <c r="R458" s="74"/>
    </row>
    <row r="459" spans="1:18" s="67" customFormat="1" ht="9.75" customHeight="1" x14ac:dyDescent="0.2">
      <c r="A459" s="26"/>
      <c r="B459" s="239"/>
      <c r="C459" s="134"/>
      <c r="D459" s="26"/>
      <c r="E459" s="204"/>
      <c r="F459" s="26"/>
      <c r="G459" s="26"/>
      <c r="H459" s="26"/>
      <c r="I459" s="19"/>
      <c r="J459" s="19"/>
      <c r="K459" s="26"/>
      <c r="L459" s="457"/>
      <c r="M459" s="457"/>
      <c r="N459" s="74"/>
      <c r="O459" s="74"/>
      <c r="P459" s="74"/>
      <c r="Q459" s="74"/>
      <c r="R459" s="74"/>
    </row>
    <row r="460" spans="1:18" s="67" customFormat="1" ht="17.25" customHeight="1" x14ac:dyDescent="0.2">
      <c r="A460" s="26"/>
      <c r="B460" s="182" t="s">
        <v>515</v>
      </c>
      <c r="C460" s="134"/>
      <c r="D460" s="26"/>
      <c r="E460" s="204"/>
      <c r="F460" s="26"/>
      <c r="G460" s="26"/>
      <c r="H460" s="26"/>
      <c r="I460" s="19"/>
      <c r="J460" s="19"/>
      <c r="K460" s="26"/>
      <c r="L460" s="457"/>
      <c r="M460" s="457"/>
      <c r="N460" s="74"/>
      <c r="O460" s="74"/>
      <c r="P460" s="74"/>
      <c r="Q460" s="74"/>
      <c r="R460" s="74"/>
    </row>
    <row r="461" spans="1:18" s="67" customFormat="1" ht="17.25" customHeight="1" x14ac:dyDescent="0.2">
      <c r="A461" s="20"/>
      <c r="B461" s="1" t="s">
        <v>441</v>
      </c>
      <c r="C461" s="19"/>
      <c r="D461" s="19"/>
      <c r="E461" s="19"/>
      <c r="F461" s="19"/>
      <c r="G461" s="19"/>
      <c r="H461" s="19"/>
      <c r="I461" s="19"/>
      <c r="J461" s="19"/>
      <c r="K461" s="448"/>
      <c r="L461" s="457"/>
      <c r="M461" s="457"/>
      <c r="N461" s="74"/>
      <c r="O461" s="74"/>
      <c r="P461" s="74"/>
      <c r="Q461" s="74"/>
      <c r="R461" s="74"/>
    </row>
    <row r="462" spans="1:18" s="67" customFormat="1" ht="24.75" customHeight="1" x14ac:dyDescent="0.2">
      <c r="A462" s="20"/>
      <c r="B462" s="223"/>
      <c r="C462" s="163"/>
      <c r="D462" s="88"/>
      <c r="E462" s="88"/>
      <c r="F462" s="174"/>
      <c r="G462" s="174"/>
      <c r="H462" s="172"/>
      <c r="I462" s="165"/>
      <c r="J462" s="166"/>
      <c r="K462" s="448"/>
      <c r="L462" s="457"/>
      <c r="M462" s="457"/>
      <c r="N462" s="74"/>
      <c r="O462" s="74"/>
      <c r="P462" s="74"/>
      <c r="Q462" s="74"/>
      <c r="R462" s="74"/>
    </row>
    <row r="463" spans="1:18" s="67" customFormat="1" ht="15" customHeight="1" x14ac:dyDescent="0.2">
      <c r="A463" s="26"/>
      <c r="B463" s="26"/>
      <c r="C463" s="19"/>
      <c r="D463" s="19"/>
      <c r="E463" s="19"/>
      <c r="F463" s="19"/>
      <c r="G463" s="19"/>
      <c r="H463" s="19"/>
      <c r="I463" s="19"/>
      <c r="J463" s="19"/>
      <c r="K463" s="26"/>
      <c r="L463" s="457"/>
      <c r="M463" s="457"/>
      <c r="N463" s="74"/>
      <c r="O463" s="74"/>
      <c r="P463" s="74"/>
      <c r="Q463" s="74"/>
      <c r="R463" s="74"/>
    </row>
    <row r="464" spans="1:18" s="67" customFormat="1" ht="17.25" customHeight="1" thickBot="1" x14ac:dyDescent="0.25">
      <c r="A464" s="20"/>
      <c r="B464" s="350" t="s">
        <v>410</v>
      </c>
      <c r="C464" s="19"/>
      <c r="D464" s="19"/>
      <c r="E464" s="19"/>
      <c r="F464" s="19"/>
      <c r="G464" s="19"/>
      <c r="H464" s="19"/>
      <c r="I464" s="19"/>
      <c r="J464" s="19"/>
      <c r="K464" s="448"/>
      <c r="L464" s="457"/>
      <c r="M464" s="457"/>
      <c r="N464" s="74"/>
      <c r="O464" s="74"/>
      <c r="P464" s="74"/>
      <c r="Q464" s="74"/>
      <c r="R464" s="74"/>
    </row>
    <row r="465" spans="1:18" s="67" customFormat="1" ht="24.75" customHeight="1" thickBot="1" x14ac:dyDescent="0.25">
      <c r="A465" s="20"/>
      <c r="B465" s="205"/>
      <c r="C465" s="206"/>
      <c r="D465" s="206"/>
      <c r="E465" s="206"/>
      <c r="F465" s="206"/>
      <c r="G465" s="206"/>
      <c r="H465" s="260"/>
      <c r="I465" s="578" t="s">
        <v>308</v>
      </c>
      <c r="J465" s="578"/>
      <c r="K465" s="579"/>
      <c r="L465" s="457"/>
      <c r="M465" s="457"/>
      <c r="N465" s="74"/>
      <c r="O465" s="74"/>
      <c r="P465" s="74"/>
      <c r="Q465" s="74"/>
      <c r="R465" s="74"/>
    </row>
    <row r="466" spans="1:18" s="67" customFormat="1" ht="15" customHeight="1" x14ac:dyDescent="0.2">
      <c r="A466" s="26"/>
      <c r="B466" s="26"/>
      <c r="C466" s="19"/>
      <c r="D466" s="19"/>
      <c r="E466" s="19"/>
      <c r="F466" s="19"/>
      <c r="G466" s="19"/>
      <c r="H466" s="19"/>
      <c r="I466" s="19"/>
      <c r="J466" s="19"/>
      <c r="K466" s="26"/>
      <c r="L466" s="457"/>
      <c r="M466" s="457"/>
      <c r="N466" s="74"/>
      <c r="O466" s="74"/>
      <c r="P466" s="74"/>
      <c r="Q466" s="74"/>
      <c r="R466" s="74"/>
    </row>
    <row r="467" spans="1:18" s="67" customFormat="1" ht="17.25" customHeight="1" thickBot="1" x14ac:dyDescent="0.25">
      <c r="A467" s="20"/>
      <c r="B467" s="350" t="s">
        <v>442</v>
      </c>
      <c r="C467" s="19"/>
      <c r="D467" s="211"/>
      <c r="E467" s="211"/>
      <c r="F467" s="211"/>
      <c r="G467" s="211"/>
      <c r="H467" s="211"/>
      <c r="I467" s="211"/>
      <c r="J467" s="19"/>
      <c r="K467" s="448"/>
      <c r="L467" s="457"/>
      <c r="M467" s="457"/>
      <c r="N467" s="74"/>
      <c r="O467" s="74"/>
      <c r="P467" s="74"/>
      <c r="Q467" s="74"/>
      <c r="R467" s="74"/>
    </row>
    <row r="468" spans="1:18" s="67" customFormat="1" ht="24.75" customHeight="1" thickBot="1" x14ac:dyDescent="0.25">
      <c r="A468" s="26"/>
      <c r="B468" s="205"/>
      <c r="C468" s="206"/>
      <c r="D468" s="206"/>
      <c r="E468" s="206"/>
      <c r="F468" s="206"/>
      <c r="G468" s="206"/>
      <c r="H468" s="260"/>
      <c r="I468" s="578" t="s">
        <v>308</v>
      </c>
      <c r="J468" s="578"/>
      <c r="K468" s="579"/>
      <c r="L468" s="457"/>
      <c r="M468" s="457"/>
      <c r="N468" s="74"/>
      <c r="O468" s="74"/>
      <c r="P468" s="74"/>
      <c r="Q468" s="74"/>
      <c r="R468" s="74"/>
    </row>
    <row r="469" spans="1:18" s="67" customFormat="1" ht="15" customHeight="1" x14ac:dyDescent="0.2">
      <c r="A469" s="26"/>
      <c r="B469" s="26"/>
      <c r="C469" s="19"/>
      <c r="D469" s="19"/>
      <c r="E469" s="19"/>
      <c r="F469" s="19"/>
      <c r="G469" s="19"/>
      <c r="H469" s="19"/>
      <c r="I469" s="19"/>
      <c r="J469" s="19"/>
      <c r="K469" s="26"/>
      <c r="L469" s="457"/>
      <c r="M469" s="457"/>
      <c r="N469" s="74"/>
      <c r="O469" s="74"/>
      <c r="P469" s="74"/>
      <c r="Q469" s="74"/>
      <c r="R469" s="74"/>
    </row>
    <row r="470" spans="1:18" s="67" customFormat="1" ht="17.25" customHeight="1" thickBot="1" x14ac:dyDescent="0.25">
      <c r="A470" s="20"/>
      <c r="B470" s="350" t="s">
        <v>443</v>
      </c>
      <c r="C470" s="19"/>
      <c r="D470" s="19"/>
      <c r="E470" s="19"/>
      <c r="F470" s="19"/>
      <c r="G470" s="19"/>
      <c r="H470" s="19"/>
      <c r="I470" s="19"/>
      <c r="J470" s="19"/>
      <c r="K470" s="448"/>
      <c r="L470" s="457"/>
      <c r="M470" s="457"/>
      <c r="N470" s="74"/>
      <c r="O470" s="74"/>
      <c r="P470" s="74"/>
      <c r="Q470" s="74"/>
      <c r="R470" s="74"/>
    </row>
    <row r="471" spans="1:18" s="67" customFormat="1" ht="24.75" customHeight="1" thickBot="1" x14ac:dyDescent="0.25">
      <c r="A471" s="20"/>
      <c r="B471" s="205"/>
      <c r="C471" s="206"/>
      <c r="D471" s="206"/>
      <c r="E471" s="206"/>
      <c r="F471" s="206"/>
      <c r="G471" s="206"/>
      <c r="H471" s="260"/>
      <c r="I471" s="578" t="s">
        <v>309</v>
      </c>
      <c r="J471" s="578"/>
      <c r="K471" s="579"/>
      <c r="L471" s="457"/>
      <c r="M471" s="457"/>
      <c r="N471" s="74"/>
      <c r="O471" s="74"/>
      <c r="P471" s="74"/>
      <c r="Q471" s="74"/>
      <c r="R471" s="74"/>
    </row>
    <row r="472" spans="1:18" s="101" customFormat="1" ht="19.5" customHeight="1" x14ac:dyDescent="0.2">
      <c r="A472" s="54"/>
      <c r="B472" s="261"/>
      <c r="C472" s="261"/>
      <c r="D472" s="261"/>
      <c r="E472" s="261"/>
      <c r="F472" s="261"/>
      <c r="G472" s="261"/>
      <c r="H472" s="262"/>
      <c r="I472" s="467"/>
      <c r="J472" s="467"/>
      <c r="K472" s="467"/>
      <c r="L472" s="447"/>
      <c r="M472" s="447"/>
      <c r="N472" s="263"/>
      <c r="O472" s="263"/>
      <c r="P472" s="263"/>
      <c r="Q472" s="263"/>
      <c r="R472" s="263"/>
    </row>
    <row r="473" spans="1:18" s="101" customFormat="1" ht="19.5" customHeight="1" x14ac:dyDescent="0.2">
      <c r="A473" s="20"/>
      <c r="B473" s="1" t="s">
        <v>447</v>
      </c>
      <c r="C473" s="19"/>
      <c r="D473" s="19"/>
      <c r="E473" s="19"/>
      <c r="F473" s="19"/>
      <c r="G473" s="19"/>
      <c r="H473" s="19"/>
      <c r="I473" s="19"/>
      <c r="J473" s="19"/>
      <c r="K473" s="448"/>
      <c r="L473" s="457"/>
      <c r="M473" s="457"/>
      <c r="N473" s="263"/>
      <c r="O473" s="263"/>
      <c r="P473" s="263"/>
      <c r="Q473" s="263"/>
      <c r="R473" s="263"/>
    </row>
    <row r="474" spans="1:18" s="101" customFormat="1" ht="24.75" customHeight="1" x14ac:dyDescent="0.2">
      <c r="A474" s="20"/>
      <c r="B474" s="582" t="s">
        <v>468</v>
      </c>
      <c r="C474" s="583"/>
      <c r="D474" s="583"/>
      <c r="E474" s="584"/>
      <c r="F474" s="585">
        <v>0</v>
      </c>
      <c r="G474" s="586"/>
      <c r="H474" s="582" t="s">
        <v>471</v>
      </c>
      <c r="I474" s="583"/>
      <c r="J474" s="583"/>
      <c r="K474" s="584"/>
      <c r="L474" s="585">
        <v>0</v>
      </c>
      <c r="M474" s="586"/>
      <c r="N474" s="263"/>
      <c r="O474" s="263"/>
      <c r="P474" s="263"/>
      <c r="Q474" s="263"/>
      <c r="R474" s="263"/>
    </row>
    <row r="475" spans="1:18" s="101" customFormat="1" ht="24.75" customHeight="1" x14ac:dyDescent="0.2">
      <c r="A475" s="20"/>
      <c r="B475" s="582" t="s">
        <v>469</v>
      </c>
      <c r="C475" s="583"/>
      <c r="D475" s="583"/>
      <c r="E475" s="584"/>
      <c r="F475" s="585">
        <v>0</v>
      </c>
      <c r="G475" s="586"/>
      <c r="H475" s="587" t="s">
        <v>472</v>
      </c>
      <c r="I475" s="588"/>
      <c r="J475" s="588"/>
      <c r="K475" s="589"/>
      <c r="L475" s="585">
        <v>0</v>
      </c>
      <c r="M475" s="586"/>
      <c r="N475" s="263"/>
      <c r="O475" s="263"/>
      <c r="P475" s="263"/>
      <c r="Q475" s="263"/>
      <c r="R475" s="263"/>
    </row>
    <row r="476" spans="1:18" s="101" customFormat="1" ht="24.75" customHeight="1" x14ac:dyDescent="0.2">
      <c r="A476" s="20"/>
      <c r="B476" s="582" t="s">
        <v>470</v>
      </c>
      <c r="C476" s="583"/>
      <c r="D476" s="583"/>
      <c r="E476" s="584"/>
      <c r="F476" s="585">
        <v>0</v>
      </c>
      <c r="G476" s="586"/>
      <c r="H476" s="587" t="s">
        <v>472</v>
      </c>
      <c r="I476" s="588"/>
      <c r="J476" s="588"/>
      <c r="K476" s="589"/>
      <c r="L476" s="585">
        <v>0</v>
      </c>
      <c r="M476" s="586"/>
      <c r="N476" s="263"/>
      <c r="O476" s="263"/>
      <c r="P476" s="263"/>
      <c r="Q476" s="263"/>
      <c r="R476" s="263"/>
    </row>
    <row r="477" spans="1:18" s="101" customFormat="1" ht="19.5" customHeight="1" x14ac:dyDescent="0.2">
      <c r="A477" s="26"/>
      <c r="B477" s="26"/>
      <c r="C477" s="19"/>
      <c r="D477" s="19"/>
      <c r="E477" s="19"/>
      <c r="F477" s="19"/>
      <c r="G477" s="19"/>
      <c r="H477" s="19"/>
      <c r="I477" s="19"/>
      <c r="J477" s="19"/>
      <c r="K477" s="26"/>
      <c r="L477" s="457"/>
      <c r="M477" s="457"/>
      <c r="N477" s="263"/>
      <c r="O477" s="263"/>
      <c r="P477" s="263"/>
      <c r="Q477" s="263"/>
      <c r="R477" s="263"/>
    </row>
    <row r="478" spans="1:18" s="101" customFormat="1" ht="19.5" customHeight="1" x14ac:dyDescent="0.2">
      <c r="A478" s="20"/>
      <c r="B478" s="350" t="s">
        <v>444</v>
      </c>
      <c r="C478" s="19"/>
      <c r="D478" s="19"/>
      <c r="E478" s="19"/>
      <c r="F478" s="19"/>
      <c r="G478" s="19"/>
      <c r="H478" s="19"/>
      <c r="I478" s="19"/>
      <c r="J478" s="19"/>
      <c r="K478" s="448"/>
      <c r="L478" s="457"/>
      <c r="M478" s="457"/>
      <c r="N478" s="263"/>
      <c r="O478" s="263"/>
      <c r="P478" s="263"/>
      <c r="Q478" s="263"/>
      <c r="R478" s="263"/>
    </row>
    <row r="479" spans="1:18" s="101" customFormat="1" ht="24.75" customHeight="1" x14ac:dyDescent="0.2">
      <c r="A479" s="20"/>
      <c r="B479" s="205"/>
      <c r="C479" s="206"/>
      <c r="D479" s="576">
        <v>0</v>
      </c>
      <c r="E479" s="577"/>
      <c r="F479" s="409"/>
      <c r="G479" s="261"/>
      <c r="H479" s="262"/>
      <c r="I479" s="414"/>
      <c r="J479" s="414"/>
      <c r="K479" s="414"/>
      <c r="L479" s="457"/>
      <c r="M479" s="457"/>
      <c r="N479" s="263"/>
      <c r="O479" s="263"/>
      <c r="P479" s="263"/>
      <c r="Q479" s="263"/>
      <c r="R479" s="263"/>
    </row>
    <row r="480" spans="1:18" s="101" customFormat="1" ht="24.75" customHeight="1" x14ac:dyDescent="0.2">
      <c r="A480" s="20"/>
      <c r="B480" s="205"/>
      <c r="C480" s="206"/>
      <c r="D480" s="576">
        <v>0</v>
      </c>
      <c r="E480" s="577"/>
      <c r="F480" s="409"/>
      <c r="G480" s="261"/>
      <c r="H480" s="262"/>
      <c r="I480" s="467"/>
      <c r="J480" s="467"/>
      <c r="K480" s="467"/>
      <c r="L480" s="457"/>
      <c r="M480" s="457"/>
      <c r="N480" s="263"/>
      <c r="O480" s="263"/>
      <c r="P480" s="263"/>
      <c r="Q480" s="263"/>
      <c r="R480" s="263"/>
    </row>
    <row r="481" spans="1:18" s="101" customFormat="1" ht="24.75" customHeight="1" x14ac:dyDescent="0.2">
      <c r="A481" s="20"/>
      <c r="B481" s="205"/>
      <c r="C481" s="206"/>
      <c r="D481" s="576">
        <v>0</v>
      </c>
      <c r="E481" s="577"/>
      <c r="F481" s="409"/>
      <c r="G481" s="261"/>
      <c r="H481" s="262"/>
      <c r="I481" s="467"/>
      <c r="J481" s="467"/>
      <c r="K481" s="467"/>
      <c r="L481" s="457"/>
      <c r="M481" s="457"/>
      <c r="N481" s="263"/>
      <c r="O481" s="263"/>
      <c r="P481" s="263"/>
      <c r="Q481" s="263"/>
      <c r="R481" s="263"/>
    </row>
    <row r="482" spans="1:18" s="101" customFormat="1" ht="19.5" customHeight="1" x14ac:dyDescent="0.2">
      <c r="A482" s="26"/>
      <c r="B482" s="26"/>
      <c r="C482" s="19"/>
      <c r="D482" s="19"/>
      <c r="E482" s="19"/>
      <c r="F482" s="19"/>
      <c r="G482" s="19"/>
      <c r="H482" s="19"/>
      <c r="I482" s="19"/>
      <c r="J482" s="19"/>
      <c r="K482" s="26"/>
      <c r="L482" s="457"/>
      <c r="M482" s="457"/>
      <c r="N482" s="263"/>
      <c r="O482" s="263"/>
      <c r="P482" s="263"/>
      <c r="Q482" s="263"/>
      <c r="R482" s="263"/>
    </row>
    <row r="483" spans="1:18" s="101" customFormat="1" ht="19.5" customHeight="1" x14ac:dyDescent="0.2">
      <c r="A483" s="20"/>
      <c r="B483" s="1" t="s">
        <v>448</v>
      </c>
      <c r="C483" s="19"/>
      <c r="D483" s="19"/>
      <c r="E483" s="19"/>
      <c r="F483" s="19"/>
      <c r="G483" s="19"/>
      <c r="H483" s="19"/>
      <c r="I483" s="19"/>
      <c r="J483" s="19"/>
      <c r="K483" s="448"/>
      <c r="L483" s="457"/>
      <c r="M483" s="457"/>
      <c r="N483" s="263"/>
      <c r="O483" s="263"/>
      <c r="P483" s="263"/>
      <c r="Q483" s="263"/>
      <c r="R483" s="263"/>
    </row>
    <row r="484" spans="1:18" s="101" customFormat="1" ht="24.75" customHeight="1" x14ac:dyDescent="0.2">
      <c r="A484" s="20"/>
      <c r="B484" s="223"/>
      <c r="C484" s="163"/>
      <c r="D484" s="88"/>
      <c r="E484" s="88"/>
      <c r="F484" s="174"/>
      <c r="G484" s="172"/>
      <c r="H484" s="84"/>
      <c r="I484" s="165"/>
      <c r="J484" s="463"/>
      <c r="K484" s="448"/>
      <c r="L484" s="457"/>
      <c r="M484" s="457"/>
      <c r="N484" s="263"/>
      <c r="O484" s="263"/>
      <c r="P484" s="263"/>
      <c r="Q484" s="263"/>
      <c r="R484" s="263"/>
    </row>
    <row r="485" spans="1:18" s="101" customFormat="1" ht="19.5" customHeight="1" x14ac:dyDescent="0.2">
      <c r="A485" s="26"/>
      <c r="B485" s="26"/>
      <c r="C485" s="19"/>
      <c r="D485" s="19"/>
      <c r="E485" s="19"/>
      <c r="F485" s="19"/>
      <c r="G485" s="19"/>
      <c r="H485" s="19"/>
      <c r="I485" s="19"/>
      <c r="J485" s="19"/>
      <c r="K485" s="26"/>
      <c r="L485" s="457"/>
      <c r="M485" s="457"/>
      <c r="N485" s="263"/>
      <c r="O485" s="263"/>
      <c r="P485" s="263"/>
      <c r="Q485" s="263"/>
      <c r="R485" s="263"/>
    </row>
    <row r="486" spans="1:18" s="101" customFormat="1" ht="19.5" customHeight="1" thickBot="1" x14ac:dyDescent="0.25">
      <c r="A486" s="20"/>
      <c r="B486" s="350" t="s">
        <v>445</v>
      </c>
      <c r="C486" s="19"/>
      <c r="D486" s="211"/>
      <c r="E486" s="211"/>
      <c r="F486" s="211"/>
      <c r="G486" s="211"/>
      <c r="H486" s="211"/>
      <c r="I486" s="211"/>
      <c r="J486" s="19"/>
      <c r="K486" s="448"/>
      <c r="L486" s="457"/>
      <c r="M486" s="457"/>
      <c r="N486" s="263"/>
      <c r="O486" s="263"/>
      <c r="P486" s="263"/>
      <c r="Q486" s="263"/>
      <c r="R486" s="263"/>
    </row>
    <row r="487" spans="1:18" s="101" customFormat="1" ht="24.75" customHeight="1" thickBot="1" x14ac:dyDescent="0.25">
      <c r="A487" s="26"/>
      <c r="B487" s="205"/>
      <c r="C487" s="206"/>
      <c r="D487" s="206"/>
      <c r="E487" s="206"/>
      <c r="F487" s="206"/>
      <c r="G487" s="206"/>
      <c r="H487" s="260"/>
      <c r="I487" s="578" t="s">
        <v>437</v>
      </c>
      <c r="J487" s="578"/>
      <c r="K487" s="579"/>
      <c r="L487" s="457"/>
      <c r="M487" s="457"/>
      <c r="N487" s="263"/>
      <c r="O487" s="263"/>
      <c r="P487" s="263"/>
      <c r="Q487" s="263"/>
      <c r="R487" s="263"/>
    </row>
    <row r="488" spans="1:18" s="101" customFormat="1" ht="19.5" customHeight="1" x14ac:dyDescent="0.2">
      <c r="A488" s="20"/>
      <c r="B488" s="90"/>
      <c r="C488" s="412"/>
      <c r="D488" s="100"/>
      <c r="E488" s="100"/>
      <c r="F488" s="91"/>
      <c r="G488" s="91"/>
      <c r="H488" s="84"/>
      <c r="I488" s="165"/>
      <c r="J488" s="463"/>
      <c r="K488" s="448"/>
      <c r="L488" s="457"/>
      <c r="M488" s="457"/>
      <c r="N488" s="263"/>
      <c r="O488" s="263"/>
      <c r="P488" s="263"/>
      <c r="Q488" s="263"/>
      <c r="R488" s="263"/>
    </row>
    <row r="489" spans="1:18" s="101" customFormat="1" ht="19.5" customHeight="1" x14ac:dyDescent="0.2">
      <c r="A489" s="20"/>
      <c r="B489" s="139" t="s">
        <v>449</v>
      </c>
      <c r="C489" s="412"/>
      <c r="D489" s="100"/>
      <c r="E489" s="100"/>
      <c r="F489" s="91"/>
      <c r="G489" s="91"/>
      <c r="H489" s="84"/>
      <c r="I489" s="165"/>
      <c r="J489" s="463"/>
      <c r="K489" s="448"/>
      <c r="L489" s="457"/>
      <c r="M489" s="457"/>
      <c r="N489" s="263"/>
      <c r="O489" s="263"/>
      <c r="P489" s="263"/>
      <c r="Q489" s="263"/>
      <c r="R489" s="263"/>
    </row>
    <row r="490" spans="1:18" s="101" customFormat="1" ht="24.75" customHeight="1" x14ac:dyDescent="0.2">
      <c r="A490" s="20"/>
      <c r="B490" s="424" t="s">
        <v>460</v>
      </c>
      <c r="C490" s="223"/>
      <c r="D490" s="163"/>
      <c r="E490" s="88"/>
      <c r="F490" s="88"/>
      <c r="G490" s="174"/>
      <c r="H490" s="174"/>
      <c r="I490" s="174"/>
      <c r="J490" s="408"/>
      <c r="K490" s="417"/>
      <c r="L490" s="418"/>
      <c r="M490" s="457"/>
      <c r="N490" s="263"/>
      <c r="O490" s="263"/>
      <c r="P490" s="263"/>
      <c r="Q490" s="263"/>
      <c r="R490" s="263"/>
    </row>
    <row r="491" spans="1:18" s="101" customFormat="1" ht="24.75" customHeight="1" x14ac:dyDescent="0.2">
      <c r="A491" s="20"/>
      <c r="B491" s="424" t="s">
        <v>461</v>
      </c>
      <c r="C491" s="223"/>
      <c r="D491" s="163"/>
      <c r="E491" s="88"/>
      <c r="F491" s="88"/>
      <c r="G491" s="174"/>
      <c r="H491" s="174"/>
      <c r="I491" s="174"/>
      <c r="J491" s="408"/>
      <c r="K491" s="417"/>
      <c r="L491" s="418"/>
      <c r="M491" s="457"/>
      <c r="N491" s="263"/>
      <c r="O491" s="263"/>
      <c r="P491" s="263"/>
      <c r="Q491" s="263"/>
      <c r="R491" s="263"/>
    </row>
    <row r="492" spans="1:18" s="101" customFormat="1" ht="19.5" customHeight="1" x14ac:dyDescent="0.2">
      <c r="A492" s="26"/>
      <c r="B492" s="26"/>
      <c r="C492" s="19"/>
      <c r="D492" s="19"/>
      <c r="E492" s="19"/>
      <c r="F492" s="19"/>
      <c r="G492" s="19"/>
      <c r="H492" s="19"/>
      <c r="I492" s="19"/>
      <c r="J492" s="19"/>
      <c r="K492" s="26"/>
      <c r="L492" s="457"/>
      <c r="M492" s="457"/>
      <c r="N492" s="263"/>
      <c r="O492" s="263"/>
      <c r="P492" s="263"/>
      <c r="Q492" s="263"/>
      <c r="R492" s="263"/>
    </row>
    <row r="493" spans="1:18" s="101" customFormat="1" ht="19.5" customHeight="1" x14ac:dyDescent="0.2">
      <c r="A493" s="20"/>
      <c r="B493" s="350" t="s">
        <v>446</v>
      </c>
      <c r="C493" s="19"/>
      <c r="D493" s="19"/>
      <c r="E493" s="19"/>
      <c r="F493" s="19"/>
      <c r="G493" s="19"/>
      <c r="H493" s="19"/>
      <c r="I493" s="19"/>
      <c r="J493" s="19"/>
      <c r="K493" s="448"/>
      <c r="L493" s="457"/>
      <c r="M493" s="457"/>
      <c r="N493" s="263"/>
      <c r="O493" s="263"/>
      <c r="P493" s="263"/>
      <c r="Q493" s="263"/>
      <c r="R493" s="263"/>
    </row>
    <row r="494" spans="1:18" s="101" customFormat="1" ht="24.75" customHeight="1" x14ac:dyDescent="0.2">
      <c r="A494" s="20"/>
      <c r="B494" s="205"/>
      <c r="C494" s="206"/>
      <c r="D494" s="206"/>
      <c r="E494" s="409"/>
      <c r="F494" s="261"/>
      <c r="G494" s="261"/>
      <c r="H494" s="262"/>
      <c r="I494" s="580"/>
      <c r="J494" s="580"/>
      <c r="K494" s="580"/>
      <c r="L494" s="457"/>
      <c r="M494" s="457"/>
      <c r="N494" s="263"/>
      <c r="O494" s="263"/>
      <c r="P494" s="263"/>
      <c r="Q494" s="263"/>
      <c r="R494" s="263"/>
    </row>
    <row r="495" spans="1:18" s="101" customFormat="1" ht="19.5" customHeight="1" x14ac:dyDescent="0.2">
      <c r="A495" s="20"/>
      <c r="B495" s="261"/>
      <c r="C495" s="261"/>
      <c r="D495" s="261"/>
      <c r="E495" s="261"/>
      <c r="F495" s="261"/>
      <c r="G495" s="261"/>
      <c r="H495" s="262"/>
      <c r="I495" s="467"/>
      <c r="J495" s="467"/>
      <c r="K495" s="467"/>
      <c r="L495" s="457"/>
      <c r="M495" s="457"/>
      <c r="N495" s="263"/>
      <c r="O495" s="263"/>
      <c r="P495" s="263"/>
      <c r="Q495" s="263"/>
      <c r="R495" s="263"/>
    </row>
    <row r="496" spans="1:18" s="101" customFormat="1" ht="19.5" customHeight="1" x14ac:dyDescent="0.2">
      <c r="A496" s="20"/>
      <c r="B496" s="125" t="s">
        <v>450</v>
      </c>
      <c r="C496" s="261"/>
      <c r="D496" s="261"/>
      <c r="E496" s="261"/>
      <c r="F496" s="261"/>
      <c r="G496" s="261"/>
      <c r="H496" s="262"/>
      <c r="I496" s="467"/>
      <c r="J496" s="467"/>
      <c r="K496" s="467"/>
      <c r="L496" s="457"/>
      <c r="M496" s="457"/>
      <c r="N496" s="263"/>
      <c r="O496" s="263"/>
      <c r="P496" s="263"/>
      <c r="Q496" s="263"/>
      <c r="R496" s="263"/>
    </row>
    <row r="497" spans="1:18" s="101" customFormat="1" ht="24.75" customHeight="1" x14ac:dyDescent="0.2">
      <c r="A497" s="20"/>
      <c r="B497" s="205"/>
      <c r="C497" s="206"/>
      <c r="D497" s="206"/>
      <c r="E497" s="206"/>
      <c r="F497" s="206"/>
      <c r="G497" s="206"/>
      <c r="H497" s="413"/>
      <c r="I497" s="415"/>
      <c r="J497" s="415"/>
      <c r="K497" s="416"/>
      <c r="L497" s="457"/>
      <c r="M497" s="457"/>
      <c r="N497" s="263"/>
      <c r="O497" s="263"/>
      <c r="P497" s="263"/>
      <c r="Q497" s="263"/>
      <c r="R497" s="263"/>
    </row>
    <row r="498" spans="1:18" s="101" customFormat="1" ht="19.5" customHeight="1" x14ac:dyDescent="0.2">
      <c r="B498" s="284"/>
      <c r="C498" s="284"/>
      <c r="D498" s="284"/>
      <c r="E498" s="284"/>
      <c r="F498" s="284"/>
      <c r="G498" s="284"/>
      <c r="K498" s="288"/>
      <c r="L498" s="447"/>
      <c r="M498" s="447"/>
      <c r="N498" s="263"/>
      <c r="O498" s="263"/>
      <c r="P498" s="263"/>
      <c r="Q498" s="263"/>
      <c r="R498" s="263"/>
    </row>
    <row r="499" spans="1:18" s="101" customFormat="1" ht="19.5" customHeight="1" x14ac:dyDescent="0.2">
      <c r="A499" s="20"/>
      <c r="B499" s="350" t="s">
        <v>451</v>
      </c>
      <c r="C499" s="19"/>
      <c r="D499" s="19"/>
      <c r="E499" s="19"/>
      <c r="F499" s="19"/>
      <c r="G499" s="19"/>
      <c r="H499" s="19"/>
      <c r="I499" s="19"/>
      <c r="J499" s="19"/>
      <c r="K499" s="448"/>
      <c r="L499" s="457"/>
      <c r="M499" s="457"/>
      <c r="N499" s="263"/>
      <c r="O499" s="263"/>
      <c r="P499" s="263"/>
      <c r="Q499" s="263"/>
      <c r="R499" s="263"/>
    </row>
    <row r="500" spans="1:18" s="101" customFormat="1" ht="24.75" customHeight="1" x14ac:dyDescent="0.2">
      <c r="A500" s="20"/>
      <c r="B500" s="205"/>
      <c r="C500" s="206"/>
      <c r="D500" s="206"/>
      <c r="E500" s="409"/>
      <c r="F500" s="261"/>
      <c r="G500" s="261"/>
      <c r="H500" s="262"/>
      <c r="I500" s="580"/>
      <c r="J500" s="580"/>
      <c r="K500" s="580"/>
      <c r="L500" s="457"/>
      <c r="M500" s="457"/>
      <c r="N500" s="263"/>
      <c r="O500" s="263"/>
      <c r="P500" s="263"/>
      <c r="Q500" s="263"/>
      <c r="R500" s="263"/>
    </row>
    <row r="501" spans="1:18" s="101" customFormat="1" ht="19.5" customHeight="1" x14ac:dyDescent="0.2">
      <c r="B501" s="284"/>
      <c r="C501" s="284"/>
      <c r="D501" s="284"/>
      <c r="E501" s="284"/>
      <c r="F501" s="284"/>
      <c r="G501" s="284"/>
      <c r="K501" s="288"/>
      <c r="L501" s="447"/>
      <c r="M501" s="447"/>
      <c r="N501" s="263"/>
      <c r="O501" s="263"/>
      <c r="P501" s="263"/>
      <c r="Q501" s="263"/>
      <c r="R501" s="263"/>
    </row>
    <row r="502" spans="1:18" s="101" customFormat="1" ht="19.5" customHeight="1" x14ac:dyDescent="0.2">
      <c r="A502" s="20"/>
      <c r="B502" s="350" t="s">
        <v>452</v>
      </c>
      <c r="C502" s="19"/>
      <c r="D502" s="19"/>
      <c r="E502" s="19"/>
      <c r="F502" s="19"/>
      <c r="G502" s="19"/>
      <c r="H502" s="19"/>
      <c r="I502" s="19"/>
      <c r="J502" s="19"/>
      <c r="K502" s="448"/>
      <c r="L502" s="457"/>
      <c r="M502" s="457"/>
      <c r="N502" s="263"/>
      <c r="O502" s="263"/>
      <c r="P502" s="263"/>
      <c r="Q502" s="263"/>
      <c r="R502" s="263"/>
    </row>
    <row r="503" spans="1:18" s="101" customFormat="1" ht="24.75" customHeight="1" x14ac:dyDescent="0.2">
      <c r="A503" s="20"/>
      <c r="B503" s="205"/>
      <c r="C503" s="206"/>
      <c r="D503" s="206"/>
      <c r="E503" s="409"/>
      <c r="F503" s="261"/>
      <c r="G503" s="261"/>
      <c r="H503" s="262"/>
      <c r="I503" s="580"/>
      <c r="J503" s="580"/>
      <c r="K503" s="580"/>
      <c r="L503" s="457"/>
      <c r="M503" s="457"/>
      <c r="N503" s="263"/>
      <c r="O503" s="263"/>
      <c r="P503" s="263"/>
      <c r="Q503" s="263"/>
      <c r="R503" s="263"/>
    </row>
    <row r="504" spans="1:18" s="67" customFormat="1" ht="17.25" customHeight="1" x14ac:dyDescent="0.2">
      <c r="A504" s="20"/>
      <c r="B504" s="1"/>
      <c r="C504" s="19"/>
      <c r="D504" s="19"/>
      <c r="E504" s="19"/>
      <c r="F504" s="19"/>
      <c r="G504" s="19"/>
      <c r="H504" s="19"/>
      <c r="I504" s="19"/>
      <c r="J504" s="19"/>
      <c r="K504" s="448"/>
      <c r="L504" s="457"/>
      <c r="M504" s="457"/>
      <c r="N504" s="74"/>
      <c r="O504" s="74"/>
      <c r="P504" s="74"/>
      <c r="Q504" s="74"/>
      <c r="R504" s="74"/>
    </row>
    <row r="505" spans="1:18" s="67" customFormat="1" ht="24.75" customHeight="1" x14ac:dyDescent="0.2">
      <c r="A505" s="20"/>
      <c r="B505" s="90"/>
      <c r="C505" s="412"/>
      <c r="D505" s="100"/>
      <c r="E505" s="100"/>
      <c r="F505" s="84"/>
      <c r="G505" s="84"/>
      <c r="H505" s="84"/>
      <c r="I505" s="165"/>
      <c r="J505" s="463"/>
      <c r="K505" s="448"/>
      <c r="L505" s="457"/>
      <c r="M505" s="457"/>
      <c r="N505" s="74"/>
      <c r="O505" s="74"/>
      <c r="P505" s="74"/>
      <c r="Q505" s="74"/>
      <c r="R505" s="74"/>
    </row>
    <row r="506" spans="1:18" s="101" customFormat="1" ht="19.5" customHeight="1" x14ac:dyDescent="0.2">
      <c r="B506" s="284"/>
      <c r="C506" s="284"/>
      <c r="D506" s="284"/>
      <c r="E506" s="284"/>
      <c r="F506" s="284"/>
      <c r="G506" s="284"/>
      <c r="K506" s="288"/>
      <c r="L506" s="447"/>
      <c r="M506" s="447"/>
      <c r="N506" s="263"/>
      <c r="O506" s="263"/>
      <c r="P506" s="263"/>
      <c r="Q506" s="263"/>
      <c r="R506" s="263"/>
    </row>
    <row r="507" spans="1:18" s="101" customFormat="1" ht="25.5" customHeight="1" x14ac:dyDescent="0.2">
      <c r="B507" s="351" t="s">
        <v>436</v>
      </c>
      <c r="C507" s="284"/>
      <c r="D507" s="284"/>
      <c r="E507" s="284"/>
      <c r="F507" s="284"/>
      <c r="G507" s="284"/>
      <c r="K507" s="288"/>
      <c r="L507" s="447"/>
      <c r="M507" s="447"/>
      <c r="N507" s="263"/>
      <c r="O507" s="263"/>
      <c r="P507" s="263"/>
      <c r="Q507" s="263"/>
      <c r="R507" s="263"/>
    </row>
    <row r="508" spans="1:18" s="101" customFormat="1" ht="59.25" customHeight="1" x14ac:dyDescent="0.2">
      <c r="B508" s="581" t="s">
        <v>408</v>
      </c>
      <c r="C508" s="581"/>
      <c r="D508" s="581"/>
      <c r="E508" s="581"/>
      <c r="F508" s="581"/>
      <c r="G508" s="581"/>
      <c r="H508" s="581"/>
      <c r="I508" s="581"/>
      <c r="J508" s="581"/>
      <c r="K508" s="581"/>
      <c r="L508" s="296"/>
      <c r="M508" s="447"/>
      <c r="N508" s="263"/>
      <c r="O508" s="263"/>
      <c r="P508" s="263"/>
      <c r="Q508" s="263"/>
      <c r="R508" s="263"/>
    </row>
    <row r="509" spans="1:18" s="101" customFormat="1" ht="18" customHeight="1" x14ac:dyDescent="0.2">
      <c r="B509" s="567"/>
      <c r="C509" s="568"/>
      <c r="D509" s="568"/>
      <c r="E509" s="568"/>
      <c r="F509" s="568"/>
      <c r="G509" s="568"/>
      <c r="H509" s="568"/>
      <c r="I509" s="568"/>
      <c r="J509" s="568"/>
      <c r="K509" s="569"/>
      <c r="L509" s="298"/>
      <c r="M509" s="447"/>
      <c r="N509" s="263"/>
      <c r="O509" s="263"/>
      <c r="P509" s="263"/>
      <c r="Q509" s="263"/>
      <c r="R509" s="263"/>
    </row>
    <row r="510" spans="1:18" s="101" customFormat="1" ht="18" customHeight="1" x14ac:dyDescent="0.2">
      <c r="B510" s="570"/>
      <c r="C510" s="571"/>
      <c r="D510" s="571"/>
      <c r="E510" s="571"/>
      <c r="F510" s="571"/>
      <c r="G510" s="571"/>
      <c r="H510" s="571"/>
      <c r="I510" s="571"/>
      <c r="J510" s="571"/>
      <c r="K510" s="572"/>
      <c r="L510" s="298"/>
      <c r="M510" s="447"/>
      <c r="N510" s="263"/>
      <c r="O510" s="263"/>
      <c r="P510" s="263"/>
      <c r="Q510" s="263"/>
      <c r="R510" s="263"/>
    </row>
    <row r="511" spans="1:18" s="101" customFormat="1" ht="18" customHeight="1" x14ac:dyDescent="0.2">
      <c r="B511" s="570"/>
      <c r="C511" s="571"/>
      <c r="D511" s="571"/>
      <c r="E511" s="571"/>
      <c r="F511" s="571"/>
      <c r="G511" s="571"/>
      <c r="H511" s="571"/>
      <c r="I511" s="571"/>
      <c r="J511" s="571"/>
      <c r="K511" s="572"/>
      <c r="L511" s="447"/>
      <c r="M511" s="447"/>
      <c r="N511" s="263"/>
      <c r="O511" s="263"/>
      <c r="P511" s="263"/>
      <c r="Q511" s="263"/>
      <c r="R511" s="263"/>
    </row>
    <row r="512" spans="1:18" s="101" customFormat="1" ht="18" customHeight="1" x14ac:dyDescent="0.2">
      <c r="B512" s="570"/>
      <c r="C512" s="571"/>
      <c r="D512" s="571"/>
      <c r="E512" s="571"/>
      <c r="F512" s="571"/>
      <c r="G512" s="571"/>
      <c r="H512" s="571"/>
      <c r="I512" s="571"/>
      <c r="J512" s="571"/>
      <c r="K512" s="572"/>
      <c r="L512" s="447"/>
      <c r="M512" s="447"/>
      <c r="N512" s="263"/>
      <c r="O512" s="263"/>
      <c r="P512" s="263"/>
      <c r="Q512" s="263"/>
      <c r="R512" s="263"/>
    </row>
    <row r="513" spans="2:19" s="101" customFormat="1" ht="18" customHeight="1" x14ac:dyDescent="0.2">
      <c r="B513" s="573"/>
      <c r="C513" s="574"/>
      <c r="D513" s="574"/>
      <c r="E513" s="574"/>
      <c r="F513" s="574"/>
      <c r="G513" s="574"/>
      <c r="H513" s="574"/>
      <c r="I513" s="574"/>
      <c r="J513" s="574"/>
      <c r="K513" s="575"/>
      <c r="L513" s="447"/>
      <c r="M513" s="447"/>
      <c r="N513" s="263"/>
      <c r="O513" s="263"/>
      <c r="P513" s="263"/>
      <c r="Q513" s="263"/>
      <c r="R513" s="263"/>
    </row>
    <row r="514" spans="2:19" s="101" customFormat="1" ht="10.5" customHeight="1" x14ac:dyDescent="0.2">
      <c r="B514" s="299"/>
      <c r="C514" s="299"/>
      <c r="D514" s="299"/>
      <c r="E514" s="299"/>
      <c r="F514" s="299"/>
      <c r="G514" s="299"/>
      <c r="H514" s="299"/>
      <c r="I514" s="299"/>
      <c r="J514" s="299"/>
      <c r="K514" s="297"/>
      <c r="L514" s="447"/>
      <c r="M514" s="447"/>
      <c r="N514" s="263"/>
      <c r="O514" s="263"/>
      <c r="P514" s="263"/>
      <c r="Q514" s="263"/>
      <c r="R514" s="263"/>
    </row>
    <row r="515" spans="2:19" s="26" customFormat="1" ht="30" customHeight="1" x14ac:dyDescent="0.2">
      <c r="B515" s="391" t="s">
        <v>409</v>
      </c>
      <c r="C515" s="390"/>
      <c r="D515" s="390"/>
      <c r="E515" s="390"/>
      <c r="F515" s="390"/>
      <c r="G515" s="390"/>
      <c r="H515" s="390"/>
      <c r="I515" s="390"/>
      <c r="J515" s="390"/>
      <c r="K515" s="288"/>
      <c r="L515" s="448"/>
      <c r="M515" s="457"/>
      <c r="N515" s="29"/>
      <c r="O515" s="29"/>
      <c r="P515" s="29"/>
      <c r="Q515" s="29"/>
      <c r="R515" s="29"/>
      <c r="S515" s="29"/>
    </row>
    <row r="516" spans="2:19" s="26" customFormat="1" ht="20.100000000000001" customHeight="1" x14ac:dyDescent="0.2">
      <c r="B516" s="101"/>
      <c r="C516" s="130"/>
      <c r="D516" s="130"/>
      <c r="E516" s="130"/>
      <c r="F516" s="130"/>
      <c r="G516" s="130"/>
      <c r="H516" s="130"/>
      <c r="I516" s="130"/>
      <c r="J516" s="130"/>
      <c r="K516" s="130"/>
      <c r="L516" s="448"/>
      <c r="M516" s="457"/>
      <c r="N516" s="29"/>
      <c r="O516" s="29"/>
      <c r="P516" s="29"/>
      <c r="Q516" s="29"/>
      <c r="R516" s="29"/>
      <c r="S516" s="29"/>
    </row>
    <row r="517" spans="2:19" s="26" customFormat="1" ht="20.100000000000001" customHeight="1" x14ac:dyDescent="0.2">
      <c r="B517" s="67"/>
      <c r="C517" s="102"/>
      <c r="D517" s="102"/>
      <c r="E517" s="102"/>
      <c r="F517" s="102"/>
      <c r="G517" s="102"/>
      <c r="H517" s="102"/>
      <c r="I517" s="102"/>
      <c r="J517" s="102"/>
      <c r="K517" s="102"/>
      <c r="L517" s="448"/>
      <c r="M517" s="457"/>
      <c r="N517" s="29"/>
      <c r="O517" s="29"/>
      <c r="P517" s="29"/>
      <c r="Q517" s="29"/>
      <c r="R517" s="29"/>
      <c r="S517" s="29"/>
    </row>
    <row r="518" spans="2:19" s="26" customFormat="1" ht="20.100000000000001" customHeight="1" x14ac:dyDescent="0.2">
      <c r="B518" s="67"/>
      <c r="C518" s="102"/>
      <c r="D518" s="102"/>
      <c r="E518" s="102"/>
      <c r="F518" s="102"/>
      <c r="G518" s="102"/>
      <c r="H518" s="102"/>
      <c r="I518" s="102"/>
      <c r="J518" s="102"/>
      <c r="K518" s="102"/>
      <c r="L518" s="448"/>
      <c r="M518" s="457"/>
      <c r="N518" s="29"/>
      <c r="O518" s="29"/>
      <c r="P518" s="29"/>
      <c r="Q518" s="29"/>
      <c r="R518" s="29"/>
      <c r="S518" s="29"/>
    </row>
    <row r="519" spans="2:19" s="26" customFormat="1" ht="20.100000000000001" customHeight="1" x14ac:dyDescent="0.2">
      <c r="C519" s="75"/>
      <c r="D519" s="75"/>
      <c r="E519" s="75"/>
      <c r="F519" s="75"/>
      <c r="G519" s="75"/>
      <c r="H519" s="75"/>
      <c r="I519" s="75"/>
      <c r="J519" s="75"/>
      <c r="K519" s="75"/>
      <c r="L519" s="448"/>
      <c r="M519" s="457"/>
      <c r="N519" s="29"/>
      <c r="O519" s="29"/>
      <c r="P519" s="29"/>
      <c r="Q519" s="29"/>
      <c r="R519" s="29"/>
      <c r="S519" s="29"/>
    </row>
    <row r="520" spans="2:19" s="26" customFormat="1" ht="20.100000000000001" customHeight="1" x14ac:dyDescent="0.2">
      <c r="C520" s="75"/>
      <c r="D520" s="75"/>
      <c r="E520" s="75"/>
      <c r="F520" s="75"/>
      <c r="G520" s="75"/>
      <c r="H520" s="75"/>
      <c r="I520" s="75"/>
      <c r="J520" s="75"/>
      <c r="K520" s="75"/>
      <c r="L520" s="448"/>
      <c r="M520" s="457"/>
      <c r="N520" s="29"/>
      <c r="O520" s="29"/>
      <c r="P520" s="29"/>
      <c r="Q520" s="29"/>
      <c r="R520" s="29"/>
      <c r="S520" s="29"/>
    </row>
    <row r="521" spans="2:19" s="26" customFormat="1" ht="20.100000000000001" customHeight="1" x14ac:dyDescent="0.2">
      <c r="C521" s="25"/>
      <c r="D521" s="25"/>
      <c r="E521" s="25"/>
      <c r="F521" s="25"/>
      <c r="G521" s="25"/>
      <c r="H521" s="25"/>
      <c r="I521" s="25"/>
      <c r="J521" s="25"/>
      <c r="K521" s="25"/>
      <c r="L521" s="448"/>
      <c r="M521" s="457"/>
      <c r="N521" s="29"/>
      <c r="O521" s="29"/>
      <c r="P521" s="29"/>
      <c r="Q521" s="29"/>
      <c r="R521" s="29"/>
      <c r="S521" s="29"/>
    </row>
    <row r="522" spans="2:19" s="26" customFormat="1" ht="20.100000000000001" customHeight="1" x14ac:dyDescent="0.2">
      <c r="C522" s="25"/>
      <c r="D522" s="25"/>
      <c r="E522" s="25"/>
      <c r="F522" s="25"/>
      <c r="G522" s="25"/>
      <c r="H522" s="25"/>
      <c r="I522" s="25"/>
      <c r="J522" s="25"/>
      <c r="K522" s="25"/>
      <c r="L522" s="448"/>
      <c r="M522" s="457"/>
      <c r="N522" s="29"/>
      <c r="O522" s="29"/>
      <c r="P522" s="29"/>
      <c r="Q522" s="29"/>
      <c r="R522" s="29"/>
      <c r="S522" s="29"/>
    </row>
    <row r="523" spans="2:19" s="26" customFormat="1" ht="20.100000000000001" customHeight="1" x14ac:dyDescent="0.2">
      <c r="C523" s="25"/>
      <c r="D523" s="25"/>
      <c r="E523" s="25"/>
      <c r="F523" s="25"/>
      <c r="G523" s="25"/>
      <c r="H523" s="25"/>
      <c r="I523" s="25"/>
      <c r="J523" s="25"/>
      <c r="K523" s="25"/>
      <c r="L523" s="448"/>
      <c r="M523" s="457"/>
      <c r="N523" s="29"/>
      <c r="O523" s="29"/>
      <c r="P523" s="29"/>
      <c r="Q523" s="29"/>
      <c r="R523" s="29"/>
      <c r="S523" s="29"/>
    </row>
    <row r="524" spans="2:19" s="26" customFormat="1" ht="20.100000000000001" customHeight="1" x14ac:dyDescent="0.2">
      <c r="C524" s="25"/>
      <c r="D524" s="25"/>
      <c r="E524" s="25"/>
      <c r="F524" s="25"/>
      <c r="G524" s="25"/>
      <c r="H524" s="25"/>
      <c r="I524" s="25"/>
      <c r="J524" s="25"/>
      <c r="K524" s="25"/>
      <c r="L524" s="448"/>
      <c r="M524" s="457"/>
      <c r="N524" s="29"/>
      <c r="O524" s="29"/>
      <c r="P524" s="29"/>
      <c r="Q524" s="29"/>
      <c r="R524" s="29"/>
      <c r="S524" s="29"/>
    </row>
    <row r="525" spans="2:19" s="26" customFormat="1" ht="20.100000000000001" customHeight="1" x14ac:dyDescent="0.2">
      <c r="C525" s="25"/>
      <c r="D525" s="25"/>
      <c r="E525" s="25"/>
      <c r="F525" s="25"/>
      <c r="G525" s="25"/>
      <c r="H525" s="25"/>
      <c r="I525" s="25"/>
      <c r="J525" s="25"/>
      <c r="K525" s="25"/>
      <c r="L525" s="448"/>
      <c r="M525" s="457"/>
      <c r="N525" s="29"/>
      <c r="O525" s="29"/>
      <c r="P525" s="29"/>
      <c r="Q525" s="29"/>
      <c r="R525" s="29"/>
      <c r="S525" s="29"/>
    </row>
    <row r="526" spans="2:19" s="26" customFormat="1" ht="20.100000000000001" customHeight="1" x14ac:dyDescent="0.2">
      <c r="C526" s="25"/>
      <c r="D526" s="25"/>
      <c r="E526" s="25"/>
      <c r="F526" s="25"/>
      <c r="G526" s="25"/>
      <c r="H526" s="25"/>
      <c r="I526" s="25"/>
      <c r="J526" s="25"/>
      <c r="K526" s="25"/>
      <c r="L526" s="448"/>
      <c r="M526" s="448"/>
      <c r="N526" s="29"/>
      <c r="O526" s="29"/>
      <c r="P526" s="29"/>
      <c r="Q526" s="29"/>
      <c r="R526" s="29"/>
      <c r="S526" s="29"/>
    </row>
    <row r="527" spans="2:19" ht="24.6" x14ac:dyDescent="0.2">
      <c r="B527" s="26"/>
      <c r="C527" s="25"/>
      <c r="D527" s="25"/>
      <c r="E527" s="25"/>
      <c r="F527" s="25"/>
      <c r="G527" s="25"/>
      <c r="H527" s="25"/>
      <c r="I527" s="25"/>
      <c r="J527" s="25"/>
      <c r="K527" s="25"/>
    </row>
    <row r="528" spans="2:19" ht="24.6" x14ac:dyDescent="0.2">
      <c r="B528" s="26"/>
      <c r="C528" s="25"/>
      <c r="D528" s="26"/>
      <c r="E528" s="25"/>
      <c r="F528" s="25"/>
      <c r="G528" s="25"/>
      <c r="H528" s="25"/>
      <c r="I528" s="25"/>
      <c r="J528" s="25"/>
      <c r="K528" s="25"/>
    </row>
    <row r="529" spans="3:11" ht="24.6" x14ac:dyDescent="0.2">
      <c r="C529" s="26"/>
      <c r="D529" s="25"/>
      <c r="E529" s="25"/>
      <c r="F529" s="25"/>
      <c r="G529" s="25"/>
      <c r="H529" s="25"/>
      <c r="I529" s="25"/>
      <c r="J529" s="25"/>
      <c r="K529" s="25"/>
    </row>
    <row r="530" spans="3:11" ht="24.6" x14ac:dyDescent="0.2">
      <c r="C530" s="26"/>
      <c r="D530" s="26"/>
      <c r="E530" s="26"/>
      <c r="F530" s="26"/>
      <c r="G530" s="26"/>
      <c r="H530" s="26"/>
      <c r="I530" s="26"/>
      <c r="J530" s="26"/>
      <c r="K530" s="26"/>
    </row>
  </sheetData>
  <mergeCells count="391">
    <mergeCell ref="J1:M1"/>
    <mergeCell ref="A2:M2"/>
    <mergeCell ref="D3:J3"/>
    <mergeCell ref="F5:I5"/>
    <mergeCell ref="B9:C10"/>
    <mergeCell ref="D9:H10"/>
    <mergeCell ref="J9:M9"/>
    <mergeCell ref="J10:M10"/>
    <mergeCell ref="B15:C16"/>
    <mergeCell ref="D15:G15"/>
    <mergeCell ref="H15:M15"/>
    <mergeCell ref="D16:G16"/>
    <mergeCell ref="H16:M16"/>
    <mergeCell ref="B21:K22"/>
    <mergeCell ref="B11:C12"/>
    <mergeCell ref="D11:H12"/>
    <mergeCell ref="J11:M11"/>
    <mergeCell ref="J12:M12"/>
    <mergeCell ref="B13:C14"/>
    <mergeCell ref="J13:M13"/>
    <mergeCell ref="J14:M14"/>
    <mergeCell ref="J31:J32"/>
    <mergeCell ref="I33:K33"/>
    <mergeCell ref="I34:K34"/>
    <mergeCell ref="B38:F38"/>
    <mergeCell ref="L39:M39"/>
    <mergeCell ref="B42:F42"/>
    <mergeCell ref="B23:D23"/>
    <mergeCell ref="B24:D24"/>
    <mergeCell ref="B27:K28"/>
    <mergeCell ref="B29:E29"/>
    <mergeCell ref="I29:K29"/>
    <mergeCell ref="I30:K30"/>
    <mergeCell ref="G52:K52"/>
    <mergeCell ref="F58:F59"/>
    <mergeCell ref="C60:J60"/>
    <mergeCell ref="C61:J61"/>
    <mergeCell ref="B64:D64"/>
    <mergeCell ref="E64:G64"/>
    <mergeCell ref="H64:J64"/>
    <mergeCell ref="B43:F43"/>
    <mergeCell ref="G43:K43"/>
    <mergeCell ref="B50:E50"/>
    <mergeCell ref="H50:J50"/>
    <mergeCell ref="F51:G51"/>
    <mergeCell ref="H51:J51"/>
    <mergeCell ref="B75:C75"/>
    <mergeCell ref="D75:E75"/>
    <mergeCell ref="F75:G75"/>
    <mergeCell ref="I75:J75"/>
    <mergeCell ref="B76:C76"/>
    <mergeCell ref="D76:E76"/>
    <mergeCell ref="F76:G76"/>
    <mergeCell ref="I76:J76"/>
    <mergeCell ref="B65:D66"/>
    <mergeCell ref="E65:G66"/>
    <mergeCell ref="H65:J66"/>
    <mergeCell ref="B69:D69"/>
    <mergeCell ref="B70:C71"/>
    <mergeCell ref="D70:D71"/>
    <mergeCell ref="J82:J83"/>
    <mergeCell ref="K82:K83"/>
    <mergeCell ref="L82:L83"/>
    <mergeCell ref="I94:J94"/>
    <mergeCell ref="I97:J97"/>
    <mergeCell ref="I103:J103"/>
    <mergeCell ref="B77:C77"/>
    <mergeCell ref="D77:E77"/>
    <mergeCell ref="F77:G77"/>
    <mergeCell ref="I77:J77"/>
    <mergeCell ref="B80:L81"/>
    <mergeCell ref="B82:B83"/>
    <mergeCell ref="C82:C83"/>
    <mergeCell ref="D82:D83"/>
    <mergeCell ref="E82:G82"/>
    <mergeCell ref="H82:H83"/>
    <mergeCell ref="J136:L136"/>
    <mergeCell ref="J137:L137"/>
    <mergeCell ref="J138:L138"/>
    <mergeCell ref="G141:I141"/>
    <mergeCell ref="G142:I142"/>
    <mergeCell ref="G143:I143"/>
    <mergeCell ref="J109:K109"/>
    <mergeCell ref="N111:P111"/>
    <mergeCell ref="L112:M112"/>
    <mergeCell ref="N114:R114"/>
    <mergeCell ref="J115:K115"/>
    <mergeCell ref="I125:J125"/>
    <mergeCell ref="J183:K183"/>
    <mergeCell ref="N185:P185"/>
    <mergeCell ref="N192:R192"/>
    <mergeCell ref="H194:J194"/>
    <mergeCell ref="H197:J197"/>
    <mergeCell ref="H200:J200"/>
    <mergeCell ref="B147:L148"/>
    <mergeCell ref="L150:M150"/>
    <mergeCell ref="E151:F151"/>
    <mergeCell ref="I167:J167"/>
    <mergeCell ref="I170:J170"/>
    <mergeCell ref="I177:J177"/>
    <mergeCell ref="N188:P188"/>
    <mergeCell ref="C252:G252"/>
    <mergeCell ref="C258:K258"/>
    <mergeCell ref="B267:C267"/>
    <mergeCell ref="D267:E267"/>
    <mergeCell ref="F267:G267"/>
    <mergeCell ref="H267:I267"/>
    <mergeCell ref="J267:K267"/>
    <mergeCell ref="C223:G223"/>
    <mergeCell ref="C229:G229"/>
    <mergeCell ref="I229:M229"/>
    <mergeCell ref="C234:G234"/>
    <mergeCell ref="C240:J240"/>
    <mergeCell ref="C246:M246"/>
    <mergeCell ref="B271:C271"/>
    <mergeCell ref="D271:E271"/>
    <mergeCell ref="F271:G271"/>
    <mergeCell ref="H271:I271"/>
    <mergeCell ref="J271:K271"/>
    <mergeCell ref="C276:G276"/>
    <mergeCell ref="B268:C268"/>
    <mergeCell ref="D268:E268"/>
    <mergeCell ref="F268:G268"/>
    <mergeCell ref="H268:I268"/>
    <mergeCell ref="J268:K268"/>
    <mergeCell ref="B270:C270"/>
    <mergeCell ref="D270:E270"/>
    <mergeCell ref="F270:G270"/>
    <mergeCell ref="H270:I270"/>
    <mergeCell ref="J270:K270"/>
    <mergeCell ref="C311:K311"/>
    <mergeCell ref="B320:C320"/>
    <mergeCell ref="D320:E320"/>
    <mergeCell ref="F320:G320"/>
    <mergeCell ref="H320:I320"/>
    <mergeCell ref="J320:K320"/>
    <mergeCell ref="C282:G282"/>
    <mergeCell ref="I282:M282"/>
    <mergeCell ref="C287:G287"/>
    <mergeCell ref="C293:J293"/>
    <mergeCell ref="C299:M299"/>
    <mergeCell ref="C305:G305"/>
    <mergeCell ref="B321:C321"/>
    <mergeCell ref="D321:E321"/>
    <mergeCell ref="F321:G321"/>
    <mergeCell ref="H321:I321"/>
    <mergeCell ref="J321:K321"/>
    <mergeCell ref="B323:C323"/>
    <mergeCell ref="D323:E323"/>
    <mergeCell ref="F323:G323"/>
    <mergeCell ref="H323:I323"/>
    <mergeCell ref="J323:K323"/>
    <mergeCell ref="B324:C324"/>
    <mergeCell ref="D324:E324"/>
    <mergeCell ref="F324:G324"/>
    <mergeCell ref="H324:I324"/>
    <mergeCell ref="J324:K324"/>
    <mergeCell ref="B332:C334"/>
    <mergeCell ref="D332:E332"/>
    <mergeCell ref="F332:G332"/>
    <mergeCell ref="H332:I332"/>
    <mergeCell ref="D333:E334"/>
    <mergeCell ref="F333:G334"/>
    <mergeCell ref="H333:I334"/>
    <mergeCell ref="K334:L334"/>
    <mergeCell ref="E369:F369"/>
    <mergeCell ref="E370:F370"/>
    <mergeCell ref="B371:C371"/>
    <mergeCell ref="G371:H371"/>
    <mergeCell ref="K338:L338"/>
    <mergeCell ref="C346:D346"/>
    <mergeCell ref="C353:D353"/>
    <mergeCell ref="C354:D354"/>
    <mergeCell ref="C355:D355"/>
    <mergeCell ref="B360:F360"/>
    <mergeCell ref="B336:C338"/>
    <mergeCell ref="D336:E336"/>
    <mergeCell ref="F336:G336"/>
    <mergeCell ref="H336:I336"/>
    <mergeCell ref="D337:E338"/>
    <mergeCell ref="F337:G338"/>
    <mergeCell ref="H337:I338"/>
    <mergeCell ref="B364:H364"/>
    <mergeCell ref="B368:G368"/>
    <mergeCell ref="L388:M389"/>
    <mergeCell ref="F389:G389"/>
    <mergeCell ref="B390:C390"/>
    <mergeCell ref="D390:E390"/>
    <mergeCell ref="F390:G390"/>
    <mergeCell ref="H390:I390"/>
    <mergeCell ref="J390:K390"/>
    <mergeCell ref="L390:M390"/>
    <mergeCell ref="B377:I377"/>
    <mergeCell ref="F385:G385"/>
    <mergeCell ref="B388:C389"/>
    <mergeCell ref="D388:E389"/>
    <mergeCell ref="H388:I389"/>
    <mergeCell ref="J388:K389"/>
    <mergeCell ref="B392:C392"/>
    <mergeCell ref="D392:E392"/>
    <mergeCell ref="F392:G392"/>
    <mergeCell ref="H392:I392"/>
    <mergeCell ref="J392:K392"/>
    <mergeCell ref="L392:M392"/>
    <mergeCell ref="B391:C391"/>
    <mergeCell ref="D391:E391"/>
    <mergeCell ref="F391:G391"/>
    <mergeCell ref="H391:I391"/>
    <mergeCell ref="J391:K391"/>
    <mergeCell ref="L391:M391"/>
    <mergeCell ref="B394:C394"/>
    <mergeCell ref="D394:E394"/>
    <mergeCell ref="F394:G394"/>
    <mergeCell ref="H394:I394"/>
    <mergeCell ref="J394:K394"/>
    <mergeCell ref="L394:M394"/>
    <mergeCell ref="B393:C393"/>
    <mergeCell ref="D393:E393"/>
    <mergeCell ref="F393:G393"/>
    <mergeCell ref="H393:I393"/>
    <mergeCell ref="J393:K393"/>
    <mergeCell ref="L393:M393"/>
    <mergeCell ref="L397:M397"/>
    <mergeCell ref="F399:G399"/>
    <mergeCell ref="B401:C402"/>
    <mergeCell ref="D401:E402"/>
    <mergeCell ref="H401:I402"/>
    <mergeCell ref="J401:K402"/>
    <mergeCell ref="L401:M402"/>
    <mergeCell ref="F402:G402"/>
    <mergeCell ref="B395:C395"/>
    <mergeCell ref="D395:E395"/>
    <mergeCell ref="F395:G395"/>
    <mergeCell ref="H395:I395"/>
    <mergeCell ref="J395:K395"/>
    <mergeCell ref="L395:M395"/>
    <mergeCell ref="B404:C404"/>
    <mergeCell ref="D404:E404"/>
    <mergeCell ref="F404:G404"/>
    <mergeCell ref="H404:I404"/>
    <mergeCell ref="J404:K404"/>
    <mergeCell ref="L404:M404"/>
    <mergeCell ref="B403:C403"/>
    <mergeCell ref="D403:E403"/>
    <mergeCell ref="F403:G403"/>
    <mergeCell ref="H403:I403"/>
    <mergeCell ref="J403:K403"/>
    <mergeCell ref="L403:M403"/>
    <mergeCell ref="B406:C406"/>
    <mergeCell ref="D406:E406"/>
    <mergeCell ref="F406:G406"/>
    <mergeCell ref="H406:I406"/>
    <mergeCell ref="J406:K406"/>
    <mergeCell ref="L406:M406"/>
    <mergeCell ref="B405:C405"/>
    <mergeCell ref="D405:E405"/>
    <mergeCell ref="F405:G405"/>
    <mergeCell ref="H405:I405"/>
    <mergeCell ref="J405:K405"/>
    <mergeCell ref="L405:M405"/>
    <mergeCell ref="B408:C408"/>
    <mergeCell ref="D408:E408"/>
    <mergeCell ref="F408:G408"/>
    <mergeCell ref="H408:I408"/>
    <mergeCell ref="J408:K408"/>
    <mergeCell ref="L408:M408"/>
    <mergeCell ref="B407:C407"/>
    <mergeCell ref="D407:E407"/>
    <mergeCell ref="F407:G407"/>
    <mergeCell ref="H407:I407"/>
    <mergeCell ref="J407:K407"/>
    <mergeCell ref="L407:M407"/>
    <mergeCell ref="B416:M416"/>
    <mergeCell ref="H417:I417"/>
    <mergeCell ref="J417:L417"/>
    <mergeCell ref="F419:G419"/>
    <mergeCell ref="B421:C422"/>
    <mergeCell ref="D421:E422"/>
    <mergeCell ref="H421:I422"/>
    <mergeCell ref="J421:K422"/>
    <mergeCell ref="L421:M422"/>
    <mergeCell ref="F422:G422"/>
    <mergeCell ref="B424:C424"/>
    <mergeCell ref="D424:E424"/>
    <mergeCell ref="F424:G424"/>
    <mergeCell ref="H424:I424"/>
    <mergeCell ref="J424:K424"/>
    <mergeCell ref="L424:M424"/>
    <mergeCell ref="B423:C423"/>
    <mergeCell ref="D423:E423"/>
    <mergeCell ref="F423:G423"/>
    <mergeCell ref="H423:I423"/>
    <mergeCell ref="J423:K423"/>
    <mergeCell ref="L423:M423"/>
    <mergeCell ref="B426:C426"/>
    <mergeCell ref="D426:E426"/>
    <mergeCell ref="F426:G426"/>
    <mergeCell ref="H426:I426"/>
    <mergeCell ref="J426:K426"/>
    <mergeCell ref="L426:M426"/>
    <mergeCell ref="B425:C425"/>
    <mergeCell ref="D425:E425"/>
    <mergeCell ref="F425:G425"/>
    <mergeCell ref="H425:I425"/>
    <mergeCell ref="J425:K425"/>
    <mergeCell ref="L425:M425"/>
    <mergeCell ref="B428:C428"/>
    <mergeCell ref="D428:E428"/>
    <mergeCell ref="F428:G428"/>
    <mergeCell ref="H428:I428"/>
    <mergeCell ref="J428:K428"/>
    <mergeCell ref="L428:M428"/>
    <mergeCell ref="B427:C427"/>
    <mergeCell ref="D427:E427"/>
    <mergeCell ref="F427:G427"/>
    <mergeCell ref="H427:I427"/>
    <mergeCell ref="J427:K427"/>
    <mergeCell ref="L427:M427"/>
    <mergeCell ref="B441:C441"/>
    <mergeCell ref="D441:E441"/>
    <mergeCell ref="F441:G441"/>
    <mergeCell ref="H441:I441"/>
    <mergeCell ref="J441:K441"/>
    <mergeCell ref="L441:M441"/>
    <mergeCell ref="B433:M433"/>
    <mergeCell ref="H434:I434"/>
    <mergeCell ref="J434:L434"/>
    <mergeCell ref="F437:G437"/>
    <mergeCell ref="B439:C440"/>
    <mergeCell ref="D439:E440"/>
    <mergeCell ref="H439:I440"/>
    <mergeCell ref="J439:K440"/>
    <mergeCell ref="L439:M440"/>
    <mergeCell ref="F440:G440"/>
    <mergeCell ref="B443:C443"/>
    <mergeCell ref="D443:E443"/>
    <mergeCell ref="F443:G443"/>
    <mergeCell ref="H443:I443"/>
    <mergeCell ref="J443:K443"/>
    <mergeCell ref="L443:M443"/>
    <mergeCell ref="B442:C442"/>
    <mergeCell ref="D442:E442"/>
    <mergeCell ref="F442:G442"/>
    <mergeCell ref="H442:I442"/>
    <mergeCell ref="J442:K442"/>
    <mergeCell ref="L442:M442"/>
    <mergeCell ref="B445:C445"/>
    <mergeCell ref="D445:E445"/>
    <mergeCell ref="F445:G445"/>
    <mergeCell ref="H445:I445"/>
    <mergeCell ref="J445:K445"/>
    <mergeCell ref="L445:M445"/>
    <mergeCell ref="B444:C444"/>
    <mergeCell ref="D444:E444"/>
    <mergeCell ref="F444:G444"/>
    <mergeCell ref="H444:I444"/>
    <mergeCell ref="J444:K444"/>
    <mergeCell ref="L444:M444"/>
    <mergeCell ref="C452:D452"/>
    <mergeCell ref="F452:M453"/>
    <mergeCell ref="C455:D455"/>
    <mergeCell ref="I465:K465"/>
    <mergeCell ref="I468:K468"/>
    <mergeCell ref="I471:K471"/>
    <mergeCell ref="B446:C446"/>
    <mergeCell ref="D446:E446"/>
    <mergeCell ref="F446:G446"/>
    <mergeCell ref="H446:I446"/>
    <mergeCell ref="J446:K446"/>
    <mergeCell ref="L446:M446"/>
    <mergeCell ref="L476:M476"/>
    <mergeCell ref="D479:E479"/>
    <mergeCell ref="D480:E480"/>
    <mergeCell ref="B474:E474"/>
    <mergeCell ref="F474:G474"/>
    <mergeCell ref="H474:K474"/>
    <mergeCell ref="L474:M474"/>
    <mergeCell ref="B475:E475"/>
    <mergeCell ref="F475:G475"/>
    <mergeCell ref="H475:K475"/>
    <mergeCell ref="L475:M475"/>
    <mergeCell ref="B509:K513"/>
    <mergeCell ref="D481:E481"/>
    <mergeCell ref="I487:K487"/>
    <mergeCell ref="I494:K494"/>
    <mergeCell ref="I500:K500"/>
    <mergeCell ref="I503:K503"/>
    <mergeCell ref="B508:K508"/>
    <mergeCell ref="B476:E476"/>
    <mergeCell ref="F476:G476"/>
    <mergeCell ref="H476:K476"/>
  </mergeCells>
  <phoneticPr fontId="2"/>
  <printOptions horizontalCentered="1"/>
  <pageMargins left="0.59055118110236227" right="0.59055118110236227" top="0.35433070866141736" bottom="0.35433070866141736" header="0.31496062992125984" footer="0.31496062992125984"/>
  <pageSetup paperSize="9" scale="88" fitToHeight="0" orientation="portrait" r:id="rId1"/>
  <headerFooter scaleWithDoc="0" alignWithMargins="0">
    <oddFooter>&amp;C&amp;"メイリオ,レギュラー"&amp;10&amp;P/&amp;Nページ</oddFooter>
  </headerFooter>
  <rowBreaks count="11" manualBreakCount="11">
    <brk id="45" max="13" man="1"/>
    <brk id="86" max="13" man="1"/>
    <brk id="128" max="13" man="1"/>
    <brk id="156" max="13" man="1"/>
    <brk id="208" max="13" man="1"/>
    <brk id="272" max="13" man="1"/>
    <brk id="339" max="13" man="1"/>
    <brk id="372" max="13" man="1"/>
    <brk id="410" max="13" man="1"/>
    <brk id="456" max="13" man="1"/>
    <brk id="50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30480</xdr:colOff>
                    <xdr:row>38</xdr:row>
                    <xdr:rowOff>68580</xdr:rowOff>
                  </from>
                  <to>
                    <xdr:col>7</xdr:col>
                    <xdr:colOff>45720</xdr:colOff>
                    <xdr:row>38</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ltText="県北_x000a_">
                <anchor moveWithCells="1">
                  <from>
                    <xdr:col>1</xdr:col>
                    <xdr:colOff>160020</xdr:colOff>
                    <xdr:row>461</xdr:row>
                    <xdr:rowOff>30480</xdr:rowOff>
                  </from>
                  <to>
                    <xdr:col>2</xdr:col>
                    <xdr:colOff>312420</xdr:colOff>
                    <xdr:row>461</xdr:row>
                    <xdr:rowOff>297180</xdr:rowOff>
                  </to>
                </anchor>
              </controlPr>
            </control>
          </mc:Choice>
        </mc:AlternateContent>
        <mc:AlternateContent xmlns:mc="http://schemas.openxmlformats.org/markup-compatibility/2006">
          <mc:Choice Requires="x14">
            <control shapeId="18435" r:id="rId6" name="Check Box 3">
              <controlPr defaultSize="0" autoFill="0" autoLine="0" autoPict="0" altText="県北_x000a_">
                <anchor moveWithCells="1">
                  <from>
                    <xdr:col>3</xdr:col>
                    <xdr:colOff>152400</xdr:colOff>
                    <xdr:row>461</xdr:row>
                    <xdr:rowOff>22860</xdr:rowOff>
                  </from>
                  <to>
                    <xdr:col>4</xdr:col>
                    <xdr:colOff>335280</xdr:colOff>
                    <xdr:row>461</xdr:row>
                    <xdr:rowOff>289560</xdr:rowOff>
                  </to>
                </anchor>
              </controlPr>
            </control>
          </mc:Choice>
        </mc:AlternateContent>
        <mc:AlternateContent xmlns:mc="http://schemas.openxmlformats.org/markup-compatibility/2006">
          <mc:Choice Requires="x14">
            <control shapeId="18436" r:id="rId7" name="Check Box 4">
              <controlPr defaultSize="0" autoFill="0" autoLine="0" autoPict="0" altText="県北_x000a_">
                <anchor moveWithCells="1">
                  <from>
                    <xdr:col>1</xdr:col>
                    <xdr:colOff>160020</xdr:colOff>
                    <xdr:row>470</xdr:row>
                    <xdr:rowOff>22860</xdr:rowOff>
                  </from>
                  <to>
                    <xdr:col>2</xdr:col>
                    <xdr:colOff>312420</xdr:colOff>
                    <xdr:row>470</xdr:row>
                    <xdr:rowOff>297180</xdr:rowOff>
                  </to>
                </anchor>
              </controlPr>
            </control>
          </mc:Choice>
        </mc:AlternateContent>
        <mc:AlternateContent xmlns:mc="http://schemas.openxmlformats.org/markup-compatibility/2006">
          <mc:Choice Requires="x14">
            <control shapeId="18437" r:id="rId8" name="Check Box 5">
              <controlPr defaultSize="0" autoFill="0" autoLine="0" autoPict="0" altText="県北_x000a_">
                <anchor moveWithCells="1">
                  <from>
                    <xdr:col>3</xdr:col>
                    <xdr:colOff>137160</xdr:colOff>
                    <xdr:row>470</xdr:row>
                    <xdr:rowOff>22860</xdr:rowOff>
                  </from>
                  <to>
                    <xdr:col>4</xdr:col>
                    <xdr:colOff>297180</xdr:colOff>
                    <xdr:row>470</xdr:row>
                    <xdr:rowOff>297180</xdr:rowOff>
                  </to>
                </anchor>
              </controlPr>
            </control>
          </mc:Choice>
        </mc:AlternateContent>
        <mc:AlternateContent xmlns:mc="http://schemas.openxmlformats.org/markup-compatibility/2006">
          <mc:Choice Requires="x14">
            <control shapeId="18438" r:id="rId9" name="Check Box 6">
              <controlPr defaultSize="0" autoFill="0" autoLine="0" autoPict="0" altText="県北_x000a_">
                <anchor moveWithCells="1">
                  <from>
                    <xdr:col>5</xdr:col>
                    <xdr:colOff>106680</xdr:colOff>
                    <xdr:row>470</xdr:row>
                    <xdr:rowOff>22860</xdr:rowOff>
                  </from>
                  <to>
                    <xdr:col>6</xdr:col>
                    <xdr:colOff>266700</xdr:colOff>
                    <xdr:row>470</xdr:row>
                    <xdr:rowOff>297180</xdr:rowOff>
                  </to>
                </anchor>
              </controlPr>
            </control>
          </mc:Choice>
        </mc:AlternateContent>
        <mc:AlternateContent xmlns:mc="http://schemas.openxmlformats.org/markup-compatibility/2006">
          <mc:Choice Requires="x14">
            <control shapeId="18439" r:id="rId10" name="Check Box 7">
              <controlPr defaultSize="0" autoFill="0" autoLine="0" autoPict="0" altText="県北_x000a_">
                <anchor moveWithCells="1">
                  <from>
                    <xdr:col>1</xdr:col>
                    <xdr:colOff>160020</xdr:colOff>
                    <xdr:row>467</xdr:row>
                    <xdr:rowOff>38100</xdr:rowOff>
                  </from>
                  <to>
                    <xdr:col>2</xdr:col>
                    <xdr:colOff>312420</xdr:colOff>
                    <xdr:row>467</xdr:row>
                    <xdr:rowOff>304800</xdr:rowOff>
                  </to>
                </anchor>
              </controlPr>
            </control>
          </mc:Choice>
        </mc:AlternateContent>
        <mc:AlternateContent xmlns:mc="http://schemas.openxmlformats.org/markup-compatibility/2006">
          <mc:Choice Requires="x14">
            <control shapeId="18440" r:id="rId11" name="Check Box 8">
              <controlPr defaultSize="0" autoFill="0" autoLine="0" autoPict="0" altText="県北_x000a_">
                <anchor moveWithCells="1">
                  <from>
                    <xdr:col>3</xdr:col>
                    <xdr:colOff>137160</xdr:colOff>
                    <xdr:row>466</xdr:row>
                    <xdr:rowOff>220980</xdr:rowOff>
                  </from>
                  <to>
                    <xdr:col>5</xdr:col>
                    <xdr:colOff>190500</xdr:colOff>
                    <xdr:row>467</xdr:row>
                    <xdr:rowOff>304800</xdr:rowOff>
                  </to>
                </anchor>
              </controlPr>
            </control>
          </mc:Choice>
        </mc:AlternateContent>
        <mc:AlternateContent xmlns:mc="http://schemas.openxmlformats.org/markup-compatibility/2006">
          <mc:Choice Requires="x14">
            <control shapeId="18441" r:id="rId12" name="Check Box 9">
              <controlPr defaultSize="0" autoFill="0" autoLine="0" autoPict="0" altText="県北_x000a_">
                <anchor moveWithCells="1">
                  <from>
                    <xdr:col>7</xdr:col>
                    <xdr:colOff>76200</xdr:colOff>
                    <xdr:row>467</xdr:row>
                    <xdr:rowOff>30480</xdr:rowOff>
                  </from>
                  <to>
                    <xdr:col>8</xdr:col>
                    <xdr:colOff>22860</xdr:colOff>
                    <xdr:row>467</xdr:row>
                    <xdr:rowOff>297180</xdr:rowOff>
                  </to>
                </anchor>
              </controlPr>
            </control>
          </mc:Choice>
        </mc:AlternateContent>
        <mc:AlternateContent xmlns:mc="http://schemas.openxmlformats.org/markup-compatibility/2006">
          <mc:Choice Requires="x14">
            <control shapeId="18442" r:id="rId13" name="Check Box 10">
              <controlPr defaultSize="0" autoFill="0" autoLine="0" autoPict="0" altText="県北_x000a_">
                <anchor moveWithCells="1">
                  <from>
                    <xdr:col>7</xdr:col>
                    <xdr:colOff>76200</xdr:colOff>
                    <xdr:row>470</xdr:row>
                    <xdr:rowOff>7620</xdr:rowOff>
                  </from>
                  <to>
                    <xdr:col>7</xdr:col>
                    <xdr:colOff>601980</xdr:colOff>
                    <xdr:row>470</xdr:row>
                    <xdr:rowOff>297180</xdr:rowOff>
                  </to>
                </anchor>
              </controlPr>
            </control>
          </mc:Choice>
        </mc:AlternateContent>
        <mc:AlternateContent xmlns:mc="http://schemas.openxmlformats.org/markup-compatibility/2006">
          <mc:Choice Requires="x14">
            <control shapeId="18443" r:id="rId14" name="Check Box 11">
              <controlPr defaultSize="0" autoFill="0" autoLine="0" autoPict="0" altText="県北_x000a_">
                <anchor moveWithCells="1">
                  <from>
                    <xdr:col>1</xdr:col>
                    <xdr:colOff>160020</xdr:colOff>
                    <xdr:row>464</xdr:row>
                    <xdr:rowOff>38100</xdr:rowOff>
                  </from>
                  <to>
                    <xdr:col>2</xdr:col>
                    <xdr:colOff>312420</xdr:colOff>
                    <xdr:row>464</xdr:row>
                    <xdr:rowOff>304800</xdr:rowOff>
                  </to>
                </anchor>
              </controlPr>
            </control>
          </mc:Choice>
        </mc:AlternateContent>
        <mc:AlternateContent xmlns:mc="http://schemas.openxmlformats.org/markup-compatibility/2006">
          <mc:Choice Requires="x14">
            <control shapeId="18444" r:id="rId15" name="Check Box 12">
              <controlPr defaultSize="0" autoFill="0" autoLine="0" autoPict="0" altText="県北_x000a_">
                <anchor moveWithCells="1">
                  <from>
                    <xdr:col>3</xdr:col>
                    <xdr:colOff>137160</xdr:colOff>
                    <xdr:row>463</xdr:row>
                    <xdr:rowOff>220980</xdr:rowOff>
                  </from>
                  <to>
                    <xdr:col>5</xdr:col>
                    <xdr:colOff>190500</xdr:colOff>
                    <xdr:row>464</xdr:row>
                    <xdr:rowOff>304800</xdr:rowOff>
                  </to>
                </anchor>
              </controlPr>
            </control>
          </mc:Choice>
        </mc:AlternateContent>
        <mc:AlternateContent xmlns:mc="http://schemas.openxmlformats.org/markup-compatibility/2006">
          <mc:Choice Requires="x14">
            <control shapeId="18445" r:id="rId16" name="Check Box 13">
              <controlPr defaultSize="0" autoFill="0" autoLine="0" autoPict="0" altText="県北_x000a_">
                <anchor moveWithCells="1">
                  <from>
                    <xdr:col>7</xdr:col>
                    <xdr:colOff>76200</xdr:colOff>
                    <xdr:row>464</xdr:row>
                    <xdr:rowOff>30480</xdr:rowOff>
                  </from>
                  <to>
                    <xdr:col>8</xdr:col>
                    <xdr:colOff>45720</xdr:colOff>
                    <xdr:row>464</xdr:row>
                    <xdr:rowOff>297180</xdr:rowOff>
                  </to>
                </anchor>
              </controlPr>
            </control>
          </mc:Choice>
        </mc:AlternateContent>
        <mc:AlternateContent xmlns:mc="http://schemas.openxmlformats.org/markup-compatibility/2006">
          <mc:Choice Requires="x14">
            <control shapeId="18446" r:id="rId17" name="Check Box 14">
              <controlPr defaultSize="0" autoFill="0" autoLine="0" autoPict="0" altText="県北_x000a_">
                <anchor moveWithCells="1">
                  <from>
                    <xdr:col>1</xdr:col>
                    <xdr:colOff>213360</xdr:colOff>
                    <xdr:row>203</xdr:row>
                    <xdr:rowOff>7620</xdr:rowOff>
                  </from>
                  <to>
                    <xdr:col>2</xdr:col>
                    <xdr:colOff>365760</xdr:colOff>
                    <xdr:row>203</xdr:row>
                    <xdr:rowOff>289560</xdr:rowOff>
                  </to>
                </anchor>
              </controlPr>
            </control>
          </mc:Choice>
        </mc:AlternateContent>
        <mc:AlternateContent xmlns:mc="http://schemas.openxmlformats.org/markup-compatibility/2006">
          <mc:Choice Requires="x14">
            <control shapeId="18447" r:id="rId18" name="Check Box 15">
              <controlPr defaultSize="0" autoFill="0" autoLine="0" autoPict="0" altText="県北_x000a_">
                <anchor moveWithCells="1">
                  <from>
                    <xdr:col>2</xdr:col>
                    <xdr:colOff>388620</xdr:colOff>
                    <xdr:row>203</xdr:row>
                    <xdr:rowOff>7620</xdr:rowOff>
                  </from>
                  <to>
                    <xdr:col>3</xdr:col>
                    <xdr:colOff>502920</xdr:colOff>
                    <xdr:row>203</xdr:row>
                    <xdr:rowOff>289560</xdr:rowOff>
                  </to>
                </anchor>
              </controlPr>
            </control>
          </mc:Choice>
        </mc:AlternateContent>
        <mc:AlternateContent xmlns:mc="http://schemas.openxmlformats.org/markup-compatibility/2006">
          <mc:Choice Requires="x14">
            <control shapeId="18448" r:id="rId19" name="Check Box 16">
              <controlPr defaultSize="0" autoFill="0" autoLine="0" autoPict="0" altText="県北_x000a_">
                <anchor moveWithCells="1">
                  <from>
                    <xdr:col>1</xdr:col>
                    <xdr:colOff>160020</xdr:colOff>
                    <xdr:row>486</xdr:row>
                    <xdr:rowOff>38100</xdr:rowOff>
                  </from>
                  <to>
                    <xdr:col>2</xdr:col>
                    <xdr:colOff>312420</xdr:colOff>
                    <xdr:row>486</xdr:row>
                    <xdr:rowOff>304800</xdr:rowOff>
                  </to>
                </anchor>
              </controlPr>
            </control>
          </mc:Choice>
        </mc:AlternateContent>
        <mc:AlternateContent xmlns:mc="http://schemas.openxmlformats.org/markup-compatibility/2006">
          <mc:Choice Requires="x14">
            <control shapeId="18449" r:id="rId20" name="Check Box 17">
              <controlPr defaultSize="0" autoFill="0" autoLine="0" autoPict="0" altText="県北_x000a_">
                <anchor moveWithCells="1">
                  <from>
                    <xdr:col>2</xdr:col>
                    <xdr:colOff>137160</xdr:colOff>
                    <xdr:row>486</xdr:row>
                    <xdr:rowOff>7620</xdr:rowOff>
                  </from>
                  <to>
                    <xdr:col>4</xdr:col>
                    <xdr:colOff>190500</xdr:colOff>
                    <xdr:row>487</xdr:row>
                    <xdr:rowOff>0</xdr:rowOff>
                  </to>
                </anchor>
              </controlPr>
            </control>
          </mc:Choice>
        </mc:AlternateContent>
        <mc:AlternateContent xmlns:mc="http://schemas.openxmlformats.org/markup-compatibility/2006">
          <mc:Choice Requires="x14">
            <control shapeId="18450" r:id="rId21" name="Check Box 18">
              <controlPr defaultSize="0" autoFill="0" autoLine="0" autoPict="0" altText="県北_x000a_">
                <anchor moveWithCells="1">
                  <from>
                    <xdr:col>3</xdr:col>
                    <xdr:colOff>579120</xdr:colOff>
                    <xdr:row>486</xdr:row>
                    <xdr:rowOff>22860</xdr:rowOff>
                  </from>
                  <to>
                    <xdr:col>5</xdr:col>
                    <xdr:colOff>99060</xdr:colOff>
                    <xdr:row>486</xdr:row>
                    <xdr:rowOff>289560</xdr:rowOff>
                  </to>
                </anchor>
              </controlPr>
            </control>
          </mc:Choice>
        </mc:AlternateContent>
        <mc:AlternateContent xmlns:mc="http://schemas.openxmlformats.org/markup-compatibility/2006">
          <mc:Choice Requires="x14">
            <control shapeId="18451" r:id="rId22" name="Check Box 19">
              <controlPr defaultSize="0" autoFill="0" autoLine="0" autoPict="0" altText="県北_x000a_">
                <anchor moveWithCells="1">
                  <from>
                    <xdr:col>1</xdr:col>
                    <xdr:colOff>175260</xdr:colOff>
                    <xdr:row>478</xdr:row>
                    <xdr:rowOff>30480</xdr:rowOff>
                  </from>
                  <to>
                    <xdr:col>2</xdr:col>
                    <xdr:colOff>327660</xdr:colOff>
                    <xdr:row>478</xdr:row>
                    <xdr:rowOff>297180</xdr:rowOff>
                  </to>
                </anchor>
              </controlPr>
            </control>
          </mc:Choice>
        </mc:AlternateContent>
        <mc:AlternateContent xmlns:mc="http://schemas.openxmlformats.org/markup-compatibility/2006">
          <mc:Choice Requires="x14">
            <control shapeId="18452" r:id="rId23" name="Check Box 20">
              <controlPr defaultSize="0" autoFill="0" autoLine="0" autoPict="0" altText="県北_x000a_">
                <anchor moveWithCells="1">
                  <from>
                    <xdr:col>5</xdr:col>
                    <xdr:colOff>198120</xdr:colOff>
                    <xdr:row>486</xdr:row>
                    <xdr:rowOff>22860</xdr:rowOff>
                  </from>
                  <to>
                    <xdr:col>6</xdr:col>
                    <xdr:colOff>365760</xdr:colOff>
                    <xdr:row>486</xdr:row>
                    <xdr:rowOff>289560</xdr:rowOff>
                  </to>
                </anchor>
              </controlPr>
            </control>
          </mc:Choice>
        </mc:AlternateContent>
        <mc:AlternateContent xmlns:mc="http://schemas.openxmlformats.org/markup-compatibility/2006">
          <mc:Choice Requires="x14">
            <control shapeId="18453" r:id="rId24" name="Check Box 21">
              <controlPr defaultSize="0" autoFill="0" autoLine="0" autoPict="0" altText="県北_x000a_">
                <anchor moveWithCells="1">
                  <from>
                    <xdr:col>7</xdr:col>
                    <xdr:colOff>76200</xdr:colOff>
                    <xdr:row>486</xdr:row>
                    <xdr:rowOff>7620</xdr:rowOff>
                  </from>
                  <to>
                    <xdr:col>8</xdr:col>
                    <xdr:colOff>30480</xdr:colOff>
                    <xdr:row>486</xdr:row>
                    <xdr:rowOff>297180</xdr:rowOff>
                  </to>
                </anchor>
              </controlPr>
            </control>
          </mc:Choice>
        </mc:AlternateContent>
        <mc:AlternateContent xmlns:mc="http://schemas.openxmlformats.org/markup-compatibility/2006">
          <mc:Choice Requires="x14">
            <control shapeId="18454" r:id="rId25" name="Check Box 22">
              <controlPr defaultSize="0" autoFill="0" autoLine="0" autoPict="0" altText="県北_x000a_">
                <anchor moveWithCells="1">
                  <from>
                    <xdr:col>5</xdr:col>
                    <xdr:colOff>106680</xdr:colOff>
                    <xdr:row>461</xdr:row>
                    <xdr:rowOff>22860</xdr:rowOff>
                  </from>
                  <to>
                    <xdr:col>7</xdr:col>
                    <xdr:colOff>220980</xdr:colOff>
                    <xdr:row>461</xdr:row>
                    <xdr:rowOff>289560</xdr:rowOff>
                  </to>
                </anchor>
              </controlPr>
            </control>
          </mc:Choice>
        </mc:AlternateContent>
        <mc:AlternateContent xmlns:mc="http://schemas.openxmlformats.org/markup-compatibility/2006">
          <mc:Choice Requires="x14">
            <control shapeId="18455" r:id="rId26" name="Check Box 23">
              <controlPr defaultSize="0" autoFill="0" autoLine="0" autoPict="0" altText="県北_x000a_">
                <anchor moveWithCells="1">
                  <from>
                    <xdr:col>1</xdr:col>
                    <xdr:colOff>175260</xdr:colOff>
                    <xdr:row>479</xdr:row>
                    <xdr:rowOff>30480</xdr:rowOff>
                  </from>
                  <to>
                    <xdr:col>3</xdr:col>
                    <xdr:colOff>7620</xdr:colOff>
                    <xdr:row>479</xdr:row>
                    <xdr:rowOff>297180</xdr:rowOff>
                  </to>
                </anchor>
              </controlPr>
            </control>
          </mc:Choice>
        </mc:AlternateContent>
        <mc:AlternateContent xmlns:mc="http://schemas.openxmlformats.org/markup-compatibility/2006">
          <mc:Choice Requires="x14">
            <control shapeId="18456" r:id="rId27" name="Check Box 24">
              <controlPr defaultSize="0" autoFill="0" autoLine="0" autoPict="0" altText="県北_x000a_">
                <anchor moveWithCells="1">
                  <from>
                    <xdr:col>1</xdr:col>
                    <xdr:colOff>175260</xdr:colOff>
                    <xdr:row>480</xdr:row>
                    <xdr:rowOff>30480</xdr:rowOff>
                  </from>
                  <to>
                    <xdr:col>2</xdr:col>
                    <xdr:colOff>327660</xdr:colOff>
                    <xdr:row>480</xdr:row>
                    <xdr:rowOff>297180</xdr:rowOff>
                  </to>
                </anchor>
              </controlPr>
            </control>
          </mc:Choice>
        </mc:AlternateContent>
        <mc:AlternateContent xmlns:mc="http://schemas.openxmlformats.org/markup-compatibility/2006">
          <mc:Choice Requires="x14">
            <control shapeId="18457" r:id="rId28" name="Check Box 25">
              <controlPr defaultSize="0" autoFill="0" autoLine="0" autoPict="0" altText="県北_x000a_">
                <anchor moveWithCells="1">
                  <from>
                    <xdr:col>2</xdr:col>
                    <xdr:colOff>160020</xdr:colOff>
                    <xdr:row>489</xdr:row>
                    <xdr:rowOff>38100</xdr:rowOff>
                  </from>
                  <to>
                    <xdr:col>4</xdr:col>
                    <xdr:colOff>289560</xdr:colOff>
                    <xdr:row>489</xdr:row>
                    <xdr:rowOff>304800</xdr:rowOff>
                  </to>
                </anchor>
              </controlPr>
            </control>
          </mc:Choice>
        </mc:AlternateContent>
        <mc:AlternateContent xmlns:mc="http://schemas.openxmlformats.org/markup-compatibility/2006">
          <mc:Choice Requires="x14">
            <control shapeId="18458" r:id="rId29" name="Check Box 26">
              <controlPr defaultSize="0" autoFill="0" autoLine="0" autoPict="0" altText="県北_x000a_">
                <anchor moveWithCells="1">
                  <from>
                    <xdr:col>4</xdr:col>
                    <xdr:colOff>419100</xdr:colOff>
                    <xdr:row>489</xdr:row>
                    <xdr:rowOff>38100</xdr:rowOff>
                  </from>
                  <to>
                    <xdr:col>6</xdr:col>
                    <xdr:colOff>114300</xdr:colOff>
                    <xdr:row>489</xdr:row>
                    <xdr:rowOff>304800</xdr:rowOff>
                  </to>
                </anchor>
              </controlPr>
            </control>
          </mc:Choice>
        </mc:AlternateContent>
        <mc:AlternateContent xmlns:mc="http://schemas.openxmlformats.org/markup-compatibility/2006">
          <mc:Choice Requires="x14">
            <control shapeId="18459" r:id="rId30" name="Check Box 27">
              <controlPr defaultSize="0" autoFill="0" autoLine="0" autoPict="0" altText="県北_x000a_">
                <anchor moveWithCells="1">
                  <from>
                    <xdr:col>7</xdr:col>
                    <xdr:colOff>99060</xdr:colOff>
                    <xdr:row>489</xdr:row>
                    <xdr:rowOff>30480</xdr:rowOff>
                  </from>
                  <to>
                    <xdr:col>8</xdr:col>
                    <xdr:colOff>480060</xdr:colOff>
                    <xdr:row>489</xdr:row>
                    <xdr:rowOff>297180</xdr:rowOff>
                  </to>
                </anchor>
              </controlPr>
            </control>
          </mc:Choice>
        </mc:AlternateContent>
        <mc:AlternateContent xmlns:mc="http://schemas.openxmlformats.org/markup-compatibility/2006">
          <mc:Choice Requires="x14">
            <control shapeId="18460" r:id="rId31" name="Check Box 28">
              <controlPr defaultSize="0" autoFill="0" autoLine="0" autoPict="0" altText="県北_x000a_">
                <anchor moveWithCells="1">
                  <from>
                    <xdr:col>9</xdr:col>
                    <xdr:colOff>30480</xdr:colOff>
                    <xdr:row>489</xdr:row>
                    <xdr:rowOff>38100</xdr:rowOff>
                  </from>
                  <to>
                    <xdr:col>10</xdr:col>
                    <xdr:colOff>403860</xdr:colOff>
                    <xdr:row>489</xdr:row>
                    <xdr:rowOff>304800</xdr:rowOff>
                  </to>
                </anchor>
              </controlPr>
            </control>
          </mc:Choice>
        </mc:AlternateContent>
        <mc:AlternateContent xmlns:mc="http://schemas.openxmlformats.org/markup-compatibility/2006">
          <mc:Choice Requires="x14">
            <control shapeId="18461" r:id="rId32" name="Check Box 29">
              <controlPr defaultSize="0" autoFill="0" autoLine="0" autoPict="0" altText="県北_x000a_">
                <anchor moveWithCells="1">
                  <from>
                    <xdr:col>1</xdr:col>
                    <xdr:colOff>160020</xdr:colOff>
                    <xdr:row>172</xdr:row>
                    <xdr:rowOff>30480</xdr:rowOff>
                  </from>
                  <to>
                    <xdr:col>3</xdr:col>
                    <xdr:colOff>15240</xdr:colOff>
                    <xdr:row>172</xdr:row>
                    <xdr:rowOff>297180</xdr:rowOff>
                  </to>
                </anchor>
              </controlPr>
            </control>
          </mc:Choice>
        </mc:AlternateContent>
        <mc:AlternateContent xmlns:mc="http://schemas.openxmlformats.org/markup-compatibility/2006">
          <mc:Choice Requires="x14">
            <control shapeId="18462" r:id="rId33" name="Check Box 30">
              <controlPr defaultSize="0" autoFill="0" autoLine="0" autoPict="0" altText="県北_x000a_">
                <anchor moveWithCells="1">
                  <from>
                    <xdr:col>3</xdr:col>
                    <xdr:colOff>502920</xdr:colOff>
                    <xdr:row>172</xdr:row>
                    <xdr:rowOff>30480</xdr:rowOff>
                  </from>
                  <to>
                    <xdr:col>6</xdr:col>
                    <xdr:colOff>228600</xdr:colOff>
                    <xdr:row>172</xdr:row>
                    <xdr:rowOff>297180</xdr:rowOff>
                  </to>
                </anchor>
              </controlPr>
            </control>
          </mc:Choice>
        </mc:AlternateContent>
        <mc:AlternateContent xmlns:mc="http://schemas.openxmlformats.org/markup-compatibility/2006">
          <mc:Choice Requires="x14">
            <control shapeId="18463" r:id="rId34" name="Check Box 31">
              <controlPr defaultSize="0" autoFill="0" autoLine="0" autoPict="0" altText="県北_x000a_">
                <anchor moveWithCells="1">
                  <from>
                    <xdr:col>7</xdr:col>
                    <xdr:colOff>144780</xdr:colOff>
                    <xdr:row>172</xdr:row>
                    <xdr:rowOff>30480</xdr:rowOff>
                  </from>
                  <to>
                    <xdr:col>9</xdr:col>
                    <xdr:colOff>441960</xdr:colOff>
                    <xdr:row>172</xdr:row>
                    <xdr:rowOff>297180</xdr:rowOff>
                  </to>
                </anchor>
              </controlPr>
            </control>
          </mc:Choice>
        </mc:AlternateContent>
        <mc:AlternateContent xmlns:mc="http://schemas.openxmlformats.org/markup-compatibility/2006">
          <mc:Choice Requires="x14">
            <control shapeId="18467" r:id="rId35" name="Check Box 35">
              <controlPr defaultSize="0" autoFill="0" autoLine="0" autoPict="0" altText="県北_x000a_">
                <anchor moveWithCells="1">
                  <from>
                    <xdr:col>2</xdr:col>
                    <xdr:colOff>160020</xdr:colOff>
                    <xdr:row>490</xdr:row>
                    <xdr:rowOff>38100</xdr:rowOff>
                  </from>
                  <to>
                    <xdr:col>3</xdr:col>
                    <xdr:colOff>487680</xdr:colOff>
                    <xdr:row>490</xdr:row>
                    <xdr:rowOff>304800</xdr:rowOff>
                  </to>
                </anchor>
              </controlPr>
            </control>
          </mc:Choice>
        </mc:AlternateContent>
        <mc:AlternateContent xmlns:mc="http://schemas.openxmlformats.org/markup-compatibility/2006">
          <mc:Choice Requires="x14">
            <control shapeId="18468" r:id="rId36" name="Check Box 36">
              <controlPr defaultSize="0" autoFill="0" autoLine="0" autoPict="0" altText="県北_x000a_">
                <anchor moveWithCells="1">
                  <from>
                    <xdr:col>4</xdr:col>
                    <xdr:colOff>419100</xdr:colOff>
                    <xdr:row>490</xdr:row>
                    <xdr:rowOff>38100</xdr:rowOff>
                  </from>
                  <to>
                    <xdr:col>6</xdr:col>
                    <xdr:colOff>114300</xdr:colOff>
                    <xdr:row>490</xdr:row>
                    <xdr:rowOff>304800</xdr:rowOff>
                  </to>
                </anchor>
              </controlPr>
            </control>
          </mc:Choice>
        </mc:AlternateContent>
        <mc:AlternateContent xmlns:mc="http://schemas.openxmlformats.org/markup-compatibility/2006">
          <mc:Choice Requires="x14">
            <control shapeId="18469" r:id="rId37" name="Check Box 37">
              <controlPr defaultSize="0" autoFill="0" autoLine="0" autoPict="0" altText="県北_x000a_">
                <anchor moveWithCells="1">
                  <from>
                    <xdr:col>2</xdr:col>
                    <xdr:colOff>99060</xdr:colOff>
                    <xdr:row>135</xdr:row>
                    <xdr:rowOff>7620</xdr:rowOff>
                  </from>
                  <to>
                    <xdr:col>3</xdr:col>
                    <xdr:colOff>251460</xdr:colOff>
                    <xdr:row>135</xdr:row>
                    <xdr:rowOff>274320</xdr:rowOff>
                  </to>
                </anchor>
              </controlPr>
            </control>
          </mc:Choice>
        </mc:AlternateContent>
        <mc:AlternateContent xmlns:mc="http://schemas.openxmlformats.org/markup-compatibility/2006">
          <mc:Choice Requires="x14">
            <control shapeId="18470" r:id="rId38" name="Check Box 38">
              <controlPr defaultSize="0" autoFill="0" autoLine="0" autoPict="0" altText="県北_x000a_">
                <anchor moveWithCells="1">
                  <from>
                    <xdr:col>4</xdr:col>
                    <xdr:colOff>175260</xdr:colOff>
                    <xdr:row>135</xdr:row>
                    <xdr:rowOff>7620</xdr:rowOff>
                  </from>
                  <to>
                    <xdr:col>5</xdr:col>
                    <xdr:colOff>335280</xdr:colOff>
                    <xdr:row>135</xdr:row>
                    <xdr:rowOff>274320</xdr:rowOff>
                  </to>
                </anchor>
              </controlPr>
            </control>
          </mc:Choice>
        </mc:AlternateContent>
        <mc:AlternateContent xmlns:mc="http://schemas.openxmlformats.org/markup-compatibility/2006">
          <mc:Choice Requires="x14">
            <control shapeId="18471" r:id="rId39" name="Check Box 39">
              <controlPr defaultSize="0" autoFill="0" autoLine="0" autoPict="0" altText="県北_x000a_">
                <anchor moveWithCells="1">
                  <from>
                    <xdr:col>6</xdr:col>
                    <xdr:colOff>236220</xdr:colOff>
                    <xdr:row>135</xdr:row>
                    <xdr:rowOff>7620</xdr:rowOff>
                  </from>
                  <to>
                    <xdr:col>7</xdr:col>
                    <xdr:colOff>449580</xdr:colOff>
                    <xdr:row>135</xdr:row>
                    <xdr:rowOff>274320</xdr:rowOff>
                  </to>
                </anchor>
              </controlPr>
            </control>
          </mc:Choice>
        </mc:AlternateContent>
        <mc:AlternateContent xmlns:mc="http://schemas.openxmlformats.org/markup-compatibility/2006">
          <mc:Choice Requires="x14">
            <control shapeId="18472" r:id="rId40" name="Check Box 40">
              <controlPr defaultSize="0" autoFill="0" autoLine="0" autoPict="0" altText="県北_x000a_">
                <anchor moveWithCells="1">
                  <from>
                    <xdr:col>8</xdr:col>
                    <xdr:colOff>121920</xdr:colOff>
                    <xdr:row>135</xdr:row>
                    <xdr:rowOff>7620</xdr:rowOff>
                  </from>
                  <to>
                    <xdr:col>8</xdr:col>
                    <xdr:colOff>579120</xdr:colOff>
                    <xdr:row>135</xdr:row>
                    <xdr:rowOff>274320</xdr:rowOff>
                  </to>
                </anchor>
              </controlPr>
            </control>
          </mc:Choice>
        </mc:AlternateContent>
        <mc:AlternateContent xmlns:mc="http://schemas.openxmlformats.org/markup-compatibility/2006">
          <mc:Choice Requires="x14">
            <control shapeId="18473" r:id="rId41" name="Check Box 41">
              <controlPr defaultSize="0" autoFill="0" autoLine="0" autoPict="0" altText="県北_x000a_">
                <anchor moveWithCells="1">
                  <from>
                    <xdr:col>2</xdr:col>
                    <xdr:colOff>99060</xdr:colOff>
                    <xdr:row>136</xdr:row>
                    <xdr:rowOff>7620</xdr:rowOff>
                  </from>
                  <to>
                    <xdr:col>3</xdr:col>
                    <xdr:colOff>251460</xdr:colOff>
                    <xdr:row>136</xdr:row>
                    <xdr:rowOff>274320</xdr:rowOff>
                  </to>
                </anchor>
              </controlPr>
            </control>
          </mc:Choice>
        </mc:AlternateContent>
        <mc:AlternateContent xmlns:mc="http://schemas.openxmlformats.org/markup-compatibility/2006">
          <mc:Choice Requires="x14">
            <control shapeId="18474" r:id="rId42" name="Check Box 42">
              <controlPr defaultSize="0" autoFill="0" autoLine="0" autoPict="0" altText="県北_x000a_">
                <anchor moveWithCells="1">
                  <from>
                    <xdr:col>4</xdr:col>
                    <xdr:colOff>175260</xdr:colOff>
                    <xdr:row>136</xdr:row>
                    <xdr:rowOff>7620</xdr:rowOff>
                  </from>
                  <to>
                    <xdr:col>5</xdr:col>
                    <xdr:colOff>502920</xdr:colOff>
                    <xdr:row>136</xdr:row>
                    <xdr:rowOff>274320</xdr:rowOff>
                  </to>
                </anchor>
              </controlPr>
            </control>
          </mc:Choice>
        </mc:AlternateContent>
        <mc:AlternateContent xmlns:mc="http://schemas.openxmlformats.org/markup-compatibility/2006">
          <mc:Choice Requires="x14">
            <control shapeId="18475" r:id="rId43" name="Check Box 43">
              <controlPr defaultSize="0" autoFill="0" autoLine="0" autoPict="0" altText="県北_x000a_">
                <anchor moveWithCells="1">
                  <from>
                    <xdr:col>2</xdr:col>
                    <xdr:colOff>99060</xdr:colOff>
                    <xdr:row>137</xdr:row>
                    <xdr:rowOff>7620</xdr:rowOff>
                  </from>
                  <to>
                    <xdr:col>3</xdr:col>
                    <xdr:colOff>251460</xdr:colOff>
                    <xdr:row>137</xdr:row>
                    <xdr:rowOff>274320</xdr:rowOff>
                  </to>
                </anchor>
              </controlPr>
            </control>
          </mc:Choice>
        </mc:AlternateContent>
        <mc:AlternateContent xmlns:mc="http://schemas.openxmlformats.org/markup-compatibility/2006">
          <mc:Choice Requires="x14">
            <control shapeId="18476" r:id="rId44" name="Check Box 44">
              <controlPr defaultSize="0" autoFill="0" autoLine="0" autoPict="0" altText="県北_x000a_">
                <anchor moveWithCells="1">
                  <from>
                    <xdr:col>2</xdr:col>
                    <xdr:colOff>99060</xdr:colOff>
                    <xdr:row>140</xdr:row>
                    <xdr:rowOff>7620</xdr:rowOff>
                  </from>
                  <to>
                    <xdr:col>3</xdr:col>
                    <xdr:colOff>403860</xdr:colOff>
                    <xdr:row>140</xdr:row>
                    <xdr:rowOff>274320</xdr:rowOff>
                  </to>
                </anchor>
              </controlPr>
            </control>
          </mc:Choice>
        </mc:AlternateContent>
        <mc:AlternateContent xmlns:mc="http://schemas.openxmlformats.org/markup-compatibility/2006">
          <mc:Choice Requires="x14">
            <control shapeId="18477" r:id="rId45" name="Check Box 45">
              <controlPr defaultSize="0" autoFill="0" autoLine="0" autoPict="0" altText="県北_x000a_">
                <anchor moveWithCells="1">
                  <from>
                    <xdr:col>5</xdr:col>
                    <xdr:colOff>175260</xdr:colOff>
                    <xdr:row>140</xdr:row>
                    <xdr:rowOff>7620</xdr:rowOff>
                  </from>
                  <to>
                    <xdr:col>6</xdr:col>
                    <xdr:colOff>68580</xdr:colOff>
                    <xdr:row>140</xdr:row>
                    <xdr:rowOff>274320</xdr:rowOff>
                  </to>
                </anchor>
              </controlPr>
            </control>
          </mc:Choice>
        </mc:AlternateContent>
        <mc:AlternateContent xmlns:mc="http://schemas.openxmlformats.org/markup-compatibility/2006">
          <mc:Choice Requires="x14">
            <control shapeId="18478" r:id="rId46" name="Check Box 46">
              <controlPr defaultSize="0" autoFill="0" autoLine="0" autoPict="0" altText="県北_x000a_">
                <anchor moveWithCells="1">
                  <from>
                    <xdr:col>2</xdr:col>
                    <xdr:colOff>99060</xdr:colOff>
                    <xdr:row>141</xdr:row>
                    <xdr:rowOff>7620</xdr:rowOff>
                  </from>
                  <to>
                    <xdr:col>3</xdr:col>
                    <xdr:colOff>388620</xdr:colOff>
                    <xdr:row>141</xdr:row>
                    <xdr:rowOff>274320</xdr:rowOff>
                  </to>
                </anchor>
              </controlPr>
            </control>
          </mc:Choice>
        </mc:AlternateContent>
        <mc:AlternateContent xmlns:mc="http://schemas.openxmlformats.org/markup-compatibility/2006">
          <mc:Choice Requires="x14">
            <control shapeId="18479" r:id="rId47" name="Check Box 47">
              <controlPr defaultSize="0" autoFill="0" autoLine="0" autoPict="0" altText="県北_x000a_">
                <anchor moveWithCells="1">
                  <from>
                    <xdr:col>5</xdr:col>
                    <xdr:colOff>175260</xdr:colOff>
                    <xdr:row>141</xdr:row>
                    <xdr:rowOff>7620</xdr:rowOff>
                  </from>
                  <to>
                    <xdr:col>6</xdr:col>
                    <xdr:colOff>7620</xdr:colOff>
                    <xdr:row>141</xdr:row>
                    <xdr:rowOff>274320</xdr:rowOff>
                  </to>
                </anchor>
              </controlPr>
            </control>
          </mc:Choice>
        </mc:AlternateContent>
        <mc:AlternateContent xmlns:mc="http://schemas.openxmlformats.org/markup-compatibility/2006">
          <mc:Choice Requires="x14">
            <control shapeId="18480" r:id="rId48" name="Check Box 48">
              <controlPr defaultSize="0" autoFill="0" autoLine="0" autoPict="0" altText="県北_x000a_">
                <anchor moveWithCells="1">
                  <from>
                    <xdr:col>2</xdr:col>
                    <xdr:colOff>99060</xdr:colOff>
                    <xdr:row>142</xdr:row>
                    <xdr:rowOff>7620</xdr:rowOff>
                  </from>
                  <to>
                    <xdr:col>3</xdr:col>
                    <xdr:colOff>251460</xdr:colOff>
                    <xdr:row>142</xdr:row>
                    <xdr:rowOff>274320</xdr:rowOff>
                  </to>
                </anchor>
              </controlPr>
            </control>
          </mc:Choice>
        </mc:AlternateContent>
        <mc:AlternateContent xmlns:mc="http://schemas.openxmlformats.org/markup-compatibility/2006">
          <mc:Choice Requires="x14">
            <control shapeId="18481" r:id="rId49" name="Check Box 49">
              <controlPr defaultSize="0" autoFill="0" autoLine="0" autoPict="0" altText="県北_x000a_">
                <anchor moveWithCells="1">
                  <from>
                    <xdr:col>5</xdr:col>
                    <xdr:colOff>175260</xdr:colOff>
                    <xdr:row>142</xdr:row>
                    <xdr:rowOff>7620</xdr:rowOff>
                  </from>
                  <to>
                    <xdr:col>6</xdr:col>
                    <xdr:colOff>45720</xdr:colOff>
                    <xdr:row>142</xdr:row>
                    <xdr:rowOff>274320</xdr:rowOff>
                  </to>
                </anchor>
              </controlPr>
            </control>
          </mc:Choice>
        </mc:AlternateContent>
        <mc:AlternateContent xmlns:mc="http://schemas.openxmlformats.org/markup-compatibility/2006">
          <mc:Choice Requires="x14">
            <control shapeId="18482" r:id="rId50" name="Check Box 50">
              <controlPr defaultSize="0" autoFill="0" autoLine="0" autoPict="0" altText="県北_x000a_">
                <anchor moveWithCells="1">
                  <from>
                    <xdr:col>8</xdr:col>
                    <xdr:colOff>121920</xdr:colOff>
                    <xdr:row>136</xdr:row>
                    <xdr:rowOff>7620</xdr:rowOff>
                  </from>
                  <to>
                    <xdr:col>8</xdr:col>
                    <xdr:colOff>579120</xdr:colOff>
                    <xdr:row>136</xdr:row>
                    <xdr:rowOff>274320</xdr:rowOff>
                  </to>
                </anchor>
              </controlPr>
            </control>
          </mc:Choice>
        </mc:AlternateContent>
        <mc:AlternateContent xmlns:mc="http://schemas.openxmlformats.org/markup-compatibility/2006">
          <mc:Choice Requires="x14">
            <control shapeId="18483" r:id="rId51" name="Check Box 51">
              <controlPr defaultSize="0" autoFill="0" autoLine="0" autoPict="0" altText="県北_x000a_">
                <anchor moveWithCells="1">
                  <from>
                    <xdr:col>8</xdr:col>
                    <xdr:colOff>121920</xdr:colOff>
                    <xdr:row>137</xdr:row>
                    <xdr:rowOff>7620</xdr:rowOff>
                  </from>
                  <to>
                    <xdr:col>8</xdr:col>
                    <xdr:colOff>579120</xdr:colOff>
                    <xdr:row>137</xdr:row>
                    <xdr:rowOff>274320</xdr:rowOff>
                  </to>
                </anchor>
              </controlPr>
            </control>
          </mc:Choice>
        </mc:AlternateContent>
        <mc:AlternateContent xmlns:mc="http://schemas.openxmlformats.org/markup-compatibility/2006">
          <mc:Choice Requires="x14">
            <control shapeId="18484" r:id="rId52" name="Check Box 52">
              <controlPr defaultSize="0" autoFill="0" autoLine="0" autoPict="0" altText="県北_x000a_">
                <anchor moveWithCells="1">
                  <from>
                    <xdr:col>3</xdr:col>
                    <xdr:colOff>373380</xdr:colOff>
                    <xdr:row>193</xdr:row>
                    <xdr:rowOff>22860</xdr:rowOff>
                  </from>
                  <to>
                    <xdr:col>5</xdr:col>
                    <xdr:colOff>182880</xdr:colOff>
                    <xdr:row>193</xdr:row>
                    <xdr:rowOff>289560</xdr:rowOff>
                  </to>
                </anchor>
              </controlPr>
            </control>
          </mc:Choice>
        </mc:AlternateContent>
        <mc:AlternateContent xmlns:mc="http://schemas.openxmlformats.org/markup-compatibility/2006">
          <mc:Choice Requires="x14">
            <control shapeId="18485" r:id="rId53" name="Check Box 53">
              <controlPr defaultSize="0" autoFill="0" autoLine="0" autoPict="0" altText="県北_x000a_">
                <anchor moveWithCells="1">
                  <from>
                    <xdr:col>1</xdr:col>
                    <xdr:colOff>160020</xdr:colOff>
                    <xdr:row>193</xdr:row>
                    <xdr:rowOff>30480</xdr:rowOff>
                  </from>
                  <to>
                    <xdr:col>2</xdr:col>
                    <xdr:colOff>601980</xdr:colOff>
                    <xdr:row>193</xdr:row>
                    <xdr:rowOff>297180</xdr:rowOff>
                  </to>
                </anchor>
              </controlPr>
            </control>
          </mc:Choice>
        </mc:AlternateContent>
        <mc:AlternateContent xmlns:mc="http://schemas.openxmlformats.org/markup-compatibility/2006">
          <mc:Choice Requires="x14">
            <control shapeId="18486" r:id="rId54" name="Check Box 54">
              <controlPr defaultSize="0" autoFill="0" autoLine="0" autoPict="0" altText="県北_x000a_">
                <anchor moveWithCells="1">
                  <from>
                    <xdr:col>6</xdr:col>
                    <xdr:colOff>83820</xdr:colOff>
                    <xdr:row>193</xdr:row>
                    <xdr:rowOff>22860</xdr:rowOff>
                  </from>
                  <to>
                    <xdr:col>7</xdr:col>
                    <xdr:colOff>121920</xdr:colOff>
                    <xdr:row>193</xdr:row>
                    <xdr:rowOff>289560</xdr:rowOff>
                  </to>
                </anchor>
              </controlPr>
            </control>
          </mc:Choice>
        </mc:AlternateContent>
        <mc:AlternateContent xmlns:mc="http://schemas.openxmlformats.org/markup-compatibility/2006">
          <mc:Choice Requires="x14">
            <control shapeId="18487" r:id="rId55" name="Check Box 55">
              <controlPr defaultSize="0" autoFill="0" autoLine="0" autoPict="0" altText="県北_x000a_">
                <anchor moveWithCells="1">
                  <from>
                    <xdr:col>6</xdr:col>
                    <xdr:colOff>83820</xdr:colOff>
                    <xdr:row>196</xdr:row>
                    <xdr:rowOff>22860</xdr:rowOff>
                  </from>
                  <to>
                    <xdr:col>7</xdr:col>
                    <xdr:colOff>114300</xdr:colOff>
                    <xdr:row>196</xdr:row>
                    <xdr:rowOff>289560</xdr:rowOff>
                  </to>
                </anchor>
              </controlPr>
            </control>
          </mc:Choice>
        </mc:AlternateContent>
        <mc:AlternateContent xmlns:mc="http://schemas.openxmlformats.org/markup-compatibility/2006">
          <mc:Choice Requires="x14">
            <control shapeId="18488" r:id="rId56" name="Check Box 56">
              <controlPr defaultSize="0" autoFill="0" autoLine="0" autoPict="0" altText="県北_x000a_">
                <anchor moveWithCells="1">
                  <from>
                    <xdr:col>6</xdr:col>
                    <xdr:colOff>83820</xdr:colOff>
                    <xdr:row>199</xdr:row>
                    <xdr:rowOff>22860</xdr:rowOff>
                  </from>
                  <to>
                    <xdr:col>7</xdr:col>
                    <xdr:colOff>114300</xdr:colOff>
                    <xdr:row>199</xdr:row>
                    <xdr:rowOff>289560</xdr:rowOff>
                  </to>
                </anchor>
              </controlPr>
            </control>
          </mc:Choice>
        </mc:AlternateContent>
        <mc:AlternateContent xmlns:mc="http://schemas.openxmlformats.org/markup-compatibility/2006">
          <mc:Choice Requires="x14">
            <control shapeId="18489" r:id="rId57" name="Check Box 57">
              <controlPr defaultSize="0" autoFill="0" autoLine="0" autoPict="0" altText="県北_x000a_">
                <anchor moveWithCells="1">
                  <from>
                    <xdr:col>6</xdr:col>
                    <xdr:colOff>83820</xdr:colOff>
                    <xdr:row>196</xdr:row>
                    <xdr:rowOff>22860</xdr:rowOff>
                  </from>
                  <to>
                    <xdr:col>7</xdr:col>
                    <xdr:colOff>114300</xdr:colOff>
                    <xdr:row>196</xdr:row>
                    <xdr:rowOff>289560</xdr:rowOff>
                  </to>
                </anchor>
              </controlPr>
            </control>
          </mc:Choice>
        </mc:AlternateContent>
        <mc:AlternateContent xmlns:mc="http://schemas.openxmlformats.org/markup-compatibility/2006">
          <mc:Choice Requires="x14">
            <control shapeId="18490" r:id="rId58" name="Check Box 58">
              <controlPr defaultSize="0" autoFill="0" autoLine="0" autoPict="0" altText="県北_x000a_">
                <anchor moveWithCells="1">
                  <from>
                    <xdr:col>6</xdr:col>
                    <xdr:colOff>83820</xdr:colOff>
                    <xdr:row>199</xdr:row>
                    <xdr:rowOff>22860</xdr:rowOff>
                  </from>
                  <to>
                    <xdr:col>7</xdr:col>
                    <xdr:colOff>114300</xdr:colOff>
                    <xdr:row>199</xdr:row>
                    <xdr:rowOff>289560</xdr:rowOff>
                  </to>
                </anchor>
              </controlPr>
            </control>
          </mc:Choice>
        </mc:AlternateContent>
        <mc:AlternateContent xmlns:mc="http://schemas.openxmlformats.org/markup-compatibility/2006">
          <mc:Choice Requires="x14">
            <control shapeId="18491" r:id="rId59" name="Check Box 59">
              <controlPr defaultSize="0" autoFill="0" autoLine="0" autoPict="0" altText="県北_x000a_">
                <anchor moveWithCells="1">
                  <from>
                    <xdr:col>5</xdr:col>
                    <xdr:colOff>175260</xdr:colOff>
                    <xdr:row>141</xdr:row>
                    <xdr:rowOff>7620</xdr:rowOff>
                  </from>
                  <to>
                    <xdr:col>6</xdr:col>
                    <xdr:colOff>68580</xdr:colOff>
                    <xdr:row>141</xdr:row>
                    <xdr:rowOff>274320</xdr:rowOff>
                  </to>
                </anchor>
              </controlPr>
            </control>
          </mc:Choice>
        </mc:AlternateContent>
        <mc:AlternateContent xmlns:mc="http://schemas.openxmlformats.org/markup-compatibility/2006">
          <mc:Choice Requires="x14">
            <control shapeId="18492" r:id="rId60" name="Check Box 60">
              <controlPr defaultSize="0" autoFill="0" autoLine="0" autoPict="0" altText="県北_x000a_">
                <anchor moveWithCells="1">
                  <from>
                    <xdr:col>5</xdr:col>
                    <xdr:colOff>175260</xdr:colOff>
                    <xdr:row>142</xdr:row>
                    <xdr:rowOff>7620</xdr:rowOff>
                  </from>
                  <to>
                    <xdr:col>6</xdr:col>
                    <xdr:colOff>68580</xdr:colOff>
                    <xdr:row>142</xdr:row>
                    <xdr:rowOff>274320</xdr:rowOff>
                  </to>
                </anchor>
              </controlPr>
            </control>
          </mc:Choice>
        </mc:AlternateContent>
        <mc:AlternateContent xmlns:mc="http://schemas.openxmlformats.org/markup-compatibility/2006">
          <mc:Choice Requires="x14">
            <control shapeId="18493" r:id="rId61" name="Check Box 61">
              <controlPr defaultSize="0" autoFill="0" autoLine="0" autoPict="0" altText="県北_x000a_">
                <anchor moveWithCells="1">
                  <from>
                    <xdr:col>8</xdr:col>
                    <xdr:colOff>121920</xdr:colOff>
                    <xdr:row>136</xdr:row>
                    <xdr:rowOff>7620</xdr:rowOff>
                  </from>
                  <to>
                    <xdr:col>8</xdr:col>
                    <xdr:colOff>579120</xdr:colOff>
                    <xdr:row>136</xdr:row>
                    <xdr:rowOff>274320</xdr:rowOff>
                  </to>
                </anchor>
              </controlPr>
            </control>
          </mc:Choice>
        </mc:AlternateContent>
        <mc:AlternateContent xmlns:mc="http://schemas.openxmlformats.org/markup-compatibility/2006">
          <mc:Choice Requires="x14">
            <control shapeId="18494" r:id="rId62" name="Check Box 62">
              <controlPr defaultSize="0" autoFill="0" autoLine="0" autoPict="0" altText="県北_x000a_">
                <anchor moveWithCells="1">
                  <from>
                    <xdr:col>8</xdr:col>
                    <xdr:colOff>121920</xdr:colOff>
                    <xdr:row>137</xdr:row>
                    <xdr:rowOff>7620</xdr:rowOff>
                  </from>
                  <to>
                    <xdr:col>8</xdr:col>
                    <xdr:colOff>579120</xdr:colOff>
                    <xdr:row>137</xdr:row>
                    <xdr:rowOff>274320</xdr:rowOff>
                  </to>
                </anchor>
              </controlPr>
            </control>
          </mc:Choice>
        </mc:AlternateContent>
        <mc:AlternateContent xmlns:mc="http://schemas.openxmlformats.org/markup-compatibility/2006">
          <mc:Choice Requires="x14">
            <control shapeId="18495" r:id="rId63" name="Option Button 63">
              <controlPr defaultSize="0" autoFill="0" autoLine="0" autoPict="0">
                <anchor moveWithCells="1">
                  <from>
                    <xdr:col>9</xdr:col>
                    <xdr:colOff>541020</xdr:colOff>
                    <xdr:row>8</xdr:row>
                    <xdr:rowOff>7620</xdr:rowOff>
                  </from>
                  <to>
                    <xdr:col>10</xdr:col>
                    <xdr:colOff>457200</xdr:colOff>
                    <xdr:row>9</xdr:row>
                    <xdr:rowOff>7620</xdr:rowOff>
                  </to>
                </anchor>
              </controlPr>
            </control>
          </mc:Choice>
        </mc:AlternateContent>
        <mc:AlternateContent xmlns:mc="http://schemas.openxmlformats.org/markup-compatibility/2006">
          <mc:Choice Requires="x14">
            <control shapeId="18496" r:id="rId64" name="Option Button 64">
              <controlPr defaultSize="0" autoFill="0" autoLine="0" autoPict="0">
                <anchor moveWithCells="1">
                  <from>
                    <xdr:col>10</xdr:col>
                    <xdr:colOff>541020</xdr:colOff>
                    <xdr:row>8</xdr:row>
                    <xdr:rowOff>7620</xdr:rowOff>
                  </from>
                  <to>
                    <xdr:col>11</xdr:col>
                    <xdr:colOff>556260</xdr:colOff>
                    <xdr:row>9</xdr:row>
                    <xdr:rowOff>7620</xdr:rowOff>
                  </to>
                </anchor>
              </controlPr>
            </control>
          </mc:Choice>
        </mc:AlternateContent>
        <mc:AlternateContent xmlns:mc="http://schemas.openxmlformats.org/markup-compatibility/2006">
          <mc:Choice Requires="x14">
            <control shapeId="18506" r:id="rId65" name="Option Button 74">
              <controlPr defaultSize="0" autoFill="0" autoLine="0" autoPict="0">
                <anchor moveWithCells="1">
                  <from>
                    <xdr:col>1</xdr:col>
                    <xdr:colOff>335280</xdr:colOff>
                    <xdr:row>22</xdr:row>
                    <xdr:rowOff>182880</xdr:rowOff>
                  </from>
                  <to>
                    <xdr:col>2</xdr:col>
                    <xdr:colOff>365760</xdr:colOff>
                    <xdr:row>24</xdr:row>
                    <xdr:rowOff>45720</xdr:rowOff>
                  </to>
                </anchor>
              </controlPr>
            </control>
          </mc:Choice>
        </mc:AlternateContent>
        <mc:AlternateContent xmlns:mc="http://schemas.openxmlformats.org/markup-compatibility/2006">
          <mc:Choice Requires="x14">
            <control shapeId="18507" r:id="rId66" name="Option Button 75">
              <controlPr defaultSize="0" autoFill="0" autoLine="0" autoPict="0">
                <anchor moveWithCells="1">
                  <from>
                    <xdr:col>2</xdr:col>
                    <xdr:colOff>434340</xdr:colOff>
                    <xdr:row>22</xdr:row>
                    <xdr:rowOff>182880</xdr:rowOff>
                  </from>
                  <to>
                    <xdr:col>3</xdr:col>
                    <xdr:colOff>464820</xdr:colOff>
                    <xdr:row>24</xdr:row>
                    <xdr:rowOff>45720</xdr:rowOff>
                  </to>
                </anchor>
              </controlPr>
            </control>
          </mc:Choice>
        </mc:AlternateContent>
        <mc:AlternateContent xmlns:mc="http://schemas.openxmlformats.org/markup-compatibility/2006">
          <mc:Choice Requires="x14">
            <control shapeId="18508" r:id="rId67" name="Option Button 76">
              <controlPr defaultSize="0" autoFill="0" autoLine="0" autoPict="0">
                <anchor moveWithCells="1">
                  <from>
                    <xdr:col>8</xdr:col>
                    <xdr:colOff>381000</xdr:colOff>
                    <xdr:row>32</xdr:row>
                    <xdr:rowOff>182880</xdr:rowOff>
                  </from>
                  <to>
                    <xdr:col>9</xdr:col>
                    <xdr:colOff>411480</xdr:colOff>
                    <xdr:row>34</xdr:row>
                    <xdr:rowOff>45720</xdr:rowOff>
                  </to>
                </anchor>
              </controlPr>
            </control>
          </mc:Choice>
        </mc:AlternateContent>
        <mc:AlternateContent xmlns:mc="http://schemas.openxmlformats.org/markup-compatibility/2006">
          <mc:Choice Requires="x14">
            <control shapeId="18509" r:id="rId68" name="Option Button 77">
              <controlPr defaultSize="0" autoFill="0" autoLine="0" autoPict="0">
                <anchor moveWithCells="1">
                  <from>
                    <xdr:col>9</xdr:col>
                    <xdr:colOff>480060</xdr:colOff>
                    <xdr:row>32</xdr:row>
                    <xdr:rowOff>182880</xdr:rowOff>
                  </from>
                  <to>
                    <xdr:col>10</xdr:col>
                    <xdr:colOff>510540</xdr:colOff>
                    <xdr:row>34</xdr:row>
                    <xdr:rowOff>45720</xdr:rowOff>
                  </to>
                </anchor>
              </controlPr>
            </control>
          </mc:Choice>
        </mc:AlternateContent>
        <mc:AlternateContent xmlns:mc="http://schemas.openxmlformats.org/markup-compatibility/2006">
          <mc:Choice Requires="x14">
            <control shapeId="18510" r:id="rId69" name="Option Button 78">
              <controlPr defaultSize="0" autoFill="0" autoLine="0" autoPict="0">
                <anchor moveWithCells="1">
                  <from>
                    <xdr:col>8</xdr:col>
                    <xdr:colOff>373380</xdr:colOff>
                    <xdr:row>28</xdr:row>
                    <xdr:rowOff>175260</xdr:rowOff>
                  </from>
                  <to>
                    <xdr:col>9</xdr:col>
                    <xdr:colOff>403860</xdr:colOff>
                    <xdr:row>30</xdr:row>
                    <xdr:rowOff>38100</xdr:rowOff>
                  </to>
                </anchor>
              </controlPr>
            </control>
          </mc:Choice>
        </mc:AlternateContent>
        <mc:AlternateContent xmlns:mc="http://schemas.openxmlformats.org/markup-compatibility/2006">
          <mc:Choice Requires="x14">
            <control shapeId="18511" r:id="rId70" name="Option Button 79">
              <controlPr defaultSize="0" autoFill="0" autoLine="0" autoPict="0">
                <anchor moveWithCells="1">
                  <from>
                    <xdr:col>9</xdr:col>
                    <xdr:colOff>472440</xdr:colOff>
                    <xdr:row>28</xdr:row>
                    <xdr:rowOff>175260</xdr:rowOff>
                  </from>
                  <to>
                    <xdr:col>10</xdr:col>
                    <xdr:colOff>502920</xdr:colOff>
                    <xdr:row>30</xdr:row>
                    <xdr:rowOff>38100</xdr:rowOff>
                  </to>
                </anchor>
              </controlPr>
            </control>
          </mc:Choice>
        </mc:AlternateContent>
        <mc:AlternateContent xmlns:mc="http://schemas.openxmlformats.org/markup-compatibility/2006">
          <mc:Choice Requires="x14">
            <control shapeId="18512" r:id="rId71" name="Option Button 80">
              <controlPr defaultSize="0" autoFill="0" autoLine="0" autoPict="0">
                <anchor moveWithCells="1">
                  <from>
                    <xdr:col>1</xdr:col>
                    <xdr:colOff>144780</xdr:colOff>
                    <xdr:row>37</xdr:row>
                    <xdr:rowOff>243840</xdr:rowOff>
                  </from>
                  <to>
                    <xdr:col>2</xdr:col>
                    <xdr:colOff>304800</xdr:colOff>
                    <xdr:row>38</xdr:row>
                    <xdr:rowOff>243840</xdr:rowOff>
                  </to>
                </anchor>
              </controlPr>
            </control>
          </mc:Choice>
        </mc:AlternateContent>
        <mc:AlternateContent xmlns:mc="http://schemas.openxmlformats.org/markup-compatibility/2006">
          <mc:Choice Requires="x14">
            <control shapeId="18513" r:id="rId72" name="Option Button 81">
              <controlPr defaultSize="0" autoFill="0" autoLine="0" autoPict="0">
                <anchor moveWithCells="1">
                  <from>
                    <xdr:col>4</xdr:col>
                    <xdr:colOff>38100</xdr:colOff>
                    <xdr:row>37</xdr:row>
                    <xdr:rowOff>243840</xdr:rowOff>
                  </from>
                  <to>
                    <xdr:col>5</xdr:col>
                    <xdr:colOff>502920</xdr:colOff>
                    <xdr:row>38</xdr:row>
                    <xdr:rowOff>243840</xdr:rowOff>
                  </to>
                </anchor>
              </controlPr>
            </control>
          </mc:Choice>
        </mc:AlternateContent>
        <mc:AlternateContent xmlns:mc="http://schemas.openxmlformats.org/markup-compatibility/2006">
          <mc:Choice Requires="x14">
            <control shapeId="18514" r:id="rId73" name="Option Button 82">
              <controlPr defaultSize="0" autoFill="0" autoLine="0" autoPict="0">
                <anchor moveWithCells="1">
                  <from>
                    <xdr:col>2</xdr:col>
                    <xdr:colOff>365760</xdr:colOff>
                    <xdr:row>37</xdr:row>
                    <xdr:rowOff>243840</xdr:rowOff>
                  </from>
                  <to>
                    <xdr:col>4</xdr:col>
                    <xdr:colOff>99060</xdr:colOff>
                    <xdr:row>38</xdr:row>
                    <xdr:rowOff>243840</xdr:rowOff>
                  </to>
                </anchor>
              </controlPr>
            </control>
          </mc:Choice>
        </mc:AlternateContent>
        <mc:AlternateContent xmlns:mc="http://schemas.openxmlformats.org/markup-compatibility/2006">
          <mc:Choice Requires="x14">
            <control shapeId="18515" r:id="rId74" name="Option Button 83">
              <controlPr defaultSize="0" autoFill="0" autoLine="0" autoPict="0">
                <anchor moveWithCells="1">
                  <from>
                    <xdr:col>1</xdr:col>
                    <xdr:colOff>297180</xdr:colOff>
                    <xdr:row>90</xdr:row>
                    <xdr:rowOff>7620</xdr:rowOff>
                  </from>
                  <to>
                    <xdr:col>2</xdr:col>
                    <xdr:colOff>114300</xdr:colOff>
                    <xdr:row>90</xdr:row>
                    <xdr:rowOff>297180</xdr:rowOff>
                  </to>
                </anchor>
              </controlPr>
            </control>
          </mc:Choice>
        </mc:AlternateContent>
        <mc:AlternateContent xmlns:mc="http://schemas.openxmlformats.org/markup-compatibility/2006">
          <mc:Choice Requires="x14">
            <control shapeId="18516" r:id="rId75" name="Option Button 84">
              <controlPr defaultSize="0" autoFill="0" autoLine="0" autoPict="0">
                <anchor moveWithCells="1">
                  <from>
                    <xdr:col>2</xdr:col>
                    <xdr:colOff>335280</xdr:colOff>
                    <xdr:row>90</xdr:row>
                    <xdr:rowOff>7620</xdr:rowOff>
                  </from>
                  <to>
                    <xdr:col>3</xdr:col>
                    <xdr:colOff>152400</xdr:colOff>
                    <xdr:row>90</xdr:row>
                    <xdr:rowOff>297180</xdr:rowOff>
                  </to>
                </anchor>
              </controlPr>
            </control>
          </mc:Choice>
        </mc:AlternateContent>
        <mc:AlternateContent xmlns:mc="http://schemas.openxmlformats.org/markup-compatibility/2006">
          <mc:Choice Requires="x14">
            <control shapeId="18517" r:id="rId76" name="Option Button 85">
              <controlPr defaultSize="0" autoFill="0" autoLine="0" autoPict="0">
                <anchor moveWithCells="1">
                  <from>
                    <xdr:col>1</xdr:col>
                    <xdr:colOff>289560</xdr:colOff>
                    <xdr:row>98</xdr:row>
                    <xdr:rowOff>228600</xdr:rowOff>
                  </from>
                  <to>
                    <xdr:col>2</xdr:col>
                    <xdr:colOff>106680</xdr:colOff>
                    <xdr:row>100</xdr:row>
                    <xdr:rowOff>22860</xdr:rowOff>
                  </to>
                </anchor>
              </controlPr>
            </control>
          </mc:Choice>
        </mc:AlternateContent>
        <mc:AlternateContent xmlns:mc="http://schemas.openxmlformats.org/markup-compatibility/2006">
          <mc:Choice Requires="x14">
            <control shapeId="18518" r:id="rId77" name="Option Button 86">
              <controlPr defaultSize="0" autoFill="0" autoLine="0" autoPict="0">
                <anchor moveWithCells="1">
                  <from>
                    <xdr:col>2</xdr:col>
                    <xdr:colOff>327660</xdr:colOff>
                    <xdr:row>98</xdr:row>
                    <xdr:rowOff>228600</xdr:rowOff>
                  </from>
                  <to>
                    <xdr:col>3</xdr:col>
                    <xdr:colOff>144780</xdr:colOff>
                    <xdr:row>100</xdr:row>
                    <xdr:rowOff>22860</xdr:rowOff>
                  </to>
                </anchor>
              </controlPr>
            </control>
          </mc:Choice>
        </mc:AlternateContent>
        <mc:AlternateContent xmlns:mc="http://schemas.openxmlformats.org/markup-compatibility/2006">
          <mc:Choice Requires="x14">
            <control shapeId="18519" r:id="rId78" name="Option Button 87">
              <controlPr defaultSize="0" autoFill="0" autoLine="0" autoPict="0">
                <anchor moveWithCells="1">
                  <from>
                    <xdr:col>1</xdr:col>
                    <xdr:colOff>297180</xdr:colOff>
                    <xdr:row>105</xdr:row>
                    <xdr:rowOff>7620</xdr:rowOff>
                  </from>
                  <to>
                    <xdr:col>2</xdr:col>
                    <xdr:colOff>114300</xdr:colOff>
                    <xdr:row>105</xdr:row>
                    <xdr:rowOff>297180</xdr:rowOff>
                  </to>
                </anchor>
              </controlPr>
            </control>
          </mc:Choice>
        </mc:AlternateContent>
        <mc:AlternateContent xmlns:mc="http://schemas.openxmlformats.org/markup-compatibility/2006">
          <mc:Choice Requires="x14">
            <control shapeId="18520" r:id="rId79" name="Option Button 88">
              <controlPr defaultSize="0" autoFill="0" autoLine="0" autoPict="0">
                <anchor moveWithCells="1">
                  <from>
                    <xdr:col>2</xdr:col>
                    <xdr:colOff>335280</xdr:colOff>
                    <xdr:row>105</xdr:row>
                    <xdr:rowOff>7620</xdr:rowOff>
                  </from>
                  <to>
                    <xdr:col>3</xdr:col>
                    <xdr:colOff>152400</xdr:colOff>
                    <xdr:row>105</xdr:row>
                    <xdr:rowOff>297180</xdr:rowOff>
                  </to>
                </anchor>
              </controlPr>
            </control>
          </mc:Choice>
        </mc:AlternateContent>
        <mc:AlternateContent xmlns:mc="http://schemas.openxmlformats.org/markup-compatibility/2006">
          <mc:Choice Requires="x14">
            <control shapeId="18521" r:id="rId80" name="Option Button 89">
              <controlPr defaultSize="0" autoFill="0" autoLine="0" autoPict="0">
                <anchor moveWithCells="1">
                  <from>
                    <xdr:col>1</xdr:col>
                    <xdr:colOff>289560</xdr:colOff>
                    <xdr:row>118</xdr:row>
                    <xdr:rowOff>0</xdr:rowOff>
                  </from>
                  <to>
                    <xdr:col>2</xdr:col>
                    <xdr:colOff>106680</xdr:colOff>
                    <xdr:row>118</xdr:row>
                    <xdr:rowOff>289560</xdr:rowOff>
                  </to>
                </anchor>
              </controlPr>
            </control>
          </mc:Choice>
        </mc:AlternateContent>
        <mc:AlternateContent xmlns:mc="http://schemas.openxmlformats.org/markup-compatibility/2006">
          <mc:Choice Requires="x14">
            <control shapeId="18522" r:id="rId81" name="Option Button 90">
              <controlPr defaultSize="0" autoFill="0" autoLine="0" autoPict="0">
                <anchor moveWithCells="1">
                  <from>
                    <xdr:col>2</xdr:col>
                    <xdr:colOff>327660</xdr:colOff>
                    <xdr:row>118</xdr:row>
                    <xdr:rowOff>0</xdr:rowOff>
                  </from>
                  <to>
                    <xdr:col>3</xdr:col>
                    <xdr:colOff>144780</xdr:colOff>
                    <xdr:row>118</xdr:row>
                    <xdr:rowOff>289560</xdr:rowOff>
                  </to>
                </anchor>
              </controlPr>
            </control>
          </mc:Choice>
        </mc:AlternateContent>
        <mc:AlternateContent xmlns:mc="http://schemas.openxmlformats.org/markup-compatibility/2006">
          <mc:Choice Requires="x14">
            <control shapeId="18523" r:id="rId82" name="Option Button 91">
              <controlPr defaultSize="0" autoFill="0" autoLine="0" autoPict="0">
                <anchor moveWithCells="1">
                  <from>
                    <xdr:col>1</xdr:col>
                    <xdr:colOff>259080</xdr:colOff>
                    <xdr:row>111</xdr:row>
                    <xdr:rowOff>0</xdr:rowOff>
                  </from>
                  <to>
                    <xdr:col>2</xdr:col>
                    <xdr:colOff>76200</xdr:colOff>
                    <xdr:row>111</xdr:row>
                    <xdr:rowOff>289560</xdr:rowOff>
                  </to>
                </anchor>
              </controlPr>
            </control>
          </mc:Choice>
        </mc:AlternateContent>
        <mc:AlternateContent xmlns:mc="http://schemas.openxmlformats.org/markup-compatibility/2006">
          <mc:Choice Requires="x14">
            <control shapeId="18524" r:id="rId83" name="Option Button 92">
              <controlPr defaultSize="0" autoFill="0" autoLine="0" autoPict="0">
                <anchor moveWithCells="1">
                  <from>
                    <xdr:col>2</xdr:col>
                    <xdr:colOff>297180</xdr:colOff>
                    <xdr:row>111</xdr:row>
                    <xdr:rowOff>0</xdr:rowOff>
                  </from>
                  <to>
                    <xdr:col>3</xdr:col>
                    <xdr:colOff>114300</xdr:colOff>
                    <xdr:row>111</xdr:row>
                    <xdr:rowOff>289560</xdr:rowOff>
                  </to>
                </anchor>
              </controlPr>
            </control>
          </mc:Choice>
        </mc:AlternateContent>
        <mc:AlternateContent xmlns:mc="http://schemas.openxmlformats.org/markup-compatibility/2006">
          <mc:Choice Requires="x14">
            <control shapeId="18525" r:id="rId84" name="Option Button 93">
              <controlPr defaultSize="0" autoFill="0" autoLine="0" autoPict="0">
                <anchor moveWithCells="1">
                  <from>
                    <xdr:col>1</xdr:col>
                    <xdr:colOff>304800</xdr:colOff>
                    <xdr:row>121</xdr:row>
                    <xdr:rowOff>22860</xdr:rowOff>
                  </from>
                  <to>
                    <xdr:col>2</xdr:col>
                    <xdr:colOff>121920</xdr:colOff>
                    <xdr:row>121</xdr:row>
                    <xdr:rowOff>304800</xdr:rowOff>
                  </to>
                </anchor>
              </controlPr>
            </control>
          </mc:Choice>
        </mc:AlternateContent>
        <mc:AlternateContent xmlns:mc="http://schemas.openxmlformats.org/markup-compatibility/2006">
          <mc:Choice Requires="x14">
            <control shapeId="18526" r:id="rId85" name="Option Button 94">
              <controlPr defaultSize="0" autoFill="0" autoLine="0" autoPict="0">
                <anchor moveWithCells="1">
                  <from>
                    <xdr:col>2</xdr:col>
                    <xdr:colOff>342900</xdr:colOff>
                    <xdr:row>121</xdr:row>
                    <xdr:rowOff>22860</xdr:rowOff>
                  </from>
                  <to>
                    <xdr:col>3</xdr:col>
                    <xdr:colOff>160020</xdr:colOff>
                    <xdr:row>121</xdr:row>
                    <xdr:rowOff>304800</xdr:rowOff>
                  </to>
                </anchor>
              </controlPr>
            </control>
          </mc:Choice>
        </mc:AlternateContent>
        <mc:AlternateContent xmlns:mc="http://schemas.openxmlformats.org/markup-compatibility/2006">
          <mc:Choice Requires="x14">
            <control shapeId="18527" r:id="rId86" name="Option Button 95">
              <controlPr defaultSize="0" autoFill="0" autoLine="0" autoPict="0">
                <anchor moveWithCells="1">
                  <from>
                    <xdr:col>1</xdr:col>
                    <xdr:colOff>297180</xdr:colOff>
                    <xdr:row>124</xdr:row>
                    <xdr:rowOff>38100</xdr:rowOff>
                  </from>
                  <to>
                    <xdr:col>3</xdr:col>
                    <xdr:colOff>259080</xdr:colOff>
                    <xdr:row>124</xdr:row>
                    <xdr:rowOff>289560</xdr:rowOff>
                  </to>
                </anchor>
              </controlPr>
            </control>
          </mc:Choice>
        </mc:AlternateContent>
        <mc:AlternateContent xmlns:mc="http://schemas.openxmlformats.org/markup-compatibility/2006">
          <mc:Choice Requires="x14">
            <control shapeId="18528" r:id="rId87" name="Option Button 96">
              <controlPr defaultSize="0" autoFill="0" autoLine="0" autoPict="0">
                <anchor moveWithCells="1">
                  <from>
                    <xdr:col>3</xdr:col>
                    <xdr:colOff>281940</xdr:colOff>
                    <xdr:row>124</xdr:row>
                    <xdr:rowOff>38100</xdr:rowOff>
                  </from>
                  <to>
                    <xdr:col>5</xdr:col>
                    <xdr:colOff>251460</xdr:colOff>
                    <xdr:row>124</xdr:row>
                    <xdr:rowOff>289560</xdr:rowOff>
                  </to>
                </anchor>
              </controlPr>
            </control>
          </mc:Choice>
        </mc:AlternateContent>
        <mc:AlternateContent xmlns:mc="http://schemas.openxmlformats.org/markup-compatibility/2006">
          <mc:Choice Requires="x14">
            <control shapeId="18529" r:id="rId88" name="Option Button 97">
              <controlPr defaultSize="0" autoFill="0" autoLine="0" autoPict="0">
                <anchor moveWithCells="1">
                  <from>
                    <xdr:col>5</xdr:col>
                    <xdr:colOff>182880</xdr:colOff>
                    <xdr:row>124</xdr:row>
                    <xdr:rowOff>38100</xdr:rowOff>
                  </from>
                  <to>
                    <xdr:col>6</xdr:col>
                    <xdr:colOff>198120</xdr:colOff>
                    <xdr:row>124</xdr:row>
                    <xdr:rowOff>289560</xdr:rowOff>
                  </to>
                </anchor>
              </controlPr>
            </control>
          </mc:Choice>
        </mc:AlternateContent>
        <mc:AlternateContent xmlns:mc="http://schemas.openxmlformats.org/markup-compatibility/2006">
          <mc:Choice Requires="x14">
            <control shapeId="18530" r:id="rId89" name="Option Button 98">
              <controlPr defaultSize="0" autoFill="0" autoLine="0" autoPict="0">
                <anchor moveWithCells="1">
                  <from>
                    <xdr:col>1</xdr:col>
                    <xdr:colOff>281940</xdr:colOff>
                    <xdr:row>131</xdr:row>
                    <xdr:rowOff>236220</xdr:rowOff>
                  </from>
                  <to>
                    <xdr:col>3</xdr:col>
                    <xdr:colOff>144780</xdr:colOff>
                    <xdr:row>132</xdr:row>
                    <xdr:rowOff>312420</xdr:rowOff>
                  </to>
                </anchor>
              </controlPr>
            </control>
          </mc:Choice>
        </mc:AlternateContent>
        <mc:AlternateContent xmlns:mc="http://schemas.openxmlformats.org/markup-compatibility/2006">
          <mc:Choice Requires="x14">
            <control shapeId="18531" r:id="rId90" name="Option Button 99">
              <controlPr defaultSize="0" autoFill="0" autoLine="0" autoPict="0">
                <anchor moveWithCells="1">
                  <from>
                    <xdr:col>3</xdr:col>
                    <xdr:colOff>175260</xdr:colOff>
                    <xdr:row>131</xdr:row>
                    <xdr:rowOff>236220</xdr:rowOff>
                  </from>
                  <to>
                    <xdr:col>5</xdr:col>
                    <xdr:colOff>38100</xdr:colOff>
                    <xdr:row>132</xdr:row>
                    <xdr:rowOff>312420</xdr:rowOff>
                  </to>
                </anchor>
              </controlPr>
            </control>
          </mc:Choice>
        </mc:AlternateContent>
        <mc:AlternateContent xmlns:mc="http://schemas.openxmlformats.org/markup-compatibility/2006">
          <mc:Choice Requires="x14">
            <control shapeId="18532" r:id="rId91" name="Option Button 100">
              <controlPr defaultSize="0" autoFill="0" autoLine="0" autoPict="0">
                <anchor moveWithCells="1">
                  <from>
                    <xdr:col>5</xdr:col>
                    <xdr:colOff>114300</xdr:colOff>
                    <xdr:row>131</xdr:row>
                    <xdr:rowOff>236220</xdr:rowOff>
                  </from>
                  <to>
                    <xdr:col>6</xdr:col>
                    <xdr:colOff>548640</xdr:colOff>
                    <xdr:row>132</xdr:row>
                    <xdr:rowOff>312420</xdr:rowOff>
                  </to>
                </anchor>
              </controlPr>
            </control>
          </mc:Choice>
        </mc:AlternateContent>
        <mc:AlternateContent xmlns:mc="http://schemas.openxmlformats.org/markup-compatibility/2006">
          <mc:Choice Requires="x14">
            <control shapeId="18533" r:id="rId92" name="Option Button 101">
              <controlPr defaultSize="0" autoFill="0" autoLine="0" autoPict="0">
                <anchor moveWithCells="1">
                  <from>
                    <xdr:col>6</xdr:col>
                    <xdr:colOff>220980</xdr:colOff>
                    <xdr:row>131</xdr:row>
                    <xdr:rowOff>236220</xdr:rowOff>
                  </from>
                  <to>
                    <xdr:col>8</xdr:col>
                    <xdr:colOff>76200</xdr:colOff>
                    <xdr:row>132</xdr:row>
                    <xdr:rowOff>312420</xdr:rowOff>
                  </to>
                </anchor>
              </controlPr>
            </control>
          </mc:Choice>
        </mc:AlternateContent>
        <mc:AlternateContent xmlns:mc="http://schemas.openxmlformats.org/markup-compatibility/2006">
          <mc:Choice Requires="x14">
            <control shapeId="18534" r:id="rId93" name="Option Button 102">
              <controlPr defaultSize="0" autoFill="0" autoLine="0" autoPict="0">
                <anchor moveWithCells="1">
                  <from>
                    <xdr:col>1</xdr:col>
                    <xdr:colOff>297180</xdr:colOff>
                    <xdr:row>150</xdr:row>
                    <xdr:rowOff>30480</xdr:rowOff>
                  </from>
                  <to>
                    <xdr:col>2</xdr:col>
                    <xdr:colOff>220980</xdr:colOff>
                    <xdr:row>150</xdr:row>
                    <xdr:rowOff>274320</xdr:rowOff>
                  </to>
                </anchor>
              </controlPr>
            </control>
          </mc:Choice>
        </mc:AlternateContent>
        <mc:AlternateContent xmlns:mc="http://schemas.openxmlformats.org/markup-compatibility/2006">
          <mc:Choice Requires="x14">
            <control shapeId="18535" r:id="rId94" name="Option Button 103">
              <controlPr defaultSize="0" autoFill="0" autoLine="0" autoPict="0">
                <anchor moveWithCells="1">
                  <from>
                    <xdr:col>2</xdr:col>
                    <xdr:colOff>449580</xdr:colOff>
                    <xdr:row>150</xdr:row>
                    <xdr:rowOff>30480</xdr:rowOff>
                  </from>
                  <to>
                    <xdr:col>3</xdr:col>
                    <xdr:colOff>373380</xdr:colOff>
                    <xdr:row>150</xdr:row>
                    <xdr:rowOff>274320</xdr:rowOff>
                  </to>
                </anchor>
              </controlPr>
            </control>
          </mc:Choice>
        </mc:AlternateContent>
        <mc:AlternateContent xmlns:mc="http://schemas.openxmlformats.org/markup-compatibility/2006">
          <mc:Choice Requires="x14">
            <control shapeId="18536" r:id="rId95" name="Option Button 104">
              <controlPr defaultSize="0" autoFill="0" autoLine="0" autoPict="0">
                <anchor moveWithCells="1">
                  <from>
                    <xdr:col>1</xdr:col>
                    <xdr:colOff>304800</xdr:colOff>
                    <xdr:row>154</xdr:row>
                    <xdr:rowOff>38100</xdr:rowOff>
                  </from>
                  <to>
                    <xdr:col>2</xdr:col>
                    <xdr:colOff>205740</xdr:colOff>
                    <xdr:row>154</xdr:row>
                    <xdr:rowOff>289560</xdr:rowOff>
                  </to>
                </anchor>
              </controlPr>
            </control>
          </mc:Choice>
        </mc:AlternateContent>
        <mc:AlternateContent xmlns:mc="http://schemas.openxmlformats.org/markup-compatibility/2006">
          <mc:Choice Requires="x14">
            <control shapeId="18537" r:id="rId96" name="Option Button 105">
              <controlPr defaultSize="0" autoFill="0" autoLine="0" autoPict="0">
                <anchor moveWithCells="1">
                  <from>
                    <xdr:col>2</xdr:col>
                    <xdr:colOff>426720</xdr:colOff>
                    <xdr:row>154</xdr:row>
                    <xdr:rowOff>38100</xdr:rowOff>
                  </from>
                  <to>
                    <xdr:col>3</xdr:col>
                    <xdr:colOff>335280</xdr:colOff>
                    <xdr:row>154</xdr:row>
                    <xdr:rowOff>289560</xdr:rowOff>
                  </to>
                </anchor>
              </controlPr>
            </control>
          </mc:Choice>
        </mc:AlternateContent>
        <mc:AlternateContent xmlns:mc="http://schemas.openxmlformats.org/markup-compatibility/2006">
          <mc:Choice Requires="x14">
            <control shapeId="18538" r:id="rId97" name="Option Button 106">
              <controlPr defaultSize="0" autoFill="0" autoLine="0" autoPict="0">
                <anchor moveWithCells="1">
                  <from>
                    <xdr:col>1</xdr:col>
                    <xdr:colOff>175260</xdr:colOff>
                    <xdr:row>162</xdr:row>
                    <xdr:rowOff>22860</xdr:rowOff>
                  </from>
                  <to>
                    <xdr:col>2</xdr:col>
                    <xdr:colOff>76200</xdr:colOff>
                    <xdr:row>162</xdr:row>
                    <xdr:rowOff>266700</xdr:rowOff>
                  </to>
                </anchor>
              </controlPr>
            </control>
          </mc:Choice>
        </mc:AlternateContent>
        <mc:AlternateContent xmlns:mc="http://schemas.openxmlformats.org/markup-compatibility/2006">
          <mc:Choice Requires="x14">
            <control shapeId="18539" r:id="rId98" name="Option Button 107">
              <controlPr defaultSize="0" autoFill="0" autoLine="0" autoPict="0">
                <anchor moveWithCells="1">
                  <from>
                    <xdr:col>2</xdr:col>
                    <xdr:colOff>297180</xdr:colOff>
                    <xdr:row>162</xdr:row>
                    <xdr:rowOff>22860</xdr:rowOff>
                  </from>
                  <to>
                    <xdr:col>3</xdr:col>
                    <xdr:colOff>198120</xdr:colOff>
                    <xdr:row>162</xdr:row>
                    <xdr:rowOff>266700</xdr:rowOff>
                  </to>
                </anchor>
              </controlPr>
            </control>
          </mc:Choice>
        </mc:AlternateContent>
        <mc:AlternateContent xmlns:mc="http://schemas.openxmlformats.org/markup-compatibility/2006">
          <mc:Choice Requires="x14">
            <control shapeId="18540" r:id="rId99" name="Option Button 108">
              <controlPr defaultSize="0" autoFill="0" autoLine="0" autoPict="0">
                <anchor moveWithCells="1">
                  <from>
                    <xdr:col>1</xdr:col>
                    <xdr:colOff>175260</xdr:colOff>
                    <xdr:row>169</xdr:row>
                    <xdr:rowOff>60960</xdr:rowOff>
                  </from>
                  <to>
                    <xdr:col>2</xdr:col>
                    <xdr:colOff>76200</xdr:colOff>
                    <xdr:row>169</xdr:row>
                    <xdr:rowOff>304800</xdr:rowOff>
                  </to>
                </anchor>
              </controlPr>
            </control>
          </mc:Choice>
        </mc:AlternateContent>
        <mc:AlternateContent xmlns:mc="http://schemas.openxmlformats.org/markup-compatibility/2006">
          <mc:Choice Requires="x14">
            <control shapeId="18541" r:id="rId100" name="Option Button 109">
              <controlPr defaultSize="0" autoFill="0" autoLine="0" autoPict="0">
                <anchor moveWithCells="1">
                  <from>
                    <xdr:col>2</xdr:col>
                    <xdr:colOff>297180</xdr:colOff>
                    <xdr:row>169</xdr:row>
                    <xdr:rowOff>60960</xdr:rowOff>
                  </from>
                  <to>
                    <xdr:col>3</xdr:col>
                    <xdr:colOff>198120</xdr:colOff>
                    <xdr:row>169</xdr:row>
                    <xdr:rowOff>304800</xdr:rowOff>
                  </to>
                </anchor>
              </controlPr>
            </control>
          </mc:Choice>
        </mc:AlternateContent>
        <mc:AlternateContent xmlns:mc="http://schemas.openxmlformats.org/markup-compatibility/2006">
          <mc:Choice Requires="x14">
            <control shapeId="18542" r:id="rId101" name="Option Button 110">
              <controlPr defaultSize="0" autoFill="0" autoLine="0" autoPict="0">
                <anchor moveWithCells="1">
                  <from>
                    <xdr:col>1</xdr:col>
                    <xdr:colOff>175260</xdr:colOff>
                    <xdr:row>166</xdr:row>
                    <xdr:rowOff>45720</xdr:rowOff>
                  </from>
                  <to>
                    <xdr:col>2</xdr:col>
                    <xdr:colOff>76200</xdr:colOff>
                    <xdr:row>166</xdr:row>
                    <xdr:rowOff>297180</xdr:rowOff>
                  </to>
                </anchor>
              </controlPr>
            </control>
          </mc:Choice>
        </mc:AlternateContent>
        <mc:AlternateContent xmlns:mc="http://schemas.openxmlformats.org/markup-compatibility/2006">
          <mc:Choice Requires="x14">
            <control shapeId="18543" r:id="rId102" name="Option Button 111">
              <controlPr defaultSize="0" autoFill="0" autoLine="0" autoPict="0">
                <anchor moveWithCells="1">
                  <from>
                    <xdr:col>2</xdr:col>
                    <xdr:colOff>297180</xdr:colOff>
                    <xdr:row>166</xdr:row>
                    <xdr:rowOff>45720</xdr:rowOff>
                  </from>
                  <to>
                    <xdr:col>3</xdr:col>
                    <xdr:colOff>198120</xdr:colOff>
                    <xdr:row>166</xdr:row>
                    <xdr:rowOff>297180</xdr:rowOff>
                  </to>
                </anchor>
              </controlPr>
            </control>
          </mc:Choice>
        </mc:AlternateContent>
        <mc:AlternateContent xmlns:mc="http://schemas.openxmlformats.org/markup-compatibility/2006">
          <mc:Choice Requires="x14">
            <control shapeId="18544" r:id="rId103" name="Option Button 112">
              <controlPr defaultSize="0" autoFill="0" autoLine="0" autoPict="0">
                <anchor moveWithCells="1">
                  <from>
                    <xdr:col>1</xdr:col>
                    <xdr:colOff>175260</xdr:colOff>
                    <xdr:row>182</xdr:row>
                    <xdr:rowOff>38100</xdr:rowOff>
                  </from>
                  <to>
                    <xdr:col>2</xdr:col>
                    <xdr:colOff>76200</xdr:colOff>
                    <xdr:row>182</xdr:row>
                    <xdr:rowOff>289560</xdr:rowOff>
                  </to>
                </anchor>
              </controlPr>
            </control>
          </mc:Choice>
        </mc:AlternateContent>
        <mc:AlternateContent xmlns:mc="http://schemas.openxmlformats.org/markup-compatibility/2006">
          <mc:Choice Requires="x14">
            <control shapeId="18545" r:id="rId104" name="Option Button 113">
              <controlPr defaultSize="0" autoFill="0" autoLine="0" autoPict="0">
                <anchor moveWithCells="1">
                  <from>
                    <xdr:col>2</xdr:col>
                    <xdr:colOff>297180</xdr:colOff>
                    <xdr:row>182</xdr:row>
                    <xdr:rowOff>38100</xdr:rowOff>
                  </from>
                  <to>
                    <xdr:col>3</xdr:col>
                    <xdr:colOff>198120</xdr:colOff>
                    <xdr:row>182</xdr:row>
                    <xdr:rowOff>289560</xdr:rowOff>
                  </to>
                </anchor>
              </controlPr>
            </control>
          </mc:Choice>
        </mc:AlternateContent>
        <mc:AlternateContent xmlns:mc="http://schemas.openxmlformats.org/markup-compatibility/2006">
          <mc:Choice Requires="x14">
            <control shapeId="18546" r:id="rId105" name="Option Button 114">
              <controlPr defaultSize="0" autoFill="0" autoLine="0" autoPict="0">
                <anchor moveWithCells="1">
                  <from>
                    <xdr:col>1</xdr:col>
                    <xdr:colOff>175260</xdr:colOff>
                    <xdr:row>179</xdr:row>
                    <xdr:rowOff>38100</xdr:rowOff>
                  </from>
                  <to>
                    <xdr:col>2</xdr:col>
                    <xdr:colOff>76200</xdr:colOff>
                    <xdr:row>179</xdr:row>
                    <xdr:rowOff>289560</xdr:rowOff>
                  </to>
                </anchor>
              </controlPr>
            </control>
          </mc:Choice>
        </mc:AlternateContent>
        <mc:AlternateContent xmlns:mc="http://schemas.openxmlformats.org/markup-compatibility/2006">
          <mc:Choice Requires="x14">
            <control shapeId="18547" r:id="rId106" name="Option Button 115">
              <controlPr defaultSize="0" autoFill="0" autoLine="0" autoPict="0">
                <anchor moveWithCells="1">
                  <from>
                    <xdr:col>2</xdr:col>
                    <xdr:colOff>297180</xdr:colOff>
                    <xdr:row>179</xdr:row>
                    <xdr:rowOff>38100</xdr:rowOff>
                  </from>
                  <to>
                    <xdr:col>3</xdr:col>
                    <xdr:colOff>198120</xdr:colOff>
                    <xdr:row>179</xdr:row>
                    <xdr:rowOff>289560</xdr:rowOff>
                  </to>
                </anchor>
              </controlPr>
            </control>
          </mc:Choice>
        </mc:AlternateContent>
        <mc:AlternateContent xmlns:mc="http://schemas.openxmlformats.org/markup-compatibility/2006">
          <mc:Choice Requires="x14">
            <control shapeId="18548" r:id="rId107" name="Option Button 116">
              <controlPr defaultSize="0" autoFill="0" autoLine="0" autoPict="0">
                <anchor moveWithCells="1">
                  <from>
                    <xdr:col>1</xdr:col>
                    <xdr:colOff>175260</xdr:colOff>
                    <xdr:row>176</xdr:row>
                    <xdr:rowOff>45720</xdr:rowOff>
                  </from>
                  <to>
                    <xdr:col>2</xdr:col>
                    <xdr:colOff>76200</xdr:colOff>
                    <xdr:row>176</xdr:row>
                    <xdr:rowOff>297180</xdr:rowOff>
                  </to>
                </anchor>
              </controlPr>
            </control>
          </mc:Choice>
        </mc:AlternateContent>
        <mc:AlternateContent xmlns:mc="http://schemas.openxmlformats.org/markup-compatibility/2006">
          <mc:Choice Requires="x14">
            <control shapeId="18549" r:id="rId108" name="Option Button 117">
              <controlPr defaultSize="0" autoFill="0" autoLine="0" autoPict="0">
                <anchor moveWithCells="1">
                  <from>
                    <xdr:col>2</xdr:col>
                    <xdr:colOff>297180</xdr:colOff>
                    <xdr:row>176</xdr:row>
                    <xdr:rowOff>45720</xdr:rowOff>
                  </from>
                  <to>
                    <xdr:col>3</xdr:col>
                    <xdr:colOff>198120</xdr:colOff>
                    <xdr:row>176</xdr:row>
                    <xdr:rowOff>297180</xdr:rowOff>
                  </to>
                </anchor>
              </controlPr>
            </control>
          </mc:Choice>
        </mc:AlternateContent>
        <mc:AlternateContent xmlns:mc="http://schemas.openxmlformats.org/markup-compatibility/2006">
          <mc:Choice Requires="x14">
            <control shapeId="18550" r:id="rId109" name="Option Button 118">
              <controlPr defaultSize="0" autoFill="0" autoLine="0" autoPict="0">
                <anchor moveWithCells="1">
                  <from>
                    <xdr:col>1</xdr:col>
                    <xdr:colOff>175260</xdr:colOff>
                    <xdr:row>199</xdr:row>
                    <xdr:rowOff>22860</xdr:rowOff>
                  </from>
                  <to>
                    <xdr:col>2</xdr:col>
                    <xdr:colOff>487680</xdr:colOff>
                    <xdr:row>199</xdr:row>
                    <xdr:rowOff>266700</xdr:rowOff>
                  </to>
                </anchor>
              </controlPr>
            </control>
          </mc:Choice>
        </mc:AlternateContent>
        <mc:AlternateContent xmlns:mc="http://schemas.openxmlformats.org/markup-compatibility/2006">
          <mc:Choice Requires="x14">
            <control shapeId="18551" r:id="rId110" name="Option Button 119">
              <controlPr defaultSize="0" autoFill="0" autoLine="0" autoPict="0">
                <anchor moveWithCells="1">
                  <from>
                    <xdr:col>3</xdr:col>
                    <xdr:colOff>327660</xdr:colOff>
                    <xdr:row>199</xdr:row>
                    <xdr:rowOff>22860</xdr:rowOff>
                  </from>
                  <to>
                    <xdr:col>5</xdr:col>
                    <xdr:colOff>68580</xdr:colOff>
                    <xdr:row>199</xdr:row>
                    <xdr:rowOff>266700</xdr:rowOff>
                  </to>
                </anchor>
              </controlPr>
            </control>
          </mc:Choice>
        </mc:AlternateContent>
        <mc:AlternateContent xmlns:mc="http://schemas.openxmlformats.org/markup-compatibility/2006">
          <mc:Choice Requires="x14">
            <control shapeId="18552" r:id="rId111" name="Option Button 120">
              <controlPr defaultSize="0" autoFill="0" autoLine="0" autoPict="0">
                <anchor moveWithCells="1">
                  <from>
                    <xdr:col>1</xdr:col>
                    <xdr:colOff>175260</xdr:colOff>
                    <xdr:row>196</xdr:row>
                    <xdr:rowOff>30480</xdr:rowOff>
                  </from>
                  <to>
                    <xdr:col>2</xdr:col>
                    <xdr:colOff>487680</xdr:colOff>
                    <xdr:row>196</xdr:row>
                    <xdr:rowOff>274320</xdr:rowOff>
                  </to>
                </anchor>
              </controlPr>
            </control>
          </mc:Choice>
        </mc:AlternateContent>
        <mc:AlternateContent xmlns:mc="http://schemas.openxmlformats.org/markup-compatibility/2006">
          <mc:Choice Requires="x14">
            <control shapeId="18553" r:id="rId112" name="Option Button 121">
              <controlPr defaultSize="0" autoFill="0" autoLine="0" autoPict="0">
                <anchor moveWithCells="1">
                  <from>
                    <xdr:col>3</xdr:col>
                    <xdr:colOff>327660</xdr:colOff>
                    <xdr:row>196</xdr:row>
                    <xdr:rowOff>30480</xdr:rowOff>
                  </from>
                  <to>
                    <xdr:col>5</xdr:col>
                    <xdr:colOff>76200</xdr:colOff>
                    <xdr:row>196</xdr:row>
                    <xdr:rowOff>274320</xdr:rowOff>
                  </to>
                </anchor>
              </controlPr>
            </control>
          </mc:Choice>
        </mc:AlternateContent>
        <mc:AlternateContent xmlns:mc="http://schemas.openxmlformats.org/markup-compatibility/2006">
          <mc:Choice Requires="x14">
            <control shapeId="18554" r:id="rId113" name="Option Button 122">
              <controlPr defaultSize="0" autoFill="0" autoLine="0" autoPict="0">
                <anchor moveWithCells="1">
                  <from>
                    <xdr:col>1</xdr:col>
                    <xdr:colOff>198120</xdr:colOff>
                    <xdr:row>206</xdr:row>
                    <xdr:rowOff>22860</xdr:rowOff>
                  </from>
                  <to>
                    <xdr:col>2</xdr:col>
                    <xdr:colOff>144780</xdr:colOff>
                    <xdr:row>206</xdr:row>
                    <xdr:rowOff>266700</xdr:rowOff>
                  </to>
                </anchor>
              </controlPr>
            </control>
          </mc:Choice>
        </mc:AlternateContent>
        <mc:AlternateContent xmlns:mc="http://schemas.openxmlformats.org/markup-compatibility/2006">
          <mc:Choice Requires="x14">
            <control shapeId="18555" r:id="rId114" name="Option Button 123">
              <controlPr defaultSize="0" autoFill="0" autoLine="0" autoPict="0">
                <anchor moveWithCells="1">
                  <from>
                    <xdr:col>2</xdr:col>
                    <xdr:colOff>388620</xdr:colOff>
                    <xdr:row>206</xdr:row>
                    <xdr:rowOff>22860</xdr:rowOff>
                  </from>
                  <to>
                    <xdr:col>3</xdr:col>
                    <xdr:colOff>335280</xdr:colOff>
                    <xdr:row>206</xdr:row>
                    <xdr:rowOff>266700</xdr:rowOff>
                  </to>
                </anchor>
              </controlPr>
            </control>
          </mc:Choice>
        </mc:AlternateContent>
        <mc:AlternateContent xmlns:mc="http://schemas.openxmlformats.org/markup-compatibility/2006">
          <mc:Choice Requires="x14">
            <control shapeId="18556" r:id="rId115" name="Option Button 124">
              <controlPr defaultSize="0" autoFill="0" autoLine="0" autoPict="0">
                <anchor moveWithCells="1">
                  <from>
                    <xdr:col>4</xdr:col>
                    <xdr:colOff>426720</xdr:colOff>
                    <xdr:row>326</xdr:row>
                    <xdr:rowOff>60960</xdr:rowOff>
                  </from>
                  <to>
                    <xdr:col>5</xdr:col>
                    <xdr:colOff>449580</xdr:colOff>
                    <xdr:row>327</xdr:row>
                    <xdr:rowOff>274320</xdr:rowOff>
                  </to>
                </anchor>
              </controlPr>
            </control>
          </mc:Choice>
        </mc:AlternateContent>
        <mc:AlternateContent xmlns:mc="http://schemas.openxmlformats.org/markup-compatibility/2006">
          <mc:Choice Requires="x14">
            <control shapeId="18557" r:id="rId116" name="Option Button 125">
              <controlPr defaultSize="0" autoFill="0" autoLine="0" autoPict="0">
                <anchor moveWithCells="1">
                  <from>
                    <xdr:col>6</xdr:col>
                    <xdr:colOff>182880</xdr:colOff>
                    <xdr:row>326</xdr:row>
                    <xdr:rowOff>60960</xdr:rowOff>
                  </from>
                  <to>
                    <xdr:col>7</xdr:col>
                    <xdr:colOff>198120</xdr:colOff>
                    <xdr:row>327</xdr:row>
                    <xdr:rowOff>274320</xdr:rowOff>
                  </to>
                </anchor>
              </controlPr>
            </control>
          </mc:Choice>
        </mc:AlternateContent>
        <mc:AlternateContent xmlns:mc="http://schemas.openxmlformats.org/markup-compatibility/2006">
          <mc:Choice Requires="x14">
            <control shapeId="18558" r:id="rId117" name="Option Button 126">
              <controlPr defaultSize="0" autoFill="0" autoLine="0" autoPict="0">
                <anchor moveWithCells="1">
                  <from>
                    <xdr:col>1</xdr:col>
                    <xdr:colOff>342900</xdr:colOff>
                    <xdr:row>483</xdr:row>
                    <xdr:rowOff>30480</xdr:rowOff>
                  </from>
                  <to>
                    <xdr:col>3</xdr:col>
                    <xdr:colOff>266700</xdr:colOff>
                    <xdr:row>483</xdr:row>
                    <xdr:rowOff>304800</xdr:rowOff>
                  </to>
                </anchor>
              </controlPr>
            </control>
          </mc:Choice>
        </mc:AlternateContent>
        <mc:AlternateContent xmlns:mc="http://schemas.openxmlformats.org/markup-compatibility/2006">
          <mc:Choice Requires="x14">
            <control shapeId="18559" r:id="rId118" name="Option Button 127">
              <controlPr defaultSize="0" autoFill="0" autoLine="0" autoPict="0">
                <anchor moveWithCells="1">
                  <from>
                    <xdr:col>4</xdr:col>
                    <xdr:colOff>152400</xdr:colOff>
                    <xdr:row>483</xdr:row>
                    <xdr:rowOff>30480</xdr:rowOff>
                  </from>
                  <to>
                    <xdr:col>5</xdr:col>
                    <xdr:colOff>533400</xdr:colOff>
                    <xdr:row>483</xdr:row>
                    <xdr:rowOff>304800</xdr:rowOff>
                  </to>
                </anchor>
              </controlPr>
            </control>
          </mc:Choice>
        </mc:AlternateContent>
        <mc:AlternateContent xmlns:mc="http://schemas.openxmlformats.org/markup-compatibility/2006">
          <mc:Choice Requires="x14">
            <control shapeId="18560" r:id="rId119" name="Option Button 128">
              <controlPr defaultSize="0" autoFill="0" autoLine="0" autoPict="0">
                <anchor moveWithCells="1">
                  <from>
                    <xdr:col>1</xdr:col>
                    <xdr:colOff>175260</xdr:colOff>
                    <xdr:row>493</xdr:row>
                    <xdr:rowOff>30480</xdr:rowOff>
                  </from>
                  <to>
                    <xdr:col>2</xdr:col>
                    <xdr:colOff>38100</xdr:colOff>
                    <xdr:row>493</xdr:row>
                    <xdr:rowOff>289560</xdr:rowOff>
                  </to>
                </anchor>
              </controlPr>
            </control>
          </mc:Choice>
        </mc:AlternateContent>
        <mc:AlternateContent xmlns:mc="http://schemas.openxmlformats.org/markup-compatibility/2006">
          <mc:Choice Requires="x14">
            <control shapeId="18561" r:id="rId120" name="Option Button 129">
              <controlPr defaultSize="0" autoFill="0" autoLine="0" autoPict="0">
                <anchor moveWithCells="1">
                  <from>
                    <xdr:col>2</xdr:col>
                    <xdr:colOff>320040</xdr:colOff>
                    <xdr:row>493</xdr:row>
                    <xdr:rowOff>30480</xdr:rowOff>
                  </from>
                  <to>
                    <xdr:col>3</xdr:col>
                    <xdr:colOff>312420</xdr:colOff>
                    <xdr:row>493</xdr:row>
                    <xdr:rowOff>289560</xdr:rowOff>
                  </to>
                </anchor>
              </controlPr>
            </control>
          </mc:Choice>
        </mc:AlternateContent>
        <mc:AlternateContent xmlns:mc="http://schemas.openxmlformats.org/markup-compatibility/2006">
          <mc:Choice Requires="x14">
            <control shapeId="18562" r:id="rId121" name="Option Button 130">
              <controlPr defaultSize="0" autoFill="0" autoLine="0" autoPict="0">
                <anchor moveWithCells="1">
                  <from>
                    <xdr:col>1</xdr:col>
                    <xdr:colOff>175260</xdr:colOff>
                    <xdr:row>499</xdr:row>
                    <xdr:rowOff>30480</xdr:rowOff>
                  </from>
                  <to>
                    <xdr:col>2</xdr:col>
                    <xdr:colOff>38100</xdr:colOff>
                    <xdr:row>499</xdr:row>
                    <xdr:rowOff>289560</xdr:rowOff>
                  </to>
                </anchor>
              </controlPr>
            </control>
          </mc:Choice>
        </mc:AlternateContent>
        <mc:AlternateContent xmlns:mc="http://schemas.openxmlformats.org/markup-compatibility/2006">
          <mc:Choice Requires="x14">
            <control shapeId="18563" r:id="rId122" name="Option Button 131">
              <controlPr defaultSize="0" autoFill="0" autoLine="0" autoPict="0">
                <anchor moveWithCells="1">
                  <from>
                    <xdr:col>2</xdr:col>
                    <xdr:colOff>320040</xdr:colOff>
                    <xdr:row>499</xdr:row>
                    <xdr:rowOff>30480</xdr:rowOff>
                  </from>
                  <to>
                    <xdr:col>3</xdr:col>
                    <xdr:colOff>312420</xdr:colOff>
                    <xdr:row>499</xdr:row>
                    <xdr:rowOff>289560</xdr:rowOff>
                  </to>
                </anchor>
              </controlPr>
            </control>
          </mc:Choice>
        </mc:AlternateContent>
        <mc:AlternateContent xmlns:mc="http://schemas.openxmlformats.org/markup-compatibility/2006">
          <mc:Choice Requires="x14">
            <control shapeId="18564" r:id="rId123" name="Option Button 132">
              <controlPr defaultSize="0" autoFill="0" autoLine="0" autoPict="0">
                <anchor moveWithCells="1">
                  <from>
                    <xdr:col>1</xdr:col>
                    <xdr:colOff>175260</xdr:colOff>
                    <xdr:row>502</xdr:row>
                    <xdr:rowOff>45720</xdr:rowOff>
                  </from>
                  <to>
                    <xdr:col>2</xdr:col>
                    <xdr:colOff>38100</xdr:colOff>
                    <xdr:row>502</xdr:row>
                    <xdr:rowOff>304800</xdr:rowOff>
                  </to>
                </anchor>
              </controlPr>
            </control>
          </mc:Choice>
        </mc:AlternateContent>
        <mc:AlternateContent xmlns:mc="http://schemas.openxmlformats.org/markup-compatibility/2006">
          <mc:Choice Requires="x14">
            <control shapeId="18565" r:id="rId124" name="Option Button 133">
              <controlPr defaultSize="0" autoFill="0" autoLine="0" autoPict="0">
                <anchor moveWithCells="1">
                  <from>
                    <xdr:col>2</xdr:col>
                    <xdr:colOff>320040</xdr:colOff>
                    <xdr:row>502</xdr:row>
                    <xdr:rowOff>45720</xdr:rowOff>
                  </from>
                  <to>
                    <xdr:col>3</xdr:col>
                    <xdr:colOff>312420</xdr:colOff>
                    <xdr:row>502</xdr:row>
                    <xdr:rowOff>304800</xdr:rowOff>
                  </to>
                </anchor>
              </controlPr>
            </control>
          </mc:Choice>
        </mc:AlternateContent>
        <mc:AlternateContent xmlns:mc="http://schemas.openxmlformats.org/markup-compatibility/2006">
          <mc:Choice Requires="x14">
            <control shapeId="18566" r:id="rId125" name="Option Button 134">
              <controlPr defaultSize="0" autoFill="0" autoLine="0" autoPict="0">
                <anchor moveWithCells="1">
                  <from>
                    <xdr:col>5</xdr:col>
                    <xdr:colOff>342900</xdr:colOff>
                    <xdr:row>380</xdr:row>
                    <xdr:rowOff>38100</xdr:rowOff>
                  </from>
                  <to>
                    <xdr:col>6</xdr:col>
                    <xdr:colOff>480060</xdr:colOff>
                    <xdr:row>380</xdr:row>
                    <xdr:rowOff>289560</xdr:rowOff>
                  </to>
                </anchor>
              </controlPr>
            </control>
          </mc:Choice>
        </mc:AlternateContent>
        <mc:AlternateContent xmlns:mc="http://schemas.openxmlformats.org/markup-compatibility/2006">
          <mc:Choice Requires="x14">
            <control shapeId="18567" r:id="rId126" name="Option Button 135">
              <controlPr defaultSize="0" autoFill="0" autoLine="0" autoPict="0">
                <anchor moveWithCells="1">
                  <from>
                    <xdr:col>7</xdr:col>
                    <xdr:colOff>144780</xdr:colOff>
                    <xdr:row>380</xdr:row>
                    <xdr:rowOff>38100</xdr:rowOff>
                  </from>
                  <to>
                    <xdr:col>8</xdr:col>
                    <xdr:colOff>274320</xdr:colOff>
                    <xdr:row>380</xdr:row>
                    <xdr:rowOff>289560</xdr:rowOff>
                  </to>
                </anchor>
              </controlPr>
            </control>
          </mc:Choice>
        </mc:AlternateContent>
        <mc:AlternateContent xmlns:mc="http://schemas.openxmlformats.org/markup-compatibility/2006">
          <mc:Choice Requires="x14">
            <control shapeId="18568" r:id="rId127" name="Option Button 136">
              <controlPr defaultSize="0" autoFill="0" autoLine="0" autoPict="0">
                <anchor moveWithCells="1">
                  <from>
                    <xdr:col>1</xdr:col>
                    <xdr:colOff>182880</xdr:colOff>
                    <xdr:row>496</xdr:row>
                    <xdr:rowOff>45720</xdr:rowOff>
                  </from>
                  <to>
                    <xdr:col>3</xdr:col>
                    <xdr:colOff>312420</xdr:colOff>
                    <xdr:row>496</xdr:row>
                    <xdr:rowOff>289560</xdr:rowOff>
                  </to>
                </anchor>
              </controlPr>
            </control>
          </mc:Choice>
        </mc:AlternateContent>
        <mc:AlternateContent xmlns:mc="http://schemas.openxmlformats.org/markup-compatibility/2006">
          <mc:Choice Requires="x14">
            <control shapeId="18569" r:id="rId128" name="Option Button 137">
              <controlPr defaultSize="0" autoFill="0" autoLine="0" autoPict="0">
                <anchor moveWithCells="1">
                  <from>
                    <xdr:col>3</xdr:col>
                    <xdr:colOff>312420</xdr:colOff>
                    <xdr:row>496</xdr:row>
                    <xdr:rowOff>45720</xdr:rowOff>
                  </from>
                  <to>
                    <xdr:col>6</xdr:col>
                    <xdr:colOff>190500</xdr:colOff>
                    <xdr:row>496</xdr:row>
                    <xdr:rowOff>289560</xdr:rowOff>
                  </to>
                </anchor>
              </controlPr>
            </control>
          </mc:Choice>
        </mc:AlternateContent>
        <mc:AlternateContent xmlns:mc="http://schemas.openxmlformats.org/markup-compatibility/2006">
          <mc:Choice Requires="x14">
            <control shapeId="18570" r:id="rId129" name="Option Button 138">
              <controlPr defaultSize="0" autoFill="0" autoLine="0" autoPict="0">
                <anchor moveWithCells="1">
                  <from>
                    <xdr:col>6</xdr:col>
                    <xdr:colOff>83820</xdr:colOff>
                    <xdr:row>496</xdr:row>
                    <xdr:rowOff>45720</xdr:rowOff>
                  </from>
                  <to>
                    <xdr:col>8</xdr:col>
                    <xdr:colOff>525780</xdr:colOff>
                    <xdr:row>496</xdr:row>
                    <xdr:rowOff>289560</xdr:rowOff>
                  </to>
                </anchor>
              </controlPr>
            </control>
          </mc:Choice>
        </mc:AlternateContent>
        <mc:AlternateContent xmlns:mc="http://schemas.openxmlformats.org/markup-compatibility/2006">
          <mc:Choice Requires="x14">
            <control shapeId="18571" r:id="rId130" name="Option Button 139">
              <controlPr defaultSize="0" autoFill="0" autoLine="0" autoPict="0">
                <anchor moveWithCells="1">
                  <from>
                    <xdr:col>8</xdr:col>
                    <xdr:colOff>464820</xdr:colOff>
                    <xdr:row>496</xdr:row>
                    <xdr:rowOff>45720</xdr:rowOff>
                  </from>
                  <to>
                    <xdr:col>11</xdr:col>
                    <xdr:colOff>342900</xdr:colOff>
                    <xdr:row>496</xdr:row>
                    <xdr:rowOff>289560</xdr:rowOff>
                  </to>
                </anchor>
              </controlPr>
            </control>
          </mc:Choice>
        </mc:AlternateContent>
        <mc:AlternateContent xmlns:mc="http://schemas.openxmlformats.org/markup-compatibility/2006">
          <mc:Choice Requires="x14">
            <control shapeId="18572" r:id="rId131" name="Option Button 140">
              <controlPr defaultSize="0" autoFill="0" autoLine="0" autoPict="0">
                <anchor moveWithCells="1">
                  <from>
                    <xdr:col>1</xdr:col>
                    <xdr:colOff>213360</xdr:colOff>
                    <xdr:row>29</xdr:row>
                    <xdr:rowOff>30480</xdr:rowOff>
                  </from>
                  <to>
                    <xdr:col>2</xdr:col>
                    <xdr:colOff>45720</xdr:colOff>
                    <xdr:row>30</xdr:row>
                    <xdr:rowOff>38100</xdr:rowOff>
                  </to>
                </anchor>
              </controlPr>
            </control>
          </mc:Choice>
        </mc:AlternateContent>
        <mc:AlternateContent xmlns:mc="http://schemas.openxmlformats.org/markup-compatibility/2006">
          <mc:Choice Requires="x14">
            <control shapeId="18573" r:id="rId132" name="Option Button 141">
              <controlPr defaultSize="0" autoFill="0" autoLine="0" autoPict="0">
                <anchor moveWithCells="1">
                  <from>
                    <xdr:col>2</xdr:col>
                    <xdr:colOff>190500</xdr:colOff>
                    <xdr:row>29</xdr:row>
                    <xdr:rowOff>30480</xdr:rowOff>
                  </from>
                  <to>
                    <xdr:col>3</xdr:col>
                    <xdr:colOff>22860</xdr:colOff>
                    <xdr:row>30</xdr:row>
                    <xdr:rowOff>38100</xdr:rowOff>
                  </to>
                </anchor>
              </controlPr>
            </control>
          </mc:Choice>
        </mc:AlternateContent>
        <mc:AlternateContent xmlns:mc="http://schemas.openxmlformats.org/markup-compatibility/2006">
          <mc:Choice Requires="x14">
            <control shapeId="18574" r:id="rId133" name="Check Box 142">
              <controlPr defaultSize="0" autoFill="0" autoLine="0" autoPict="0">
                <anchor moveWithCells="1">
                  <from>
                    <xdr:col>3</xdr:col>
                    <xdr:colOff>160020</xdr:colOff>
                    <xdr:row>28</xdr:row>
                    <xdr:rowOff>228600</xdr:rowOff>
                  </from>
                  <to>
                    <xdr:col>3</xdr:col>
                    <xdr:colOff>487680</xdr:colOff>
                    <xdr:row>30</xdr:row>
                    <xdr:rowOff>83820</xdr:rowOff>
                  </to>
                </anchor>
              </controlPr>
            </control>
          </mc:Choice>
        </mc:AlternateContent>
        <mc:AlternateContent xmlns:mc="http://schemas.openxmlformats.org/markup-compatibility/2006">
          <mc:Choice Requires="x14">
            <control shapeId="18575" r:id="rId134" name="Option Button 143">
              <controlPr defaultSize="0" autoFill="0" autoLine="0" autoPict="0">
                <anchor moveWithCells="1">
                  <from>
                    <xdr:col>1</xdr:col>
                    <xdr:colOff>114300</xdr:colOff>
                    <xdr:row>50</xdr:row>
                    <xdr:rowOff>30480</xdr:rowOff>
                  </from>
                  <to>
                    <xdr:col>2</xdr:col>
                    <xdr:colOff>53340</xdr:colOff>
                    <xdr:row>51</xdr:row>
                    <xdr:rowOff>53340</xdr:rowOff>
                  </to>
                </anchor>
              </controlPr>
            </control>
          </mc:Choice>
        </mc:AlternateContent>
        <mc:AlternateContent xmlns:mc="http://schemas.openxmlformats.org/markup-compatibility/2006">
          <mc:Choice Requires="x14">
            <control shapeId="18576" r:id="rId135" name="Option Button 144">
              <controlPr defaultSize="0" autoFill="0" autoLine="0" autoPict="0">
                <anchor moveWithCells="1">
                  <from>
                    <xdr:col>2</xdr:col>
                    <xdr:colOff>114300</xdr:colOff>
                    <xdr:row>50</xdr:row>
                    <xdr:rowOff>30480</xdr:rowOff>
                  </from>
                  <to>
                    <xdr:col>3</xdr:col>
                    <xdr:colOff>53340</xdr:colOff>
                    <xdr:row>51</xdr:row>
                    <xdr:rowOff>53340</xdr:rowOff>
                  </to>
                </anchor>
              </controlPr>
            </control>
          </mc:Choice>
        </mc:AlternateContent>
        <mc:AlternateContent xmlns:mc="http://schemas.openxmlformats.org/markup-compatibility/2006">
          <mc:Choice Requires="x14">
            <control shapeId="18577" r:id="rId136" name="Check Box 145">
              <controlPr defaultSize="0" autoFill="0" autoLine="0" autoPict="0">
                <anchor moveWithCells="1">
                  <from>
                    <xdr:col>3</xdr:col>
                    <xdr:colOff>144780</xdr:colOff>
                    <xdr:row>50</xdr:row>
                    <xdr:rowOff>68580</xdr:rowOff>
                  </from>
                  <to>
                    <xdr:col>3</xdr:col>
                    <xdr:colOff>502920</xdr:colOff>
                    <xdr:row>51</xdr:row>
                    <xdr:rowOff>38100</xdr:rowOff>
                  </to>
                </anchor>
              </controlPr>
            </control>
          </mc:Choice>
        </mc:AlternateContent>
        <mc:AlternateContent xmlns:mc="http://schemas.openxmlformats.org/markup-compatibility/2006">
          <mc:Choice Requires="x14">
            <control shapeId="18578" r:id="rId137" name="Check Box 146">
              <controlPr defaultSize="0" autoFill="0" autoLine="0" autoPict="0">
                <anchor moveWithCells="1">
                  <from>
                    <xdr:col>1</xdr:col>
                    <xdr:colOff>365760</xdr:colOff>
                    <xdr:row>55</xdr:row>
                    <xdr:rowOff>38100</xdr:rowOff>
                  </from>
                  <to>
                    <xdr:col>2</xdr:col>
                    <xdr:colOff>60960</xdr:colOff>
                    <xdr:row>55</xdr:row>
                    <xdr:rowOff>281940</xdr:rowOff>
                  </to>
                </anchor>
              </controlPr>
            </control>
          </mc:Choice>
        </mc:AlternateContent>
        <mc:AlternateContent xmlns:mc="http://schemas.openxmlformats.org/markup-compatibility/2006">
          <mc:Choice Requires="x14">
            <control shapeId="18579" r:id="rId138" name="Check Box 147">
              <controlPr defaultSize="0" autoFill="0" autoLine="0" autoPict="0">
                <anchor moveWithCells="1">
                  <from>
                    <xdr:col>1</xdr:col>
                    <xdr:colOff>365760</xdr:colOff>
                    <xdr:row>54</xdr:row>
                    <xdr:rowOff>30480</xdr:rowOff>
                  </from>
                  <to>
                    <xdr:col>2</xdr:col>
                    <xdr:colOff>60960</xdr:colOff>
                    <xdr:row>54</xdr:row>
                    <xdr:rowOff>281940</xdr:rowOff>
                  </to>
                </anchor>
              </controlPr>
            </control>
          </mc:Choice>
        </mc:AlternateContent>
        <mc:AlternateContent xmlns:mc="http://schemas.openxmlformats.org/markup-compatibility/2006">
          <mc:Choice Requires="x14">
            <control shapeId="18580" r:id="rId139" name="Check Box 148">
              <controlPr defaultSize="0" autoFill="0" autoLine="0" autoPict="0">
                <anchor moveWithCells="1">
                  <from>
                    <xdr:col>1</xdr:col>
                    <xdr:colOff>365760</xdr:colOff>
                    <xdr:row>53</xdr:row>
                    <xdr:rowOff>30480</xdr:rowOff>
                  </from>
                  <to>
                    <xdr:col>2</xdr:col>
                    <xdr:colOff>60960</xdr:colOff>
                    <xdr:row>53</xdr:row>
                    <xdr:rowOff>274320</xdr:rowOff>
                  </to>
                </anchor>
              </controlPr>
            </control>
          </mc:Choice>
        </mc:AlternateContent>
        <mc:AlternateContent xmlns:mc="http://schemas.openxmlformats.org/markup-compatibility/2006">
          <mc:Choice Requires="x14">
            <control shapeId="18581" r:id="rId140" name="Check Box 149">
              <controlPr defaultSize="0" autoFill="0" autoLine="0" autoPict="0">
                <anchor moveWithCells="1">
                  <from>
                    <xdr:col>1</xdr:col>
                    <xdr:colOff>365760</xdr:colOff>
                    <xdr:row>56</xdr:row>
                    <xdr:rowOff>38100</xdr:rowOff>
                  </from>
                  <to>
                    <xdr:col>2</xdr:col>
                    <xdr:colOff>60960</xdr:colOff>
                    <xdr:row>56</xdr:row>
                    <xdr:rowOff>289560</xdr:rowOff>
                  </to>
                </anchor>
              </controlPr>
            </control>
          </mc:Choice>
        </mc:AlternateContent>
        <mc:AlternateContent xmlns:mc="http://schemas.openxmlformats.org/markup-compatibility/2006">
          <mc:Choice Requires="x14">
            <control shapeId="18582" r:id="rId141" name="Check Box 150">
              <controlPr defaultSize="0" autoFill="0" autoLine="0" autoPict="0">
                <anchor moveWithCells="1">
                  <from>
                    <xdr:col>1</xdr:col>
                    <xdr:colOff>236220</xdr:colOff>
                    <xdr:row>93</xdr:row>
                    <xdr:rowOff>7620</xdr:rowOff>
                  </from>
                  <to>
                    <xdr:col>2</xdr:col>
                    <xdr:colOff>312420</xdr:colOff>
                    <xdr:row>94</xdr:row>
                    <xdr:rowOff>0</xdr:rowOff>
                  </to>
                </anchor>
              </controlPr>
            </control>
          </mc:Choice>
        </mc:AlternateContent>
        <mc:AlternateContent xmlns:mc="http://schemas.openxmlformats.org/markup-compatibility/2006">
          <mc:Choice Requires="x14">
            <control shapeId="18583" r:id="rId142" name="Check Box 151">
              <controlPr defaultSize="0" autoFill="0" autoLine="0" autoPict="0">
                <anchor moveWithCells="1">
                  <from>
                    <xdr:col>3</xdr:col>
                    <xdr:colOff>45720</xdr:colOff>
                    <xdr:row>93</xdr:row>
                    <xdr:rowOff>7620</xdr:rowOff>
                  </from>
                  <to>
                    <xdr:col>4</xdr:col>
                    <xdr:colOff>114300</xdr:colOff>
                    <xdr:row>94</xdr:row>
                    <xdr:rowOff>0</xdr:rowOff>
                  </to>
                </anchor>
              </controlPr>
            </control>
          </mc:Choice>
        </mc:AlternateContent>
        <mc:AlternateContent xmlns:mc="http://schemas.openxmlformats.org/markup-compatibility/2006">
          <mc:Choice Requires="x14">
            <control shapeId="18584" r:id="rId143" name="Check Box 152">
              <controlPr defaultSize="0" autoFill="0" autoLine="0" autoPict="0">
                <anchor moveWithCells="1">
                  <from>
                    <xdr:col>4</xdr:col>
                    <xdr:colOff>441960</xdr:colOff>
                    <xdr:row>93</xdr:row>
                    <xdr:rowOff>0</xdr:rowOff>
                  </from>
                  <to>
                    <xdr:col>5</xdr:col>
                    <xdr:colOff>510540</xdr:colOff>
                    <xdr:row>93</xdr:row>
                    <xdr:rowOff>304800</xdr:rowOff>
                  </to>
                </anchor>
              </controlPr>
            </control>
          </mc:Choice>
        </mc:AlternateContent>
        <mc:AlternateContent xmlns:mc="http://schemas.openxmlformats.org/markup-compatibility/2006">
          <mc:Choice Requires="x14">
            <control shapeId="18585" r:id="rId144" name="Check Box 153">
              <controlPr defaultSize="0" autoFill="0" autoLine="0" autoPict="0">
                <anchor moveWithCells="1">
                  <from>
                    <xdr:col>7</xdr:col>
                    <xdr:colOff>60960</xdr:colOff>
                    <xdr:row>92</xdr:row>
                    <xdr:rowOff>236220</xdr:rowOff>
                  </from>
                  <to>
                    <xdr:col>7</xdr:col>
                    <xdr:colOff>541020</xdr:colOff>
                    <xdr:row>93</xdr:row>
                    <xdr:rowOff>297180</xdr:rowOff>
                  </to>
                </anchor>
              </controlPr>
            </control>
          </mc:Choice>
        </mc:AlternateContent>
        <mc:AlternateContent xmlns:mc="http://schemas.openxmlformats.org/markup-compatibility/2006">
          <mc:Choice Requires="x14">
            <control shapeId="18586" r:id="rId145" name="Check Box 154">
              <controlPr defaultSize="0" autoFill="0" autoLine="0" autoPict="0">
                <anchor moveWithCells="1">
                  <from>
                    <xdr:col>1</xdr:col>
                    <xdr:colOff>106680</xdr:colOff>
                    <xdr:row>95</xdr:row>
                    <xdr:rowOff>251460</xdr:rowOff>
                  </from>
                  <to>
                    <xdr:col>2</xdr:col>
                    <xdr:colOff>571500</xdr:colOff>
                    <xdr:row>97</xdr:row>
                    <xdr:rowOff>7620</xdr:rowOff>
                  </to>
                </anchor>
              </controlPr>
            </control>
          </mc:Choice>
        </mc:AlternateContent>
        <mc:AlternateContent xmlns:mc="http://schemas.openxmlformats.org/markup-compatibility/2006">
          <mc:Choice Requires="x14">
            <control shapeId="18587" r:id="rId146" name="Check Box 155">
              <controlPr defaultSize="0" autoFill="0" autoLine="0" autoPict="0">
                <anchor moveWithCells="1">
                  <from>
                    <xdr:col>3</xdr:col>
                    <xdr:colOff>83820</xdr:colOff>
                    <xdr:row>95</xdr:row>
                    <xdr:rowOff>251460</xdr:rowOff>
                  </from>
                  <to>
                    <xdr:col>4</xdr:col>
                    <xdr:colOff>556260</xdr:colOff>
                    <xdr:row>97</xdr:row>
                    <xdr:rowOff>7620</xdr:rowOff>
                  </to>
                </anchor>
              </controlPr>
            </control>
          </mc:Choice>
        </mc:AlternateContent>
        <mc:AlternateContent xmlns:mc="http://schemas.openxmlformats.org/markup-compatibility/2006">
          <mc:Choice Requires="x14">
            <control shapeId="18588" r:id="rId147" name="Check Box 156">
              <controlPr defaultSize="0" autoFill="0" autoLine="0" autoPict="0">
                <anchor moveWithCells="1">
                  <from>
                    <xdr:col>5</xdr:col>
                    <xdr:colOff>198120</xdr:colOff>
                    <xdr:row>95</xdr:row>
                    <xdr:rowOff>236220</xdr:rowOff>
                  </from>
                  <to>
                    <xdr:col>6</xdr:col>
                    <xdr:colOff>99060</xdr:colOff>
                    <xdr:row>96</xdr:row>
                    <xdr:rowOff>251460</xdr:rowOff>
                  </to>
                </anchor>
              </controlPr>
            </control>
          </mc:Choice>
        </mc:AlternateContent>
        <mc:AlternateContent xmlns:mc="http://schemas.openxmlformats.org/markup-compatibility/2006">
          <mc:Choice Requires="x14">
            <control shapeId="18589" r:id="rId148" name="Check Box 157">
              <controlPr defaultSize="0" autoFill="0" autoLine="0" autoPict="0">
                <anchor moveWithCells="1">
                  <from>
                    <xdr:col>7</xdr:col>
                    <xdr:colOff>45720</xdr:colOff>
                    <xdr:row>95</xdr:row>
                    <xdr:rowOff>236220</xdr:rowOff>
                  </from>
                  <to>
                    <xdr:col>8</xdr:col>
                    <xdr:colOff>22860</xdr:colOff>
                    <xdr:row>96</xdr:row>
                    <xdr:rowOff>251460</xdr:rowOff>
                  </to>
                </anchor>
              </controlPr>
            </control>
          </mc:Choice>
        </mc:AlternateContent>
        <mc:AlternateContent xmlns:mc="http://schemas.openxmlformats.org/markup-compatibility/2006">
          <mc:Choice Requires="x14">
            <control shapeId="18590" r:id="rId149" name="Check Box 158">
              <controlPr defaultSize="0" autoFill="0" autoLine="0" autoPict="0">
                <anchor moveWithCells="1">
                  <from>
                    <xdr:col>1</xdr:col>
                    <xdr:colOff>45720</xdr:colOff>
                    <xdr:row>102</xdr:row>
                    <xdr:rowOff>15240</xdr:rowOff>
                  </from>
                  <to>
                    <xdr:col>2</xdr:col>
                    <xdr:colOff>121920</xdr:colOff>
                    <xdr:row>103</xdr:row>
                    <xdr:rowOff>7620</xdr:rowOff>
                  </to>
                </anchor>
              </controlPr>
            </control>
          </mc:Choice>
        </mc:AlternateContent>
        <mc:AlternateContent xmlns:mc="http://schemas.openxmlformats.org/markup-compatibility/2006">
          <mc:Choice Requires="x14">
            <control shapeId="18591" r:id="rId150" name="Check Box 159">
              <controlPr defaultSize="0" autoFill="0" autoLine="0" autoPict="0">
                <anchor moveWithCells="1">
                  <from>
                    <xdr:col>2</xdr:col>
                    <xdr:colOff>426720</xdr:colOff>
                    <xdr:row>102</xdr:row>
                    <xdr:rowOff>15240</xdr:rowOff>
                  </from>
                  <to>
                    <xdr:col>3</xdr:col>
                    <xdr:colOff>495300</xdr:colOff>
                    <xdr:row>103</xdr:row>
                    <xdr:rowOff>7620</xdr:rowOff>
                  </to>
                </anchor>
              </controlPr>
            </control>
          </mc:Choice>
        </mc:AlternateContent>
        <mc:AlternateContent xmlns:mc="http://schemas.openxmlformats.org/markup-compatibility/2006">
          <mc:Choice Requires="x14">
            <control shapeId="18592" r:id="rId151" name="Check Box 160">
              <controlPr defaultSize="0" autoFill="0" autoLine="0" autoPict="0">
                <anchor moveWithCells="1">
                  <from>
                    <xdr:col>4</xdr:col>
                    <xdr:colOff>251460</xdr:colOff>
                    <xdr:row>102</xdr:row>
                    <xdr:rowOff>7620</xdr:rowOff>
                  </from>
                  <to>
                    <xdr:col>5</xdr:col>
                    <xdr:colOff>320040</xdr:colOff>
                    <xdr:row>103</xdr:row>
                    <xdr:rowOff>0</xdr:rowOff>
                  </to>
                </anchor>
              </controlPr>
            </control>
          </mc:Choice>
        </mc:AlternateContent>
        <mc:AlternateContent xmlns:mc="http://schemas.openxmlformats.org/markup-compatibility/2006">
          <mc:Choice Requires="x14">
            <control shapeId="18593" r:id="rId152" name="Check Box 161">
              <controlPr defaultSize="0" autoFill="0" autoLine="0" autoPict="0">
                <anchor moveWithCells="1">
                  <from>
                    <xdr:col>7</xdr:col>
                    <xdr:colOff>45720</xdr:colOff>
                    <xdr:row>101</xdr:row>
                    <xdr:rowOff>236220</xdr:rowOff>
                  </from>
                  <to>
                    <xdr:col>7</xdr:col>
                    <xdr:colOff>533400</xdr:colOff>
                    <xdr:row>102</xdr:row>
                    <xdr:rowOff>297180</xdr:rowOff>
                  </to>
                </anchor>
              </controlPr>
            </control>
          </mc:Choice>
        </mc:AlternateContent>
        <mc:AlternateContent xmlns:mc="http://schemas.openxmlformats.org/markup-compatibility/2006">
          <mc:Choice Requires="x14">
            <control shapeId="18606" r:id="rId153" name="Check Box 174">
              <controlPr defaultSize="0" autoFill="0" autoLine="0" autoPict="0">
                <anchor moveWithCells="1">
                  <from>
                    <xdr:col>7</xdr:col>
                    <xdr:colOff>68580</xdr:colOff>
                    <xdr:row>123</xdr:row>
                    <xdr:rowOff>228600</xdr:rowOff>
                  </from>
                  <to>
                    <xdr:col>8</xdr:col>
                    <xdr:colOff>106680</xdr:colOff>
                    <xdr:row>124</xdr:row>
                    <xdr:rowOff>289560</xdr:rowOff>
                  </to>
                </anchor>
              </controlPr>
            </control>
          </mc:Choice>
        </mc:AlternateContent>
        <mc:AlternateContent xmlns:mc="http://schemas.openxmlformats.org/markup-compatibility/2006">
          <mc:Choice Requires="x14">
            <control shapeId="18607" r:id="rId154" name="Option Button 175">
              <controlPr defaultSize="0" autoFill="0" autoLine="0" autoPict="0">
                <anchor moveWithCells="1">
                  <from>
                    <xdr:col>4</xdr:col>
                    <xdr:colOff>312420</xdr:colOff>
                    <xdr:row>416</xdr:row>
                    <xdr:rowOff>30480</xdr:rowOff>
                  </from>
                  <to>
                    <xdr:col>5</xdr:col>
                    <xdr:colOff>411480</xdr:colOff>
                    <xdr:row>416</xdr:row>
                    <xdr:rowOff>327660</xdr:rowOff>
                  </to>
                </anchor>
              </controlPr>
            </control>
          </mc:Choice>
        </mc:AlternateContent>
        <mc:AlternateContent xmlns:mc="http://schemas.openxmlformats.org/markup-compatibility/2006">
          <mc:Choice Requires="x14">
            <control shapeId="18608" r:id="rId155" name="Option Button 176">
              <controlPr defaultSize="0" autoFill="0" autoLine="0" autoPict="0">
                <anchor moveWithCells="1">
                  <from>
                    <xdr:col>6</xdr:col>
                    <xdr:colOff>30480</xdr:colOff>
                    <xdr:row>416</xdr:row>
                    <xdr:rowOff>30480</xdr:rowOff>
                  </from>
                  <to>
                    <xdr:col>7</xdr:col>
                    <xdr:colOff>121920</xdr:colOff>
                    <xdr:row>416</xdr:row>
                    <xdr:rowOff>327660</xdr:rowOff>
                  </to>
                </anchor>
              </controlPr>
            </control>
          </mc:Choice>
        </mc:AlternateContent>
        <mc:AlternateContent xmlns:mc="http://schemas.openxmlformats.org/markup-compatibility/2006">
          <mc:Choice Requires="x14">
            <control shapeId="18609" r:id="rId156" name="Check Box 177">
              <controlPr defaultSize="0" autoFill="0" autoLine="0" autoPict="0" altText="県北_x000a_">
                <anchor moveWithCells="1">
                  <from>
                    <xdr:col>8</xdr:col>
                    <xdr:colOff>99060</xdr:colOff>
                    <xdr:row>415</xdr:row>
                    <xdr:rowOff>480060</xdr:rowOff>
                  </from>
                  <to>
                    <xdr:col>9</xdr:col>
                    <xdr:colOff>304800</xdr:colOff>
                    <xdr:row>416</xdr:row>
                    <xdr:rowOff>327660</xdr:rowOff>
                  </to>
                </anchor>
              </controlPr>
            </control>
          </mc:Choice>
        </mc:AlternateContent>
        <mc:AlternateContent xmlns:mc="http://schemas.openxmlformats.org/markup-compatibility/2006">
          <mc:Choice Requires="x14">
            <control shapeId="18610" r:id="rId157" name="Option Button 178">
              <controlPr defaultSize="0" autoFill="0" autoLine="0" autoPict="0">
                <anchor moveWithCells="1">
                  <from>
                    <xdr:col>4</xdr:col>
                    <xdr:colOff>297180</xdr:colOff>
                    <xdr:row>433</xdr:row>
                    <xdr:rowOff>45720</xdr:rowOff>
                  </from>
                  <to>
                    <xdr:col>5</xdr:col>
                    <xdr:colOff>381000</xdr:colOff>
                    <xdr:row>433</xdr:row>
                    <xdr:rowOff>289560</xdr:rowOff>
                  </to>
                </anchor>
              </controlPr>
            </control>
          </mc:Choice>
        </mc:AlternateContent>
        <mc:AlternateContent xmlns:mc="http://schemas.openxmlformats.org/markup-compatibility/2006">
          <mc:Choice Requires="x14">
            <control shapeId="18611" r:id="rId158" name="Option Button 179">
              <controlPr defaultSize="0" autoFill="0" autoLine="0" autoPict="0">
                <anchor moveWithCells="1">
                  <from>
                    <xdr:col>6</xdr:col>
                    <xdr:colOff>0</xdr:colOff>
                    <xdr:row>433</xdr:row>
                    <xdr:rowOff>45720</xdr:rowOff>
                  </from>
                  <to>
                    <xdr:col>7</xdr:col>
                    <xdr:colOff>91440</xdr:colOff>
                    <xdr:row>433</xdr:row>
                    <xdr:rowOff>289560</xdr:rowOff>
                  </to>
                </anchor>
              </controlPr>
            </control>
          </mc:Choice>
        </mc:AlternateContent>
        <mc:AlternateContent xmlns:mc="http://schemas.openxmlformats.org/markup-compatibility/2006">
          <mc:Choice Requires="x14">
            <control shapeId="18612" r:id="rId159" name="Check Box 180">
              <controlPr defaultSize="0" autoFill="0" autoLine="0" autoPict="0" altText="県北_x000a_">
                <anchor moveWithCells="1">
                  <from>
                    <xdr:col>8</xdr:col>
                    <xdr:colOff>144780</xdr:colOff>
                    <xdr:row>433</xdr:row>
                    <xdr:rowOff>22860</xdr:rowOff>
                  </from>
                  <to>
                    <xdr:col>9</xdr:col>
                    <xdr:colOff>175260</xdr:colOff>
                    <xdr:row>433</xdr:row>
                    <xdr:rowOff>297180</xdr:rowOff>
                  </to>
                </anchor>
              </controlPr>
            </control>
          </mc:Choice>
        </mc:AlternateContent>
        <mc:AlternateContent xmlns:mc="http://schemas.openxmlformats.org/markup-compatibility/2006">
          <mc:Choice Requires="x14">
            <control shapeId="18613" r:id="rId160" name="Group Box 181">
              <controlPr defaultSize="0" autoFill="0" autoPict="0">
                <anchor moveWithCells="1">
                  <from>
                    <xdr:col>9</xdr:col>
                    <xdr:colOff>7620</xdr:colOff>
                    <xdr:row>8</xdr:row>
                    <xdr:rowOff>0</xdr:rowOff>
                  </from>
                  <to>
                    <xdr:col>12</xdr:col>
                    <xdr:colOff>502920</xdr:colOff>
                    <xdr:row>9</xdr:row>
                    <xdr:rowOff>22860</xdr:rowOff>
                  </to>
                </anchor>
              </controlPr>
            </control>
          </mc:Choice>
        </mc:AlternateContent>
        <mc:AlternateContent xmlns:mc="http://schemas.openxmlformats.org/markup-compatibility/2006">
          <mc:Choice Requires="x14">
            <control shapeId="18614" r:id="rId161" name="Group Box 182">
              <controlPr defaultSize="0" autoFill="0" autoPict="0">
                <anchor moveWithCells="1">
                  <from>
                    <xdr:col>2</xdr:col>
                    <xdr:colOff>388620</xdr:colOff>
                    <xdr:row>11</xdr:row>
                    <xdr:rowOff>175260</xdr:rowOff>
                  </from>
                  <to>
                    <xdr:col>13</xdr:col>
                    <xdr:colOff>7620</xdr:colOff>
                    <xdr:row>14</xdr:row>
                    <xdr:rowOff>144780</xdr:rowOff>
                  </to>
                </anchor>
              </controlPr>
            </control>
          </mc:Choice>
        </mc:AlternateContent>
        <mc:AlternateContent xmlns:mc="http://schemas.openxmlformats.org/markup-compatibility/2006">
          <mc:Choice Requires="x14">
            <control shapeId="18615" r:id="rId162" name="Group Box 183">
              <controlPr defaultSize="0" autoFill="0" autoPict="0">
                <anchor moveWithCells="1">
                  <from>
                    <xdr:col>0</xdr:col>
                    <xdr:colOff>251460</xdr:colOff>
                    <xdr:row>37</xdr:row>
                    <xdr:rowOff>106680</xdr:rowOff>
                  </from>
                  <to>
                    <xdr:col>6</xdr:col>
                    <xdr:colOff>121920</xdr:colOff>
                    <xdr:row>39</xdr:row>
                    <xdr:rowOff>121920</xdr:rowOff>
                  </to>
                </anchor>
              </controlPr>
            </control>
          </mc:Choice>
        </mc:AlternateContent>
        <mc:AlternateContent xmlns:mc="http://schemas.openxmlformats.org/markup-compatibility/2006">
          <mc:Choice Requires="x14">
            <control shapeId="18616" r:id="rId163" name="Group Box 184">
              <controlPr defaultSize="0" autoFill="0" autoPict="0" macro="[0]!グループ188_Click">
                <anchor moveWithCells="1">
                  <from>
                    <xdr:col>0</xdr:col>
                    <xdr:colOff>213360</xdr:colOff>
                    <xdr:row>49</xdr:row>
                    <xdr:rowOff>99060</xdr:rowOff>
                  </from>
                  <to>
                    <xdr:col>5</xdr:col>
                    <xdr:colOff>259080</xdr:colOff>
                    <xdr:row>51</xdr:row>
                    <xdr:rowOff>121920</xdr:rowOff>
                  </to>
                </anchor>
              </controlPr>
            </control>
          </mc:Choice>
        </mc:AlternateContent>
        <mc:AlternateContent xmlns:mc="http://schemas.openxmlformats.org/markup-compatibility/2006">
          <mc:Choice Requires="x14">
            <control shapeId="18617" r:id="rId164" name="Group Box 185">
              <controlPr defaultSize="0" autoFill="0" autoPict="0">
                <anchor moveWithCells="1">
                  <from>
                    <xdr:col>1</xdr:col>
                    <xdr:colOff>0</xdr:colOff>
                    <xdr:row>118</xdr:row>
                    <xdr:rowOff>0</xdr:rowOff>
                  </from>
                  <to>
                    <xdr:col>4</xdr:col>
                    <xdr:colOff>7620</xdr:colOff>
                    <xdr:row>118</xdr:row>
                    <xdr:rowOff>289560</xdr:rowOff>
                  </to>
                </anchor>
              </controlPr>
            </control>
          </mc:Choice>
        </mc:AlternateContent>
        <mc:AlternateContent xmlns:mc="http://schemas.openxmlformats.org/markup-compatibility/2006">
          <mc:Choice Requires="x14">
            <control shapeId="18618" r:id="rId165" name="Group Box 186">
              <controlPr defaultSize="0" autoFill="0" autoPict="0">
                <anchor moveWithCells="1">
                  <from>
                    <xdr:col>1</xdr:col>
                    <xdr:colOff>30480</xdr:colOff>
                    <xdr:row>121</xdr:row>
                    <xdr:rowOff>22860</xdr:rowOff>
                  </from>
                  <to>
                    <xdr:col>4</xdr:col>
                    <xdr:colOff>22860</xdr:colOff>
                    <xdr:row>121</xdr:row>
                    <xdr:rowOff>304800</xdr:rowOff>
                  </to>
                </anchor>
              </controlPr>
            </control>
          </mc:Choice>
        </mc:AlternateContent>
        <mc:AlternateContent xmlns:mc="http://schemas.openxmlformats.org/markup-compatibility/2006">
          <mc:Choice Requires="x14">
            <control shapeId="18619" r:id="rId166" name="Group Box 187">
              <controlPr defaultSize="0" autoFill="0" autoPict="0">
                <anchor moveWithCells="1">
                  <from>
                    <xdr:col>1</xdr:col>
                    <xdr:colOff>38100</xdr:colOff>
                    <xdr:row>124</xdr:row>
                    <xdr:rowOff>22860</xdr:rowOff>
                  </from>
                  <to>
                    <xdr:col>6</xdr:col>
                    <xdr:colOff>594360</xdr:colOff>
                    <xdr:row>124</xdr:row>
                    <xdr:rowOff>304800</xdr:rowOff>
                  </to>
                </anchor>
              </controlPr>
            </control>
          </mc:Choice>
        </mc:AlternateContent>
        <mc:AlternateContent xmlns:mc="http://schemas.openxmlformats.org/markup-compatibility/2006">
          <mc:Choice Requires="x14">
            <control shapeId="18620" r:id="rId167" name="Group Box 188">
              <controlPr defaultSize="0" autoFill="0" autoPict="0">
                <anchor moveWithCells="1">
                  <from>
                    <xdr:col>1</xdr:col>
                    <xdr:colOff>7620</xdr:colOff>
                    <xdr:row>132</xdr:row>
                    <xdr:rowOff>7620</xdr:rowOff>
                  </from>
                  <to>
                    <xdr:col>9</xdr:col>
                    <xdr:colOff>0</xdr:colOff>
                    <xdr:row>132</xdr:row>
                    <xdr:rowOff>297180</xdr:rowOff>
                  </to>
                </anchor>
              </controlPr>
            </control>
          </mc:Choice>
        </mc:AlternateContent>
        <mc:AlternateContent xmlns:mc="http://schemas.openxmlformats.org/markup-compatibility/2006">
          <mc:Choice Requires="x14">
            <control shapeId="18621" r:id="rId168" name="Group Box 189">
              <controlPr defaultSize="0" autoFill="0" autoPict="0">
                <anchor moveWithCells="1">
                  <from>
                    <xdr:col>1</xdr:col>
                    <xdr:colOff>22860</xdr:colOff>
                    <xdr:row>149</xdr:row>
                    <xdr:rowOff>228600</xdr:rowOff>
                  </from>
                  <to>
                    <xdr:col>4</xdr:col>
                    <xdr:colOff>106680</xdr:colOff>
                    <xdr:row>150</xdr:row>
                    <xdr:rowOff>274320</xdr:rowOff>
                  </to>
                </anchor>
              </controlPr>
            </control>
          </mc:Choice>
        </mc:AlternateContent>
        <mc:AlternateContent xmlns:mc="http://schemas.openxmlformats.org/markup-compatibility/2006">
          <mc:Choice Requires="x14">
            <control shapeId="18622" r:id="rId169" name="Group Box 190">
              <controlPr defaultSize="0" autoFill="0" autoPict="0">
                <anchor moveWithCells="1">
                  <from>
                    <xdr:col>1</xdr:col>
                    <xdr:colOff>30480</xdr:colOff>
                    <xdr:row>154</xdr:row>
                    <xdr:rowOff>30480</xdr:rowOff>
                  </from>
                  <to>
                    <xdr:col>4</xdr:col>
                    <xdr:colOff>60960</xdr:colOff>
                    <xdr:row>155</xdr:row>
                    <xdr:rowOff>0</xdr:rowOff>
                  </to>
                </anchor>
              </controlPr>
            </control>
          </mc:Choice>
        </mc:AlternateContent>
        <mc:AlternateContent xmlns:mc="http://schemas.openxmlformats.org/markup-compatibility/2006">
          <mc:Choice Requires="x14">
            <control shapeId="18623" r:id="rId170" name="Group Box 191">
              <controlPr defaultSize="0" autoFill="0" autoPict="0">
                <anchor moveWithCells="1">
                  <from>
                    <xdr:col>1</xdr:col>
                    <xdr:colOff>38100</xdr:colOff>
                    <xdr:row>162</xdr:row>
                    <xdr:rowOff>7620</xdr:rowOff>
                  </from>
                  <to>
                    <xdr:col>4</xdr:col>
                    <xdr:colOff>0</xdr:colOff>
                    <xdr:row>162</xdr:row>
                    <xdr:rowOff>297180</xdr:rowOff>
                  </to>
                </anchor>
              </controlPr>
            </control>
          </mc:Choice>
        </mc:AlternateContent>
        <mc:AlternateContent xmlns:mc="http://schemas.openxmlformats.org/markup-compatibility/2006">
          <mc:Choice Requires="x14">
            <control shapeId="18624" r:id="rId171" name="Group Box 192">
              <controlPr defaultSize="0" autoFill="0" autoPict="0">
                <anchor moveWithCells="1">
                  <from>
                    <xdr:col>1</xdr:col>
                    <xdr:colOff>22860</xdr:colOff>
                    <xdr:row>169</xdr:row>
                    <xdr:rowOff>45720</xdr:rowOff>
                  </from>
                  <to>
                    <xdr:col>4</xdr:col>
                    <xdr:colOff>30480</xdr:colOff>
                    <xdr:row>170</xdr:row>
                    <xdr:rowOff>22860</xdr:rowOff>
                  </to>
                </anchor>
              </controlPr>
            </control>
          </mc:Choice>
        </mc:AlternateContent>
        <mc:AlternateContent xmlns:mc="http://schemas.openxmlformats.org/markup-compatibility/2006">
          <mc:Choice Requires="x14">
            <control shapeId="18625" r:id="rId172" name="Group Box 193">
              <controlPr defaultSize="0" autoFill="0" autoPict="0">
                <anchor moveWithCells="1">
                  <from>
                    <xdr:col>1</xdr:col>
                    <xdr:colOff>30480</xdr:colOff>
                    <xdr:row>176</xdr:row>
                    <xdr:rowOff>0</xdr:rowOff>
                  </from>
                  <to>
                    <xdr:col>4</xdr:col>
                    <xdr:colOff>38100</xdr:colOff>
                    <xdr:row>176</xdr:row>
                    <xdr:rowOff>289560</xdr:rowOff>
                  </to>
                </anchor>
              </controlPr>
            </control>
          </mc:Choice>
        </mc:AlternateContent>
        <mc:AlternateContent xmlns:mc="http://schemas.openxmlformats.org/markup-compatibility/2006">
          <mc:Choice Requires="x14">
            <control shapeId="18626" r:id="rId173" name="Group Box 194">
              <controlPr defaultSize="0" autoFill="0" autoPict="0">
                <anchor moveWithCells="1">
                  <from>
                    <xdr:col>1</xdr:col>
                    <xdr:colOff>38100</xdr:colOff>
                    <xdr:row>179</xdr:row>
                    <xdr:rowOff>0</xdr:rowOff>
                  </from>
                  <to>
                    <xdr:col>3</xdr:col>
                    <xdr:colOff>609600</xdr:colOff>
                    <xdr:row>179</xdr:row>
                    <xdr:rowOff>289560</xdr:rowOff>
                  </to>
                </anchor>
              </controlPr>
            </control>
          </mc:Choice>
        </mc:AlternateContent>
        <mc:AlternateContent xmlns:mc="http://schemas.openxmlformats.org/markup-compatibility/2006">
          <mc:Choice Requires="x14">
            <control shapeId="18627" r:id="rId174" name="Group Box 195">
              <controlPr defaultSize="0" autoFill="0" autoPict="0">
                <anchor moveWithCells="1">
                  <from>
                    <xdr:col>1</xdr:col>
                    <xdr:colOff>30480</xdr:colOff>
                    <xdr:row>182</xdr:row>
                    <xdr:rowOff>7620</xdr:rowOff>
                  </from>
                  <to>
                    <xdr:col>4</xdr:col>
                    <xdr:colOff>76200</xdr:colOff>
                    <xdr:row>182</xdr:row>
                    <xdr:rowOff>297180</xdr:rowOff>
                  </to>
                </anchor>
              </controlPr>
            </control>
          </mc:Choice>
        </mc:AlternateContent>
        <mc:AlternateContent xmlns:mc="http://schemas.openxmlformats.org/markup-compatibility/2006">
          <mc:Choice Requires="x14">
            <control shapeId="18628" r:id="rId175" name="Group Box 196">
              <controlPr defaultSize="0" autoFill="0" autoPict="0">
                <anchor moveWithCells="1">
                  <from>
                    <xdr:col>0</xdr:col>
                    <xdr:colOff>297180</xdr:colOff>
                    <xdr:row>196</xdr:row>
                    <xdr:rowOff>22860</xdr:rowOff>
                  </from>
                  <to>
                    <xdr:col>10</xdr:col>
                    <xdr:colOff>0</xdr:colOff>
                    <xdr:row>196</xdr:row>
                    <xdr:rowOff>304800</xdr:rowOff>
                  </to>
                </anchor>
              </controlPr>
            </control>
          </mc:Choice>
        </mc:AlternateContent>
        <mc:AlternateContent xmlns:mc="http://schemas.openxmlformats.org/markup-compatibility/2006">
          <mc:Choice Requires="x14">
            <control shapeId="18629" r:id="rId176" name="Group Box 197">
              <controlPr defaultSize="0" autoFill="0" autoPict="0">
                <anchor moveWithCells="1">
                  <from>
                    <xdr:col>1</xdr:col>
                    <xdr:colOff>7620</xdr:colOff>
                    <xdr:row>198</xdr:row>
                    <xdr:rowOff>228600</xdr:rowOff>
                  </from>
                  <to>
                    <xdr:col>9</xdr:col>
                    <xdr:colOff>609600</xdr:colOff>
                    <xdr:row>199</xdr:row>
                    <xdr:rowOff>304800</xdr:rowOff>
                  </to>
                </anchor>
              </controlPr>
            </control>
          </mc:Choice>
        </mc:AlternateContent>
        <mc:AlternateContent xmlns:mc="http://schemas.openxmlformats.org/markup-compatibility/2006">
          <mc:Choice Requires="x14">
            <control shapeId="18630" r:id="rId177" name="Group Box 198">
              <controlPr defaultSize="0" autoFill="0" autoPict="0">
                <anchor moveWithCells="1">
                  <from>
                    <xdr:col>1</xdr:col>
                    <xdr:colOff>7620</xdr:colOff>
                    <xdr:row>206</xdr:row>
                    <xdr:rowOff>7620</xdr:rowOff>
                  </from>
                  <to>
                    <xdr:col>4</xdr:col>
                    <xdr:colOff>0</xdr:colOff>
                    <xdr:row>207</xdr:row>
                    <xdr:rowOff>7620</xdr:rowOff>
                  </to>
                </anchor>
              </controlPr>
            </control>
          </mc:Choice>
        </mc:AlternateContent>
        <mc:AlternateContent xmlns:mc="http://schemas.openxmlformats.org/markup-compatibility/2006">
          <mc:Choice Requires="x14">
            <control shapeId="18631" r:id="rId178" name="Group Box 199">
              <controlPr defaultSize="0" autoFill="0" autoPict="0">
                <anchor moveWithCells="1">
                  <from>
                    <xdr:col>4</xdr:col>
                    <xdr:colOff>38100</xdr:colOff>
                    <xdr:row>327</xdr:row>
                    <xdr:rowOff>30480</xdr:rowOff>
                  </from>
                  <to>
                    <xdr:col>8</xdr:col>
                    <xdr:colOff>38100</xdr:colOff>
                    <xdr:row>328</xdr:row>
                    <xdr:rowOff>38100</xdr:rowOff>
                  </to>
                </anchor>
              </controlPr>
            </control>
          </mc:Choice>
        </mc:AlternateContent>
        <mc:AlternateContent xmlns:mc="http://schemas.openxmlformats.org/markup-compatibility/2006">
          <mc:Choice Requires="x14">
            <control shapeId="18632" r:id="rId179" name="Group Box 200">
              <controlPr defaultSize="0" autoFill="0" autoPict="0">
                <anchor moveWithCells="1">
                  <from>
                    <xdr:col>5</xdr:col>
                    <xdr:colOff>220980</xdr:colOff>
                    <xdr:row>380</xdr:row>
                    <xdr:rowOff>22860</xdr:rowOff>
                  </from>
                  <to>
                    <xdr:col>9</xdr:col>
                    <xdr:colOff>121920</xdr:colOff>
                    <xdr:row>380</xdr:row>
                    <xdr:rowOff>304800</xdr:rowOff>
                  </to>
                </anchor>
              </controlPr>
            </control>
          </mc:Choice>
        </mc:AlternateContent>
        <mc:AlternateContent xmlns:mc="http://schemas.openxmlformats.org/markup-compatibility/2006">
          <mc:Choice Requires="x14">
            <control shapeId="18633" r:id="rId180" name="Group Box 201">
              <controlPr defaultSize="0" autoFill="0" autoPict="0">
                <anchor moveWithCells="1">
                  <from>
                    <xdr:col>4</xdr:col>
                    <xdr:colOff>289560</xdr:colOff>
                    <xdr:row>416</xdr:row>
                    <xdr:rowOff>0</xdr:rowOff>
                  </from>
                  <to>
                    <xdr:col>10</xdr:col>
                    <xdr:colOff>144780</xdr:colOff>
                    <xdr:row>416</xdr:row>
                    <xdr:rowOff>335280</xdr:rowOff>
                  </to>
                </anchor>
              </controlPr>
            </control>
          </mc:Choice>
        </mc:AlternateContent>
        <mc:AlternateContent xmlns:mc="http://schemas.openxmlformats.org/markup-compatibility/2006">
          <mc:Choice Requires="x14">
            <control shapeId="18635" r:id="rId181" name="Group Box 203">
              <controlPr defaultSize="0" autoFill="0" autoPict="0">
                <anchor moveWithCells="1">
                  <from>
                    <xdr:col>0</xdr:col>
                    <xdr:colOff>304800</xdr:colOff>
                    <xdr:row>493</xdr:row>
                    <xdr:rowOff>7620</xdr:rowOff>
                  </from>
                  <to>
                    <xdr:col>4</xdr:col>
                    <xdr:colOff>76200</xdr:colOff>
                    <xdr:row>494</xdr:row>
                    <xdr:rowOff>0</xdr:rowOff>
                  </to>
                </anchor>
              </controlPr>
            </control>
          </mc:Choice>
        </mc:AlternateContent>
        <mc:AlternateContent xmlns:mc="http://schemas.openxmlformats.org/markup-compatibility/2006">
          <mc:Choice Requires="x14">
            <control shapeId="18636" r:id="rId182" name="Group Box 204">
              <controlPr defaultSize="0" autoFill="0" autoPict="0">
                <anchor moveWithCells="1">
                  <from>
                    <xdr:col>0</xdr:col>
                    <xdr:colOff>297180</xdr:colOff>
                    <xdr:row>498</xdr:row>
                    <xdr:rowOff>228600</xdr:rowOff>
                  </from>
                  <to>
                    <xdr:col>4</xdr:col>
                    <xdr:colOff>0</xdr:colOff>
                    <xdr:row>499</xdr:row>
                    <xdr:rowOff>297180</xdr:rowOff>
                  </to>
                </anchor>
              </controlPr>
            </control>
          </mc:Choice>
        </mc:AlternateContent>
        <mc:AlternateContent xmlns:mc="http://schemas.openxmlformats.org/markup-compatibility/2006">
          <mc:Choice Requires="x14">
            <control shapeId="18637" r:id="rId183" name="Group Box 205">
              <controlPr defaultSize="0" autoFill="0" autoPict="0">
                <anchor moveWithCells="1">
                  <from>
                    <xdr:col>1</xdr:col>
                    <xdr:colOff>7620</xdr:colOff>
                    <xdr:row>501</xdr:row>
                    <xdr:rowOff>236220</xdr:rowOff>
                  </from>
                  <to>
                    <xdr:col>4</xdr:col>
                    <xdr:colOff>45720</xdr:colOff>
                    <xdr:row>503</xdr:row>
                    <xdr:rowOff>30480</xdr:rowOff>
                  </to>
                </anchor>
              </controlPr>
            </control>
          </mc:Choice>
        </mc:AlternateContent>
        <mc:AlternateContent xmlns:mc="http://schemas.openxmlformats.org/markup-compatibility/2006">
          <mc:Choice Requires="x14">
            <control shapeId="18638" r:id="rId184" name="Group Box 206">
              <controlPr defaultSize="0" autoFill="0" autoPict="0">
                <anchor moveWithCells="1">
                  <from>
                    <xdr:col>0</xdr:col>
                    <xdr:colOff>175260</xdr:colOff>
                    <xdr:row>21</xdr:row>
                    <xdr:rowOff>403860</xdr:rowOff>
                  </from>
                  <to>
                    <xdr:col>4</xdr:col>
                    <xdr:colOff>175260</xdr:colOff>
                    <xdr:row>24</xdr:row>
                    <xdr:rowOff>182880</xdr:rowOff>
                  </to>
                </anchor>
              </controlPr>
            </control>
          </mc:Choice>
        </mc:AlternateContent>
        <mc:AlternateContent xmlns:mc="http://schemas.openxmlformats.org/markup-compatibility/2006">
          <mc:Choice Requires="x14">
            <control shapeId="18639" r:id="rId185" name="Group Box 207">
              <controlPr defaultSize="0" autoFill="0" autoPict="0">
                <anchor moveWithCells="1">
                  <from>
                    <xdr:col>0</xdr:col>
                    <xdr:colOff>198120</xdr:colOff>
                    <xdr:row>27</xdr:row>
                    <xdr:rowOff>213360</xdr:rowOff>
                  </from>
                  <to>
                    <xdr:col>5</xdr:col>
                    <xdr:colOff>76200</xdr:colOff>
                    <xdr:row>30</xdr:row>
                    <xdr:rowOff>106680</xdr:rowOff>
                  </to>
                </anchor>
              </controlPr>
            </control>
          </mc:Choice>
        </mc:AlternateContent>
        <mc:AlternateContent xmlns:mc="http://schemas.openxmlformats.org/markup-compatibility/2006">
          <mc:Choice Requires="x14">
            <control shapeId="18640" r:id="rId186" name="Group Box 208">
              <controlPr defaultSize="0" autoFill="0" autoPict="0">
                <anchor moveWithCells="1">
                  <from>
                    <xdr:col>7</xdr:col>
                    <xdr:colOff>426720</xdr:colOff>
                    <xdr:row>27</xdr:row>
                    <xdr:rowOff>228600</xdr:rowOff>
                  </from>
                  <to>
                    <xdr:col>11</xdr:col>
                    <xdr:colOff>251460</xdr:colOff>
                    <xdr:row>30</xdr:row>
                    <xdr:rowOff>175260</xdr:rowOff>
                  </to>
                </anchor>
              </controlPr>
            </control>
          </mc:Choice>
        </mc:AlternateContent>
        <mc:AlternateContent xmlns:mc="http://schemas.openxmlformats.org/markup-compatibility/2006">
          <mc:Choice Requires="x14">
            <control shapeId="18641" r:id="rId187" name="Group Box 209">
              <controlPr defaultSize="0" autoFill="0" autoPict="0">
                <anchor moveWithCells="1">
                  <from>
                    <xdr:col>7</xdr:col>
                    <xdr:colOff>388620</xdr:colOff>
                    <xdr:row>31</xdr:row>
                    <xdr:rowOff>30480</xdr:rowOff>
                  </from>
                  <to>
                    <xdr:col>11</xdr:col>
                    <xdr:colOff>289560</xdr:colOff>
                    <xdr:row>35</xdr:row>
                    <xdr:rowOff>0</xdr:rowOff>
                  </to>
                </anchor>
              </controlPr>
            </control>
          </mc:Choice>
        </mc:AlternateContent>
        <mc:AlternateContent xmlns:mc="http://schemas.openxmlformats.org/markup-compatibility/2006">
          <mc:Choice Requires="x14">
            <control shapeId="18642" r:id="rId188" name="Group Box 210">
              <controlPr defaultSize="0" autoFill="0" autoPict="0">
                <anchor moveWithCells="1">
                  <from>
                    <xdr:col>0</xdr:col>
                    <xdr:colOff>152400</xdr:colOff>
                    <xdr:row>89</xdr:row>
                    <xdr:rowOff>60960</xdr:rowOff>
                  </from>
                  <to>
                    <xdr:col>4</xdr:col>
                    <xdr:colOff>228600</xdr:colOff>
                    <xdr:row>91</xdr:row>
                    <xdr:rowOff>175260</xdr:rowOff>
                  </to>
                </anchor>
              </controlPr>
            </control>
          </mc:Choice>
        </mc:AlternateContent>
        <mc:AlternateContent xmlns:mc="http://schemas.openxmlformats.org/markup-compatibility/2006">
          <mc:Choice Requires="x14">
            <control shapeId="18643" r:id="rId189" name="Group Box 211">
              <controlPr defaultSize="0" autoFill="0" autoPict="0">
                <anchor moveWithCells="1">
                  <from>
                    <xdr:col>0</xdr:col>
                    <xdr:colOff>228600</xdr:colOff>
                    <xdr:row>98</xdr:row>
                    <xdr:rowOff>83820</xdr:rowOff>
                  </from>
                  <to>
                    <xdr:col>4</xdr:col>
                    <xdr:colOff>198120</xdr:colOff>
                    <xdr:row>100</xdr:row>
                    <xdr:rowOff>182880</xdr:rowOff>
                  </to>
                </anchor>
              </controlPr>
            </control>
          </mc:Choice>
        </mc:AlternateContent>
        <mc:AlternateContent xmlns:mc="http://schemas.openxmlformats.org/markup-compatibility/2006">
          <mc:Choice Requires="x14">
            <control shapeId="18644" r:id="rId190" name="Group Box 212">
              <controlPr defaultSize="0" autoFill="0" autoPict="0">
                <anchor moveWithCells="1">
                  <from>
                    <xdr:col>0</xdr:col>
                    <xdr:colOff>228600</xdr:colOff>
                    <xdr:row>104</xdr:row>
                    <xdr:rowOff>99060</xdr:rowOff>
                  </from>
                  <to>
                    <xdr:col>4</xdr:col>
                    <xdr:colOff>335280</xdr:colOff>
                    <xdr:row>106</xdr:row>
                    <xdr:rowOff>220980</xdr:rowOff>
                  </to>
                </anchor>
              </controlPr>
            </control>
          </mc:Choice>
        </mc:AlternateContent>
        <mc:AlternateContent xmlns:mc="http://schemas.openxmlformats.org/markup-compatibility/2006">
          <mc:Choice Requires="x14">
            <control shapeId="18645" r:id="rId191" name="Group Box 213">
              <controlPr defaultSize="0" autoFill="0" autoPict="0">
                <anchor moveWithCells="1">
                  <from>
                    <xdr:col>0</xdr:col>
                    <xdr:colOff>190500</xdr:colOff>
                    <xdr:row>110</xdr:row>
                    <xdr:rowOff>160020</xdr:rowOff>
                  </from>
                  <to>
                    <xdr:col>4</xdr:col>
                    <xdr:colOff>274320</xdr:colOff>
                    <xdr:row>112</xdr:row>
                    <xdr:rowOff>175260</xdr:rowOff>
                  </to>
                </anchor>
              </controlPr>
            </control>
          </mc:Choice>
        </mc:AlternateContent>
        <mc:AlternateContent xmlns:mc="http://schemas.openxmlformats.org/markup-compatibility/2006">
          <mc:Choice Requires="x14">
            <control shapeId="18646" r:id="rId192" name="Group Box 214">
              <controlPr defaultSize="0" autoFill="0" autoPict="0">
                <anchor moveWithCells="1">
                  <from>
                    <xdr:col>0</xdr:col>
                    <xdr:colOff>228600</xdr:colOff>
                    <xdr:row>165</xdr:row>
                    <xdr:rowOff>190500</xdr:rowOff>
                  </from>
                  <to>
                    <xdr:col>4</xdr:col>
                    <xdr:colOff>99060</xdr:colOff>
                    <xdr:row>168</xdr:row>
                    <xdr:rowOff>7620</xdr:rowOff>
                  </to>
                </anchor>
              </controlPr>
            </control>
          </mc:Choice>
        </mc:AlternateContent>
        <mc:AlternateContent xmlns:mc="http://schemas.openxmlformats.org/markup-compatibility/2006">
          <mc:Choice Requires="x14">
            <control shapeId="18647" r:id="rId193" name="Group Box 215">
              <controlPr defaultSize="0" autoFill="0" autoPict="0">
                <anchor moveWithCells="1">
                  <from>
                    <xdr:col>0</xdr:col>
                    <xdr:colOff>228600</xdr:colOff>
                    <xdr:row>482</xdr:row>
                    <xdr:rowOff>114300</xdr:rowOff>
                  </from>
                  <to>
                    <xdr:col>7</xdr:col>
                    <xdr:colOff>220980</xdr:colOff>
                    <xdr:row>484</xdr:row>
                    <xdr:rowOff>190500</xdr:rowOff>
                  </to>
                </anchor>
              </controlPr>
            </control>
          </mc:Choice>
        </mc:AlternateContent>
        <mc:AlternateContent xmlns:mc="http://schemas.openxmlformats.org/markup-compatibility/2006">
          <mc:Choice Requires="x14">
            <control shapeId="18648" r:id="rId194" name="Group Box 216">
              <controlPr defaultSize="0" autoFill="0" autoPict="0">
                <anchor moveWithCells="1">
                  <from>
                    <xdr:col>0</xdr:col>
                    <xdr:colOff>160020</xdr:colOff>
                    <xdr:row>495</xdr:row>
                    <xdr:rowOff>7620</xdr:rowOff>
                  </from>
                  <to>
                    <xdr:col>11</xdr:col>
                    <xdr:colOff>495300</xdr:colOff>
                    <xdr:row>498</xdr:row>
                    <xdr:rowOff>7620</xdr:rowOff>
                  </to>
                </anchor>
              </controlPr>
            </control>
          </mc:Choice>
        </mc:AlternateContent>
        <mc:AlternateContent xmlns:mc="http://schemas.openxmlformats.org/markup-compatibility/2006">
          <mc:Choice Requires="x14">
            <control shapeId="18649" r:id="rId195" name="Option Button 217">
              <controlPr defaultSize="0" autoFill="0" autoLine="0" autoPict="0">
                <anchor moveWithCells="1">
                  <from>
                    <xdr:col>1</xdr:col>
                    <xdr:colOff>190500</xdr:colOff>
                    <xdr:row>108</xdr:row>
                    <xdr:rowOff>45720</xdr:rowOff>
                  </from>
                  <to>
                    <xdr:col>2</xdr:col>
                    <xdr:colOff>99060</xdr:colOff>
                    <xdr:row>108</xdr:row>
                    <xdr:rowOff>297180</xdr:rowOff>
                  </to>
                </anchor>
              </controlPr>
            </control>
          </mc:Choice>
        </mc:AlternateContent>
        <mc:AlternateContent xmlns:mc="http://schemas.openxmlformats.org/markup-compatibility/2006">
          <mc:Choice Requires="x14">
            <control shapeId="18650" r:id="rId196" name="Option Button 218">
              <controlPr defaultSize="0" autoFill="0" autoLine="0" autoPict="0">
                <anchor moveWithCells="1">
                  <from>
                    <xdr:col>2</xdr:col>
                    <xdr:colOff>160020</xdr:colOff>
                    <xdr:row>108</xdr:row>
                    <xdr:rowOff>45720</xdr:rowOff>
                  </from>
                  <to>
                    <xdr:col>3</xdr:col>
                    <xdr:colOff>160020</xdr:colOff>
                    <xdr:row>108</xdr:row>
                    <xdr:rowOff>297180</xdr:rowOff>
                  </to>
                </anchor>
              </controlPr>
            </control>
          </mc:Choice>
        </mc:AlternateContent>
        <mc:AlternateContent xmlns:mc="http://schemas.openxmlformats.org/markup-compatibility/2006">
          <mc:Choice Requires="x14">
            <control shapeId="18651" r:id="rId197" name="Option Button 219">
              <controlPr defaultSize="0" autoFill="0" autoLine="0" autoPict="0">
                <anchor moveWithCells="1">
                  <from>
                    <xdr:col>3</xdr:col>
                    <xdr:colOff>342900</xdr:colOff>
                    <xdr:row>108</xdr:row>
                    <xdr:rowOff>45720</xdr:rowOff>
                  </from>
                  <to>
                    <xdr:col>4</xdr:col>
                    <xdr:colOff>426720</xdr:colOff>
                    <xdr:row>108</xdr:row>
                    <xdr:rowOff>297180</xdr:rowOff>
                  </to>
                </anchor>
              </controlPr>
            </control>
          </mc:Choice>
        </mc:AlternateContent>
        <mc:AlternateContent xmlns:mc="http://schemas.openxmlformats.org/markup-compatibility/2006">
          <mc:Choice Requires="x14">
            <control shapeId="18652" r:id="rId198" name="Option Button 220">
              <controlPr defaultSize="0" autoFill="0" autoLine="0" autoPict="0">
                <anchor moveWithCells="1">
                  <from>
                    <xdr:col>4</xdr:col>
                    <xdr:colOff>464820</xdr:colOff>
                    <xdr:row>108</xdr:row>
                    <xdr:rowOff>45720</xdr:rowOff>
                  </from>
                  <to>
                    <xdr:col>6</xdr:col>
                    <xdr:colOff>190500</xdr:colOff>
                    <xdr:row>108</xdr:row>
                    <xdr:rowOff>297180</xdr:rowOff>
                  </to>
                </anchor>
              </controlPr>
            </control>
          </mc:Choice>
        </mc:AlternateContent>
        <mc:AlternateContent xmlns:mc="http://schemas.openxmlformats.org/markup-compatibility/2006">
          <mc:Choice Requires="x14">
            <control shapeId="18653" r:id="rId199" name="Option Button 221">
              <controlPr defaultSize="0" autoFill="0" autoLine="0" autoPict="0">
                <anchor moveWithCells="1">
                  <from>
                    <xdr:col>6</xdr:col>
                    <xdr:colOff>144780</xdr:colOff>
                    <xdr:row>108</xdr:row>
                    <xdr:rowOff>53340</xdr:rowOff>
                  </from>
                  <to>
                    <xdr:col>7</xdr:col>
                    <xdr:colOff>289560</xdr:colOff>
                    <xdr:row>108</xdr:row>
                    <xdr:rowOff>289560</xdr:rowOff>
                  </to>
                </anchor>
              </controlPr>
            </control>
          </mc:Choice>
        </mc:AlternateContent>
        <mc:AlternateContent xmlns:mc="http://schemas.openxmlformats.org/markup-compatibility/2006">
          <mc:Choice Requires="x14">
            <control shapeId="18654" r:id="rId200" name="Check Box 222">
              <controlPr defaultSize="0" autoFill="0" autoLine="0" autoPict="0">
                <anchor moveWithCells="1">
                  <from>
                    <xdr:col>8</xdr:col>
                    <xdr:colOff>68580</xdr:colOff>
                    <xdr:row>108</xdr:row>
                    <xdr:rowOff>0</xdr:rowOff>
                  </from>
                  <to>
                    <xdr:col>8</xdr:col>
                    <xdr:colOff>556260</xdr:colOff>
                    <xdr:row>108</xdr:row>
                    <xdr:rowOff>304800</xdr:rowOff>
                  </to>
                </anchor>
              </controlPr>
            </control>
          </mc:Choice>
        </mc:AlternateContent>
        <mc:AlternateContent xmlns:mc="http://schemas.openxmlformats.org/markup-compatibility/2006">
          <mc:Choice Requires="x14">
            <control shapeId="18655" r:id="rId201" name="Group Box 223">
              <controlPr defaultSize="0" autoFill="0" autoPict="0">
                <anchor moveWithCells="1">
                  <from>
                    <xdr:col>0</xdr:col>
                    <xdr:colOff>144780</xdr:colOff>
                    <xdr:row>107</xdr:row>
                    <xdr:rowOff>30480</xdr:rowOff>
                  </from>
                  <to>
                    <xdr:col>7</xdr:col>
                    <xdr:colOff>556260</xdr:colOff>
                    <xdr:row>109</xdr:row>
                    <xdr:rowOff>213360</xdr:rowOff>
                  </to>
                </anchor>
              </controlPr>
            </control>
          </mc:Choice>
        </mc:AlternateContent>
        <mc:AlternateContent xmlns:mc="http://schemas.openxmlformats.org/markup-compatibility/2006">
          <mc:Choice Requires="x14">
            <control shapeId="18656" r:id="rId202" name="Option Button 224">
              <controlPr defaultSize="0" autoFill="0" autoLine="0" autoPict="0">
                <anchor moveWithCells="1">
                  <from>
                    <xdr:col>1</xdr:col>
                    <xdr:colOff>213360</xdr:colOff>
                    <xdr:row>114</xdr:row>
                    <xdr:rowOff>30480</xdr:rowOff>
                  </from>
                  <to>
                    <xdr:col>2</xdr:col>
                    <xdr:colOff>114300</xdr:colOff>
                    <xdr:row>114</xdr:row>
                    <xdr:rowOff>274320</xdr:rowOff>
                  </to>
                </anchor>
              </controlPr>
            </control>
          </mc:Choice>
        </mc:AlternateContent>
        <mc:AlternateContent xmlns:mc="http://schemas.openxmlformats.org/markup-compatibility/2006">
          <mc:Choice Requires="x14">
            <control shapeId="18657" r:id="rId203" name="Option Button 225">
              <controlPr defaultSize="0" autoFill="0" autoLine="0" autoPict="0">
                <anchor moveWithCells="1">
                  <from>
                    <xdr:col>2</xdr:col>
                    <xdr:colOff>182880</xdr:colOff>
                    <xdr:row>114</xdr:row>
                    <xdr:rowOff>30480</xdr:rowOff>
                  </from>
                  <to>
                    <xdr:col>3</xdr:col>
                    <xdr:colOff>182880</xdr:colOff>
                    <xdr:row>114</xdr:row>
                    <xdr:rowOff>274320</xdr:rowOff>
                  </to>
                </anchor>
              </controlPr>
            </control>
          </mc:Choice>
        </mc:AlternateContent>
        <mc:AlternateContent xmlns:mc="http://schemas.openxmlformats.org/markup-compatibility/2006">
          <mc:Choice Requires="x14">
            <control shapeId="18658" r:id="rId204" name="Option Button 226">
              <controlPr defaultSize="0" autoFill="0" autoLine="0" autoPict="0">
                <anchor moveWithCells="1">
                  <from>
                    <xdr:col>3</xdr:col>
                    <xdr:colOff>365760</xdr:colOff>
                    <xdr:row>114</xdr:row>
                    <xdr:rowOff>30480</xdr:rowOff>
                  </from>
                  <to>
                    <xdr:col>4</xdr:col>
                    <xdr:colOff>449580</xdr:colOff>
                    <xdr:row>114</xdr:row>
                    <xdr:rowOff>274320</xdr:rowOff>
                  </to>
                </anchor>
              </controlPr>
            </control>
          </mc:Choice>
        </mc:AlternateContent>
        <mc:AlternateContent xmlns:mc="http://schemas.openxmlformats.org/markup-compatibility/2006">
          <mc:Choice Requires="x14">
            <control shapeId="18659" r:id="rId205" name="Option Button 227">
              <controlPr defaultSize="0" autoFill="0" autoLine="0" autoPict="0">
                <anchor moveWithCells="1">
                  <from>
                    <xdr:col>4</xdr:col>
                    <xdr:colOff>487680</xdr:colOff>
                    <xdr:row>114</xdr:row>
                    <xdr:rowOff>30480</xdr:rowOff>
                  </from>
                  <to>
                    <xdr:col>6</xdr:col>
                    <xdr:colOff>213360</xdr:colOff>
                    <xdr:row>114</xdr:row>
                    <xdr:rowOff>274320</xdr:rowOff>
                  </to>
                </anchor>
              </controlPr>
            </control>
          </mc:Choice>
        </mc:AlternateContent>
        <mc:AlternateContent xmlns:mc="http://schemas.openxmlformats.org/markup-compatibility/2006">
          <mc:Choice Requires="x14">
            <control shapeId="18660" r:id="rId206" name="Option Button 228">
              <controlPr defaultSize="0" autoFill="0" autoLine="0" autoPict="0">
                <anchor moveWithCells="1">
                  <from>
                    <xdr:col>6</xdr:col>
                    <xdr:colOff>160020</xdr:colOff>
                    <xdr:row>114</xdr:row>
                    <xdr:rowOff>30480</xdr:rowOff>
                  </from>
                  <to>
                    <xdr:col>7</xdr:col>
                    <xdr:colOff>304800</xdr:colOff>
                    <xdr:row>114</xdr:row>
                    <xdr:rowOff>274320</xdr:rowOff>
                  </to>
                </anchor>
              </controlPr>
            </control>
          </mc:Choice>
        </mc:AlternateContent>
        <mc:AlternateContent xmlns:mc="http://schemas.openxmlformats.org/markup-compatibility/2006">
          <mc:Choice Requires="x14">
            <control shapeId="18661" r:id="rId207" name="Group Box 229">
              <controlPr defaultSize="0" autoFill="0" autoPict="0">
                <anchor moveWithCells="1">
                  <from>
                    <xdr:col>0</xdr:col>
                    <xdr:colOff>198120</xdr:colOff>
                    <xdr:row>113</xdr:row>
                    <xdr:rowOff>38100</xdr:rowOff>
                  </from>
                  <to>
                    <xdr:col>7</xdr:col>
                    <xdr:colOff>563880</xdr:colOff>
                    <xdr:row>116</xdr:row>
                    <xdr:rowOff>0</xdr:rowOff>
                  </to>
                </anchor>
              </controlPr>
            </control>
          </mc:Choice>
        </mc:AlternateContent>
        <mc:AlternateContent xmlns:mc="http://schemas.openxmlformats.org/markup-compatibility/2006">
          <mc:Choice Requires="x14">
            <control shapeId="18662" r:id="rId208" name="Check Box 230">
              <controlPr defaultSize="0" autoFill="0" autoLine="0" autoPict="0">
                <anchor moveWithCells="1">
                  <from>
                    <xdr:col>8</xdr:col>
                    <xdr:colOff>99060</xdr:colOff>
                    <xdr:row>113</xdr:row>
                    <xdr:rowOff>236220</xdr:rowOff>
                  </from>
                  <to>
                    <xdr:col>9</xdr:col>
                    <xdr:colOff>7620</xdr:colOff>
                    <xdr:row>114</xdr:row>
                    <xdr:rowOff>297180</xdr:rowOff>
                  </to>
                </anchor>
              </controlPr>
            </control>
          </mc:Choice>
        </mc:AlternateContent>
        <mc:AlternateContent xmlns:mc="http://schemas.openxmlformats.org/markup-compatibility/2006">
          <mc:Choice Requires="x14">
            <control shapeId="18663" r:id="rId209" name="Group Box 231">
              <controlPr defaultSize="0" autoFill="0" autoPict="0">
                <anchor moveWithCells="1">
                  <from>
                    <xdr:col>3</xdr:col>
                    <xdr:colOff>411480</xdr:colOff>
                    <xdr:row>432</xdr:row>
                    <xdr:rowOff>388620</xdr:rowOff>
                  </from>
                  <to>
                    <xdr:col>9</xdr:col>
                    <xdr:colOff>259080</xdr:colOff>
                    <xdr:row>434</xdr:row>
                    <xdr:rowOff>106680</xdr:rowOff>
                  </to>
                </anchor>
              </controlPr>
            </control>
          </mc:Choice>
        </mc:AlternateContent>
        <mc:AlternateContent xmlns:mc="http://schemas.openxmlformats.org/markup-compatibility/2006">
          <mc:Choice Requires="x14">
            <control shapeId="18673" r:id="rId210" name="Option Button 241">
              <controlPr defaultSize="0" autoFill="0" autoLine="0" autoPict="0">
                <anchor moveWithCells="1">
                  <from>
                    <xdr:col>4</xdr:col>
                    <xdr:colOff>22860</xdr:colOff>
                    <xdr:row>11</xdr:row>
                    <xdr:rowOff>213360</xdr:rowOff>
                  </from>
                  <to>
                    <xdr:col>4</xdr:col>
                    <xdr:colOff>541020</xdr:colOff>
                    <xdr:row>14</xdr:row>
                    <xdr:rowOff>60960</xdr:rowOff>
                  </to>
                </anchor>
              </controlPr>
            </control>
          </mc:Choice>
        </mc:AlternateContent>
        <mc:AlternateContent xmlns:mc="http://schemas.openxmlformats.org/markup-compatibility/2006">
          <mc:Choice Requires="x14">
            <control shapeId="18674" r:id="rId211" name="Option Button 242">
              <controlPr defaultSize="0" autoFill="0" autoLine="0" autoPict="0">
                <anchor moveWithCells="1">
                  <from>
                    <xdr:col>4</xdr:col>
                    <xdr:colOff>571500</xdr:colOff>
                    <xdr:row>11</xdr:row>
                    <xdr:rowOff>213360</xdr:rowOff>
                  </from>
                  <to>
                    <xdr:col>5</xdr:col>
                    <xdr:colOff>518160</xdr:colOff>
                    <xdr:row>14</xdr:row>
                    <xdr:rowOff>60960</xdr:rowOff>
                  </to>
                </anchor>
              </controlPr>
            </control>
          </mc:Choice>
        </mc:AlternateContent>
        <mc:AlternateContent xmlns:mc="http://schemas.openxmlformats.org/markup-compatibility/2006">
          <mc:Choice Requires="x14">
            <control shapeId="18675" r:id="rId212" name="Option Button 243">
              <controlPr defaultSize="0" autoFill="0" autoLine="0" autoPict="0">
                <anchor moveWithCells="1">
                  <from>
                    <xdr:col>5</xdr:col>
                    <xdr:colOff>541020</xdr:colOff>
                    <xdr:row>11</xdr:row>
                    <xdr:rowOff>213360</xdr:rowOff>
                  </from>
                  <to>
                    <xdr:col>6</xdr:col>
                    <xdr:colOff>487680</xdr:colOff>
                    <xdr:row>14</xdr:row>
                    <xdr:rowOff>60960</xdr:rowOff>
                  </to>
                </anchor>
              </controlPr>
            </control>
          </mc:Choice>
        </mc:AlternateContent>
        <mc:AlternateContent xmlns:mc="http://schemas.openxmlformats.org/markup-compatibility/2006">
          <mc:Choice Requires="x14">
            <control shapeId="18676" r:id="rId213" name="Option Button 244">
              <controlPr defaultSize="0" autoFill="0" autoLine="0" autoPict="0">
                <anchor moveWithCells="1">
                  <from>
                    <xdr:col>3</xdr:col>
                    <xdr:colOff>45720</xdr:colOff>
                    <xdr:row>11</xdr:row>
                    <xdr:rowOff>213360</xdr:rowOff>
                  </from>
                  <to>
                    <xdr:col>3</xdr:col>
                    <xdr:colOff>563880</xdr:colOff>
                    <xdr:row>14</xdr:row>
                    <xdr:rowOff>60960</xdr:rowOff>
                  </to>
                </anchor>
              </controlPr>
            </control>
          </mc:Choice>
        </mc:AlternateContent>
        <mc:AlternateContent xmlns:mc="http://schemas.openxmlformats.org/markup-compatibility/2006">
          <mc:Choice Requires="x14">
            <control shapeId="18677" r:id="rId214" name="Option Button 245">
              <controlPr defaultSize="0" autoFill="0" autoLine="0" autoPict="0">
                <anchor moveWithCells="1">
                  <from>
                    <xdr:col>8</xdr:col>
                    <xdr:colOff>76200</xdr:colOff>
                    <xdr:row>11</xdr:row>
                    <xdr:rowOff>213360</xdr:rowOff>
                  </from>
                  <to>
                    <xdr:col>9</xdr:col>
                    <xdr:colOff>22860</xdr:colOff>
                    <xdr:row>14</xdr:row>
                    <xdr:rowOff>60960</xdr:rowOff>
                  </to>
                </anchor>
              </controlPr>
            </control>
          </mc:Choice>
        </mc:AlternateContent>
        <mc:AlternateContent xmlns:mc="http://schemas.openxmlformats.org/markup-compatibility/2006">
          <mc:Choice Requires="x14">
            <control shapeId="18678" r:id="rId215" name="Option Button 246">
              <controlPr defaultSize="0" autoFill="0" autoLine="0" autoPict="0">
                <anchor moveWithCells="1">
                  <from>
                    <xdr:col>6</xdr:col>
                    <xdr:colOff>525780</xdr:colOff>
                    <xdr:row>11</xdr:row>
                    <xdr:rowOff>213360</xdr:rowOff>
                  </from>
                  <to>
                    <xdr:col>8</xdr:col>
                    <xdr:colOff>45720</xdr:colOff>
                    <xdr:row>14</xdr:row>
                    <xdr:rowOff>60960</xdr:rowOff>
                  </to>
                </anchor>
              </controlPr>
            </control>
          </mc:Choice>
        </mc:AlternateContent>
        <mc:AlternateContent xmlns:mc="http://schemas.openxmlformats.org/markup-compatibility/2006">
          <mc:Choice Requires="x14">
            <control shapeId="18679" r:id="rId216" name="Option Button 247">
              <controlPr defaultSize="0" autoFill="0" autoLine="0" autoPict="0">
                <anchor moveWithCells="1">
                  <from>
                    <xdr:col>9</xdr:col>
                    <xdr:colOff>60960</xdr:colOff>
                    <xdr:row>11</xdr:row>
                    <xdr:rowOff>213360</xdr:rowOff>
                  </from>
                  <to>
                    <xdr:col>10</xdr:col>
                    <xdr:colOff>175260</xdr:colOff>
                    <xdr:row>14</xdr:row>
                    <xdr:rowOff>60960</xdr:rowOff>
                  </to>
                </anchor>
              </controlPr>
            </control>
          </mc:Choice>
        </mc:AlternateContent>
        <mc:AlternateContent xmlns:mc="http://schemas.openxmlformats.org/markup-compatibility/2006">
          <mc:Choice Requires="x14">
            <control shapeId="18680" r:id="rId217" name="Option Button 248">
              <controlPr defaultSize="0" autoFill="0" autoLine="0" autoPict="0">
                <anchor moveWithCells="1">
                  <from>
                    <xdr:col>10</xdr:col>
                    <xdr:colOff>198120</xdr:colOff>
                    <xdr:row>11</xdr:row>
                    <xdr:rowOff>213360</xdr:rowOff>
                  </from>
                  <to>
                    <xdr:col>11</xdr:col>
                    <xdr:colOff>312420</xdr:colOff>
                    <xdr:row>14</xdr:row>
                    <xdr:rowOff>60960</xdr:rowOff>
                  </to>
                </anchor>
              </controlPr>
            </control>
          </mc:Choice>
        </mc:AlternateContent>
        <mc:AlternateContent xmlns:mc="http://schemas.openxmlformats.org/markup-compatibility/2006">
          <mc:Choice Requires="x14">
            <control shapeId="18681" r:id="rId218" name="Option Button 249">
              <controlPr defaultSize="0" autoFill="0" autoLine="0" autoPict="0">
                <anchor moveWithCells="1">
                  <from>
                    <xdr:col>11</xdr:col>
                    <xdr:colOff>342900</xdr:colOff>
                    <xdr:row>11</xdr:row>
                    <xdr:rowOff>198120</xdr:rowOff>
                  </from>
                  <to>
                    <xdr:col>12</xdr:col>
                    <xdr:colOff>495300</xdr:colOff>
                    <xdr:row>14</xdr:row>
                    <xdr:rowOff>45720</xdr:rowOff>
                  </to>
                </anchor>
              </controlPr>
            </control>
          </mc:Choice>
        </mc:AlternateContent>
        <mc:AlternateContent xmlns:mc="http://schemas.openxmlformats.org/markup-compatibility/2006">
          <mc:Choice Requires="x14">
            <control shapeId="18682" r:id="rId219" name="Group Box 250">
              <controlPr defaultSize="0" autoFill="0" autoPict="0">
                <anchor moveWithCells="1">
                  <from>
                    <xdr:col>3</xdr:col>
                    <xdr:colOff>60960</xdr:colOff>
                    <xdr:row>11</xdr:row>
                    <xdr:rowOff>175260</xdr:rowOff>
                  </from>
                  <to>
                    <xdr:col>12</xdr:col>
                    <xdr:colOff>411480</xdr:colOff>
                    <xdr:row>14</xdr:row>
                    <xdr:rowOff>152400</xdr:rowOff>
                  </to>
                </anchor>
              </controlPr>
            </control>
          </mc:Choice>
        </mc:AlternateContent>
        <mc:AlternateContent xmlns:mc="http://schemas.openxmlformats.org/markup-compatibility/2006">
          <mc:Choice Requires="x14">
            <control shapeId="18686" r:id="rId220" name="Check Box 254">
              <controlPr defaultSize="0" autoFill="0" autoLine="0" autoPict="0" altText="県北_x000a_">
                <anchor moveWithCells="1">
                  <from>
                    <xdr:col>1</xdr:col>
                    <xdr:colOff>198120</xdr:colOff>
                    <xdr:row>188</xdr:row>
                    <xdr:rowOff>38100</xdr:rowOff>
                  </from>
                  <to>
                    <xdr:col>3</xdr:col>
                    <xdr:colOff>53340</xdr:colOff>
                    <xdr:row>188</xdr:row>
                    <xdr:rowOff>304800</xdr:rowOff>
                  </to>
                </anchor>
              </controlPr>
            </control>
          </mc:Choice>
        </mc:AlternateContent>
        <mc:AlternateContent xmlns:mc="http://schemas.openxmlformats.org/markup-compatibility/2006">
          <mc:Choice Requires="x14">
            <control shapeId="18687" r:id="rId221" name="Check Box 255">
              <controlPr defaultSize="0" autoFill="0" autoLine="0" autoPict="0" altText="県北_x000a_">
                <anchor moveWithCells="1">
                  <from>
                    <xdr:col>3</xdr:col>
                    <xdr:colOff>541020</xdr:colOff>
                    <xdr:row>188</xdr:row>
                    <xdr:rowOff>38100</xdr:rowOff>
                  </from>
                  <to>
                    <xdr:col>6</xdr:col>
                    <xdr:colOff>266700</xdr:colOff>
                    <xdr:row>188</xdr:row>
                    <xdr:rowOff>304800</xdr:rowOff>
                  </to>
                </anchor>
              </controlPr>
            </control>
          </mc:Choice>
        </mc:AlternateContent>
        <mc:AlternateContent xmlns:mc="http://schemas.openxmlformats.org/markup-compatibility/2006">
          <mc:Choice Requires="x14">
            <control shapeId="18688" r:id="rId222" name="Check Box 256">
              <controlPr defaultSize="0" autoFill="0" autoLine="0" autoPict="0" altText="県北_x000a_">
                <anchor moveWithCells="1">
                  <from>
                    <xdr:col>7</xdr:col>
                    <xdr:colOff>175260</xdr:colOff>
                    <xdr:row>188</xdr:row>
                    <xdr:rowOff>38100</xdr:rowOff>
                  </from>
                  <to>
                    <xdr:col>9</xdr:col>
                    <xdr:colOff>472440</xdr:colOff>
                    <xdr:row>188</xdr:row>
                    <xdr:rowOff>304800</xdr:rowOff>
                  </to>
                </anchor>
              </controlPr>
            </control>
          </mc:Choice>
        </mc:AlternateContent>
        <mc:AlternateContent xmlns:mc="http://schemas.openxmlformats.org/markup-compatibility/2006">
          <mc:Choice Requires="x14">
            <control shapeId="18689" r:id="rId223" name="Option Button 257">
              <controlPr defaultSize="0" autoFill="0" autoLine="0" autoPict="0">
                <anchor moveWithCells="1">
                  <from>
                    <xdr:col>1</xdr:col>
                    <xdr:colOff>175260</xdr:colOff>
                    <xdr:row>185</xdr:row>
                    <xdr:rowOff>38100</xdr:rowOff>
                  </from>
                  <to>
                    <xdr:col>2</xdr:col>
                    <xdr:colOff>76200</xdr:colOff>
                    <xdr:row>185</xdr:row>
                    <xdr:rowOff>289560</xdr:rowOff>
                  </to>
                </anchor>
              </controlPr>
            </control>
          </mc:Choice>
        </mc:AlternateContent>
        <mc:AlternateContent xmlns:mc="http://schemas.openxmlformats.org/markup-compatibility/2006">
          <mc:Choice Requires="x14">
            <control shapeId="18690" r:id="rId224" name="Option Button 258">
              <controlPr defaultSize="0" autoFill="0" autoLine="0" autoPict="0">
                <anchor moveWithCells="1">
                  <from>
                    <xdr:col>2</xdr:col>
                    <xdr:colOff>297180</xdr:colOff>
                    <xdr:row>185</xdr:row>
                    <xdr:rowOff>38100</xdr:rowOff>
                  </from>
                  <to>
                    <xdr:col>3</xdr:col>
                    <xdr:colOff>198120</xdr:colOff>
                    <xdr:row>185</xdr:row>
                    <xdr:rowOff>289560</xdr:rowOff>
                  </to>
                </anchor>
              </controlPr>
            </control>
          </mc:Choice>
        </mc:AlternateContent>
        <mc:AlternateContent xmlns:mc="http://schemas.openxmlformats.org/markup-compatibility/2006">
          <mc:Choice Requires="x14">
            <control shapeId="18691" r:id="rId225" name="Group Box 259">
              <controlPr defaultSize="0" autoFill="0" autoPict="0">
                <anchor moveWithCells="1">
                  <from>
                    <xdr:col>1</xdr:col>
                    <xdr:colOff>30480</xdr:colOff>
                    <xdr:row>185</xdr:row>
                    <xdr:rowOff>7620</xdr:rowOff>
                  </from>
                  <to>
                    <xdr:col>4</xdr:col>
                    <xdr:colOff>76200</xdr:colOff>
                    <xdr:row>185</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X136"/>
  <sheetViews>
    <sheetView view="pageLayout" zoomScaleNormal="100" zoomScaleSheetLayoutView="85" workbookViewId="0">
      <selection activeCell="L25" sqref="L25"/>
    </sheetView>
  </sheetViews>
  <sheetFormatPr defaultColWidth="9" defaultRowHeight="17.399999999999999" x14ac:dyDescent="0.2"/>
  <cols>
    <col min="1" max="1" width="4.109375" style="1" customWidth="1"/>
    <col min="2" max="7" width="7.6640625" style="1" customWidth="1"/>
    <col min="8" max="8" width="8.77734375" style="1" customWidth="1"/>
    <col min="9" max="11" width="7.6640625" style="1" customWidth="1"/>
    <col min="12" max="13" width="7.6640625" style="352" customWidth="1"/>
    <col min="14" max="14" width="16.109375" style="136" customWidth="1"/>
    <col min="15" max="18" width="10.6640625" style="136" customWidth="1"/>
    <col min="19" max="23" width="10.6640625" style="1" customWidth="1"/>
    <col min="24" max="35" width="9" style="1" customWidth="1"/>
    <col min="36" max="38" width="9" style="1"/>
    <col min="39" max="39" width="9" style="1" customWidth="1"/>
    <col min="40" max="16384" width="9" style="1"/>
  </cols>
  <sheetData>
    <row r="1" spans="1:24" ht="19.2" x14ac:dyDescent="0.2">
      <c r="J1" s="836"/>
      <c r="K1" s="836"/>
      <c r="L1" s="836"/>
      <c r="M1" s="836"/>
    </row>
    <row r="2" spans="1:24" s="33" customFormat="1" ht="27" customHeight="1" x14ac:dyDescent="0.2">
      <c r="A2" s="837" t="s">
        <v>401</v>
      </c>
      <c r="B2" s="837"/>
      <c r="C2" s="837"/>
      <c r="D2" s="837"/>
      <c r="E2" s="837"/>
      <c r="F2" s="837"/>
      <c r="G2" s="837"/>
      <c r="H2" s="837"/>
      <c r="I2" s="837"/>
      <c r="J2" s="837"/>
      <c r="K2" s="837"/>
      <c r="L2" s="837"/>
      <c r="M2" s="837"/>
      <c r="N2" s="34"/>
      <c r="O2" s="34"/>
      <c r="P2" s="34"/>
      <c r="Q2" s="34"/>
      <c r="R2" s="34"/>
    </row>
    <row r="3" spans="1:24" s="19" customFormat="1" ht="18" customHeight="1" x14ac:dyDescent="0.2">
      <c r="A3" s="99"/>
      <c r="B3" s="99"/>
      <c r="C3" s="99"/>
      <c r="D3" s="838" t="s">
        <v>506</v>
      </c>
      <c r="E3" s="838"/>
      <c r="F3" s="838"/>
      <c r="G3" s="838"/>
      <c r="H3" s="838"/>
      <c r="I3" s="838"/>
      <c r="J3" s="838"/>
      <c r="K3" s="99"/>
      <c r="L3" s="265"/>
      <c r="M3" s="265"/>
      <c r="N3" s="84"/>
      <c r="O3" s="84"/>
      <c r="P3" s="84"/>
      <c r="Q3" s="84"/>
      <c r="R3" s="84"/>
    </row>
    <row r="4" spans="1:24" s="33" customFormat="1" ht="8.25" customHeight="1" x14ac:dyDescent="0.2">
      <c r="G4" s="35"/>
      <c r="H4" s="35"/>
      <c r="I4" s="35"/>
      <c r="J4" s="35"/>
      <c r="K4" s="35"/>
      <c r="L4" s="359"/>
      <c r="M4" s="359"/>
      <c r="N4" s="34"/>
      <c r="O4" s="34"/>
      <c r="P4" s="34"/>
      <c r="Q4" s="34"/>
      <c r="R4" s="34"/>
      <c r="V4" s="34"/>
    </row>
    <row r="5" spans="1:24" s="26" customFormat="1" ht="21" customHeight="1" x14ac:dyDescent="0.2">
      <c r="E5" s="189" t="s">
        <v>525</v>
      </c>
      <c r="F5" s="1044"/>
      <c r="G5" s="1044"/>
      <c r="H5" s="1044"/>
      <c r="I5" s="1044"/>
      <c r="J5" s="25"/>
      <c r="K5" s="32"/>
      <c r="L5" s="143" t="s">
        <v>288</v>
      </c>
      <c r="M5" s="143"/>
      <c r="N5" s="29"/>
      <c r="O5" s="29"/>
      <c r="P5" s="29"/>
      <c r="Q5" s="29"/>
    </row>
    <row r="6" spans="1:24" s="108" customFormat="1" ht="18.75" customHeight="1" x14ac:dyDescent="0.2">
      <c r="E6" s="302" t="s">
        <v>505</v>
      </c>
      <c r="F6" s="302"/>
      <c r="G6" s="302"/>
      <c r="H6" s="302"/>
      <c r="I6" s="302"/>
      <c r="J6" s="214"/>
      <c r="K6" s="103"/>
      <c r="L6" s="283"/>
      <c r="M6" s="283"/>
      <c r="N6" s="104"/>
      <c r="O6" s="104"/>
      <c r="P6" s="104"/>
      <c r="Q6" s="104"/>
      <c r="R6" s="104"/>
    </row>
    <row r="7" spans="1:24" s="108" customFormat="1" ht="14.25" customHeight="1" x14ac:dyDescent="0.2">
      <c r="I7" s="214"/>
      <c r="J7" s="103"/>
      <c r="K7" s="224"/>
      <c r="L7" s="224"/>
      <c r="M7" s="224"/>
      <c r="N7" s="104"/>
      <c r="O7" s="104"/>
      <c r="P7" s="104"/>
      <c r="Q7" s="104"/>
    </row>
    <row r="8" spans="1:24" s="21" customFormat="1" ht="21" customHeight="1" x14ac:dyDescent="0.2">
      <c r="B8" s="68" t="s">
        <v>237</v>
      </c>
      <c r="C8" s="37"/>
      <c r="D8" s="36"/>
      <c r="E8" s="36"/>
      <c r="F8" s="36"/>
      <c r="G8" s="36"/>
      <c r="H8" s="36"/>
      <c r="K8" s="352"/>
      <c r="L8" s="359"/>
      <c r="M8" s="359"/>
      <c r="N8" s="38"/>
      <c r="O8" s="38"/>
      <c r="P8" s="38"/>
      <c r="Q8" s="38"/>
      <c r="R8" s="38"/>
      <c r="S8" s="38"/>
    </row>
    <row r="9" spans="1:24" s="21" customFormat="1" ht="21" customHeight="1" x14ac:dyDescent="0.2">
      <c r="B9" s="840" t="s">
        <v>72</v>
      </c>
      <c r="C9" s="841"/>
      <c r="D9" s="844"/>
      <c r="E9" s="845"/>
      <c r="F9" s="845"/>
      <c r="G9" s="845"/>
      <c r="H9" s="846"/>
      <c r="I9" s="363" t="s">
        <v>310</v>
      </c>
      <c r="J9" s="850"/>
      <c r="K9" s="851"/>
      <c r="L9" s="851"/>
      <c r="M9" s="852"/>
      <c r="N9" s="38"/>
      <c r="O9" s="38"/>
      <c r="P9" s="38"/>
      <c r="Q9" s="38"/>
      <c r="R9" s="38"/>
      <c r="S9" s="38"/>
      <c r="T9" s="38"/>
    </row>
    <row r="10" spans="1:24" s="26" customFormat="1" ht="25.5" customHeight="1" x14ac:dyDescent="0.2">
      <c r="B10" s="842"/>
      <c r="C10" s="843"/>
      <c r="D10" s="847"/>
      <c r="E10" s="848"/>
      <c r="F10" s="848"/>
      <c r="G10" s="848"/>
      <c r="H10" s="849"/>
      <c r="I10" s="240" t="s">
        <v>279</v>
      </c>
      <c r="J10" s="828"/>
      <c r="K10" s="829"/>
      <c r="L10" s="829"/>
      <c r="M10" s="830"/>
      <c r="N10" s="29"/>
      <c r="O10" s="29"/>
      <c r="P10" s="29"/>
      <c r="Q10" s="29"/>
      <c r="R10" s="29"/>
      <c r="S10" s="29"/>
      <c r="T10" s="29"/>
      <c r="U10" s="29"/>
    </row>
    <row r="11" spans="1:24" s="26" customFormat="1" ht="19.5" customHeight="1" x14ac:dyDescent="0.2">
      <c r="B11" s="737" t="s">
        <v>74</v>
      </c>
      <c r="C11" s="737"/>
      <c r="D11" s="822"/>
      <c r="E11" s="823"/>
      <c r="F11" s="823"/>
      <c r="G11" s="823"/>
      <c r="H11" s="824"/>
      <c r="I11" s="363" t="s">
        <v>73</v>
      </c>
      <c r="J11" s="828"/>
      <c r="K11" s="829"/>
      <c r="L11" s="829"/>
      <c r="M11" s="830"/>
      <c r="N11" s="29"/>
      <c r="O11" s="29"/>
      <c r="P11" s="29"/>
      <c r="Q11" s="29"/>
      <c r="R11" s="29"/>
      <c r="S11" s="29"/>
      <c r="T11" s="29"/>
      <c r="U11" s="29"/>
    </row>
    <row r="12" spans="1:24" s="26" customFormat="1" ht="19.5" customHeight="1" x14ac:dyDescent="0.2">
      <c r="B12" s="737"/>
      <c r="C12" s="737"/>
      <c r="D12" s="825"/>
      <c r="E12" s="826"/>
      <c r="F12" s="826"/>
      <c r="G12" s="826"/>
      <c r="H12" s="827"/>
      <c r="I12" s="363" t="s">
        <v>280</v>
      </c>
      <c r="J12" s="828"/>
      <c r="K12" s="829"/>
      <c r="L12" s="829"/>
      <c r="M12" s="831"/>
      <c r="N12" s="29"/>
      <c r="O12" s="29"/>
      <c r="P12" s="29"/>
      <c r="Q12" s="29"/>
      <c r="R12" s="40"/>
      <c r="S12" s="29"/>
      <c r="T12" s="29"/>
      <c r="U12" s="29"/>
    </row>
    <row r="13" spans="1:24" s="26" customFormat="1" ht="9" customHeight="1" x14ac:dyDescent="0.2">
      <c r="B13" s="737" t="s">
        <v>212</v>
      </c>
      <c r="C13" s="735"/>
      <c r="D13" s="106"/>
      <c r="E13" s="82"/>
      <c r="F13" s="82"/>
      <c r="G13" s="82"/>
      <c r="H13" s="82"/>
      <c r="I13" s="82"/>
      <c r="J13" s="419"/>
      <c r="K13" s="419"/>
      <c r="L13" s="419"/>
      <c r="M13" s="420"/>
      <c r="N13" s="29"/>
      <c r="O13" s="29"/>
      <c r="P13" s="29"/>
      <c r="Q13" s="29"/>
      <c r="R13" s="29"/>
      <c r="S13" s="110"/>
      <c r="T13" s="104"/>
      <c r="U13" s="104"/>
      <c r="V13" s="104"/>
      <c r="W13" s="108"/>
      <c r="X13" s="108"/>
    </row>
    <row r="14" spans="1:24" s="26" customFormat="1" ht="16.5" customHeight="1" x14ac:dyDescent="0.2">
      <c r="B14" s="737"/>
      <c r="C14" s="735"/>
      <c r="D14" s="107"/>
      <c r="E14" s="83"/>
      <c r="F14" s="83"/>
      <c r="G14" s="83"/>
      <c r="H14" s="83"/>
      <c r="I14" s="83"/>
      <c r="J14" s="421"/>
      <c r="K14" s="421"/>
      <c r="L14" s="421"/>
      <c r="M14" s="422"/>
      <c r="N14" s="29"/>
      <c r="O14" s="29"/>
      <c r="P14" s="29"/>
      <c r="Q14" s="29"/>
      <c r="R14" s="29"/>
      <c r="S14" s="104"/>
      <c r="T14" s="104"/>
      <c r="U14" s="104"/>
      <c r="V14" s="104"/>
      <c r="W14" s="108"/>
      <c r="X14" s="108"/>
    </row>
    <row r="15" spans="1:24" s="26" customFormat="1" ht="20.100000000000001" customHeight="1" x14ac:dyDescent="0.2">
      <c r="B15" s="737" t="s">
        <v>75</v>
      </c>
      <c r="C15" s="737"/>
      <c r="D15" s="735" t="s">
        <v>281</v>
      </c>
      <c r="E15" s="785"/>
      <c r="F15" s="785"/>
      <c r="G15" s="736"/>
      <c r="H15" s="840" t="s">
        <v>282</v>
      </c>
      <c r="I15" s="1043"/>
      <c r="J15" s="1043"/>
      <c r="K15" s="1043"/>
      <c r="L15" s="1043"/>
      <c r="M15" s="841"/>
      <c r="N15" s="41"/>
      <c r="O15" s="29"/>
      <c r="P15" s="29"/>
      <c r="Q15" s="29"/>
      <c r="R15" s="29"/>
      <c r="S15" s="104"/>
      <c r="T15" s="104"/>
      <c r="U15" s="104"/>
      <c r="V15" s="104"/>
      <c r="W15" s="104"/>
      <c r="X15" s="104"/>
    </row>
    <row r="16" spans="1:24" s="26" customFormat="1" ht="36" customHeight="1" x14ac:dyDescent="0.2">
      <c r="B16" s="737"/>
      <c r="C16" s="737"/>
      <c r="D16" s="853"/>
      <c r="E16" s="854"/>
      <c r="F16" s="854"/>
      <c r="G16" s="855"/>
      <c r="H16" s="853"/>
      <c r="I16" s="854"/>
      <c r="J16" s="854"/>
      <c r="K16" s="854"/>
      <c r="L16" s="854"/>
      <c r="M16" s="855"/>
      <c r="N16" s="29"/>
      <c r="O16" s="29"/>
      <c r="P16" s="29"/>
      <c r="Q16" s="29"/>
      <c r="R16" s="29"/>
      <c r="S16" s="104"/>
      <c r="T16" s="104"/>
      <c r="U16" s="104"/>
      <c r="V16" s="104"/>
      <c r="W16" s="104"/>
      <c r="X16" s="104"/>
    </row>
    <row r="17" spans="1:24" s="26" customFormat="1" ht="20.100000000000001" customHeight="1" x14ac:dyDescent="0.2">
      <c r="B17" s="24"/>
      <c r="J17" s="26" t="s">
        <v>289</v>
      </c>
      <c r="L17" s="360"/>
      <c r="M17" s="352"/>
      <c r="N17" s="29"/>
      <c r="O17" s="29"/>
      <c r="P17" s="29"/>
      <c r="Q17" s="29"/>
      <c r="R17" s="29"/>
      <c r="S17" s="104"/>
      <c r="T17" s="104"/>
      <c r="U17" s="104"/>
      <c r="V17" s="104"/>
      <c r="W17" s="104"/>
      <c r="X17" s="104"/>
    </row>
    <row r="18" spans="1:24" s="26" customFormat="1" ht="20.100000000000001" customHeight="1" x14ac:dyDescent="0.2">
      <c r="C18" s="30"/>
      <c r="D18" s="27"/>
      <c r="E18" s="27"/>
      <c r="F18" s="27"/>
      <c r="G18" s="27"/>
      <c r="H18" s="27"/>
      <c r="I18" s="27"/>
      <c r="J18" s="27"/>
      <c r="K18" s="27"/>
      <c r="L18" s="352"/>
      <c r="M18" s="352"/>
      <c r="N18" s="29"/>
      <c r="O18" s="29"/>
      <c r="P18" s="29"/>
      <c r="Q18" s="29"/>
      <c r="R18" s="29"/>
      <c r="S18" s="104"/>
      <c r="T18" s="104"/>
      <c r="U18" s="104"/>
      <c r="V18" s="104"/>
      <c r="W18" s="104"/>
      <c r="X18" s="104"/>
    </row>
    <row r="19" spans="1:24" s="26" customFormat="1" ht="8.25" customHeight="1" x14ac:dyDescent="0.2">
      <c r="C19" s="30"/>
      <c r="D19" s="27"/>
      <c r="E19" s="27"/>
      <c r="F19" s="27"/>
      <c r="G19" s="27"/>
      <c r="H19" s="27"/>
      <c r="I19" s="27"/>
      <c r="J19" s="27"/>
      <c r="K19" s="27"/>
      <c r="L19" s="352"/>
      <c r="M19" s="352"/>
      <c r="N19" s="29"/>
      <c r="O19" s="29"/>
      <c r="P19" s="29"/>
      <c r="Q19" s="29"/>
      <c r="R19" s="29"/>
      <c r="S19" s="104"/>
      <c r="T19" s="104"/>
      <c r="U19" s="104"/>
      <c r="V19" s="104"/>
      <c r="W19" s="104"/>
      <c r="X19" s="104"/>
    </row>
    <row r="20" spans="1:24" s="26" customFormat="1" ht="20.100000000000001" customHeight="1" x14ac:dyDescent="0.2">
      <c r="B20" s="24" t="s">
        <v>367</v>
      </c>
      <c r="C20" s="30"/>
      <c r="D20" s="27"/>
      <c r="E20" s="27"/>
      <c r="F20" s="27"/>
      <c r="G20" s="27"/>
      <c r="H20" s="27"/>
      <c r="I20" s="27"/>
      <c r="J20" s="27"/>
      <c r="K20" s="27"/>
      <c r="L20" s="352"/>
      <c r="M20" s="352"/>
      <c r="N20" s="29"/>
      <c r="O20" s="29"/>
      <c r="P20" s="29"/>
      <c r="Q20" s="29"/>
      <c r="R20" s="29"/>
      <c r="S20" s="104"/>
      <c r="T20" s="104"/>
      <c r="U20" s="104"/>
      <c r="V20" s="104"/>
      <c r="W20" s="104"/>
      <c r="X20" s="104"/>
    </row>
    <row r="21" spans="1:24" s="26" customFormat="1" ht="20.100000000000001" customHeight="1" x14ac:dyDescent="0.2">
      <c r="B21" s="1042" t="s">
        <v>369</v>
      </c>
      <c r="C21" s="1042"/>
      <c r="D21" s="1042"/>
      <c r="E21" s="1042"/>
      <c r="F21" s="1042"/>
      <c r="G21" s="1042"/>
      <c r="H21" s="1042"/>
      <c r="I21" s="1042"/>
      <c r="J21" s="1042"/>
      <c r="K21" s="1042"/>
      <c r="L21" s="352"/>
      <c r="M21" s="352"/>
      <c r="N21" s="29"/>
      <c r="O21" s="29"/>
      <c r="P21" s="29"/>
      <c r="Q21" s="29"/>
      <c r="R21" s="29"/>
      <c r="S21" s="104"/>
      <c r="T21" s="104"/>
      <c r="U21" s="104"/>
      <c r="V21" s="104"/>
      <c r="W21" s="104"/>
      <c r="X21" s="104"/>
    </row>
    <row r="22" spans="1:24" s="26" customFormat="1" ht="33.75" customHeight="1" x14ac:dyDescent="0.2">
      <c r="B22" s="1042"/>
      <c r="C22" s="1042"/>
      <c r="D22" s="1042"/>
      <c r="E22" s="1042"/>
      <c r="F22" s="1042"/>
      <c r="G22" s="1042"/>
      <c r="H22" s="1042"/>
      <c r="I22" s="1042"/>
      <c r="J22" s="1042"/>
      <c r="K22" s="1042"/>
      <c r="L22" s="352"/>
      <c r="M22" s="352"/>
      <c r="N22" s="29"/>
      <c r="O22" s="29"/>
      <c r="P22" s="29"/>
      <c r="Q22" s="29"/>
      <c r="R22" s="29"/>
      <c r="S22" s="104"/>
      <c r="T22" s="104"/>
      <c r="U22" s="104"/>
      <c r="V22" s="104"/>
      <c r="W22" s="104"/>
      <c r="X22" s="104"/>
    </row>
    <row r="23" spans="1:24" s="26" customFormat="1" ht="20.100000000000001" customHeight="1" x14ac:dyDescent="0.2">
      <c r="B23" s="737" t="s">
        <v>368</v>
      </c>
      <c r="C23" s="737"/>
      <c r="D23" s="737"/>
      <c r="E23" s="371"/>
      <c r="F23" s="371"/>
      <c r="G23" s="371"/>
      <c r="H23" s="371"/>
      <c r="I23" s="371"/>
      <c r="J23" s="371"/>
      <c r="K23" s="371"/>
      <c r="L23" s="352"/>
      <c r="M23" s="352"/>
      <c r="N23" s="29"/>
      <c r="O23" s="29"/>
      <c r="P23" s="29"/>
      <c r="Q23" s="29"/>
      <c r="R23" s="29"/>
      <c r="S23" s="104"/>
      <c r="T23" s="104"/>
      <c r="U23" s="104"/>
      <c r="V23" s="104"/>
      <c r="W23" s="104"/>
      <c r="X23" s="104"/>
    </row>
    <row r="24" spans="1:24" ht="21" customHeight="1" x14ac:dyDescent="0.2">
      <c r="B24" s="813"/>
      <c r="C24" s="813"/>
      <c r="D24" s="813"/>
      <c r="E24" s="19"/>
      <c r="F24" s="19"/>
      <c r="G24" s="19"/>
      <c r="H24" s="19"/>
      <c r="S24" s="108"/>
      <c r="T24" s="108"/>
      <c r="U24" s="108"/>
      <c r="V24" s="108"/>
      <c r="W24" s="108"/>
      <c r="X24" s="108"/>
    </row>
    <row r="25" spans="1:24" ht="21" customHeight="1" x14ac:dyDescent="0.2">
      <c r="B25" s="19"/>
      <c r="C25" s="19"/>
      <c r="D25" s="19"/>
      <c r="E25" s="19"/>
      <c r="F25" s="19"/>
      <c r="G25" s="19"/>
      <c r="H25" s="19"/>
      <c r="S25" s="108"/>
      <c r="T25" s="108"/>
      <c r="U25" s="108"/>
      <c r="V25" s="108"/>
      <c r="W25" s="108"/>
      <c r="X25" s="108"/>
    </row>
    <row r="26" spans="1:24" s="20" customFormat="1" ht="15" customHeight="1" x14ac:dyDescent="0.2">
      <c r="L26" s="352"/>
      <c r="M26" s="352"/>
      <c r="N26" s="31"/>
      <c r="O26" s="31"/>
      <c r="P26" s="31"/>
      <c r="Q26" s="31"/>
      <c r="R26" s="31"/>
      <c r="S26" s="31"/>
      <c r="T26" s="31"/>
    </row>
    <row r="27" spans="1:24" s="67" customFormat="1" ht="26.25" customHeight="1" x14ac:dyDescent="0.2">
      <c r="A27" s="300" t="s">
        <v>403</v>
      </c>
      <c r="B27" s="1"/>
      <c r="C27" s="1"/>
      <c r="D27" s="1"/>
      <c r="E27" s="273"/>
      <c r="F27" s="273"/>
      <c r="G27" s="273"/>
      <c r="H27" s="273"/>
      <c r="I27" s="273"/>
      <c r="J27" s="372"/>
      <c r="K27" s="368"/>
      <c r="L27" s="368"/>
      <c r="M27" s="352"/>
      <c r="N27" s="74"/>
      <c r="O27" s="74"/>
      <c r="P27" s="74"/>
    </row>
    <row r="28" spans="1:24" s="67" customFormat="1" ht="4.5" customHeight="1" x14ac:dyDescent="0.2">
      <c r="A28" s="1"/>
      <c r="B28" s="1"/>
      <c r="C28" s="1"/>
      <c r="D28" s="1"/>
      <c r="E28" s="273"/>
      <c r="F28" s="273"/>
      <c r="G28" s="273"/>
      <c r="H28" s="273"/>
      <c r="I28" s="273"/>
      <c r="J28" s="372"/>
      <c r="K28" s="368"/>
      <c r="L28" s="368"/>
      <c r="M28" s="352"/>
      <c r="N28" s="74"/>
      <c r="O28" s="74"/>
      <c r="P28" s="74"/>
    </row>
    <row r="29" spans="1:24" s="67" customFormat="1" ht="28.5" customHeight="1" x14ac:dyDescent="0.2">
      <c r="A29" s="592" t="s">
        <v>337</v>
      </c>
      <c r="B29" s="592"/>
      <c r="C29" s="592"/>
      <c r="D29" s="592"/>
      <c r="E29" s="592"/>
      <c r="F29" s="592"/>
      <c r="G29" s="592"/>
      <c r="H29" s="592"/>
      <c r="I29" s="592"/>
      <c r="J29" s="592"/>
      <c r="K29" s="592"/>
      <c r="L29" s="592"/>
      <c r="M29" s="592"/>
      <c r="N29" s="74"/>
      <c r="O29" s="74"/>
    </row>
    <row r="30" spans="1:24" s="67" customFormat="1" ht="12.75" customHeight="1" x14ac:dyDescent="0.2">
      <c r="A30" s="592"/>
      <c r="B30" s="592"/>
      <c r="C30" s="592"/>
      <c r="D30" s="592"/>
      <c r="E30" s="592"/>
      <c r="F30" s="592"/>
      <c r="G30" s="592"/>
      <c r="H30" s="592"/>
      <c r="I30" s="592"/>
      <c r="J30" s="592"/>
      <c r="K30" s="592"/>
      <c r="L30" s="592"/>
      <c r="M30" s="592"/>
      <c r="N30" s="74"/>
      <c r="O30" s="74"/>
    </row>
    <row r="31" spans="1:24" s="67" customFormat="1" ht="6" customHeight="1" x14ac:dyDescent="0.2">
      <c r="B31" s="108"/>
      <c r="C31" s="1"/>
      <c r="D31" s="1"/>
      <c r="E31" s="1"/>
      <c r="F31" s="1"/>
      <c r="G31" s="1"/>
      <c r="H31" s="1"/>
      <c r="I31" s="1"/>
      <c r="J31" s="359"/>
      <c r="K31" s="359"/>
      <c r="L31" s="359"/>
      <c r="M31" s="352"/>
      <c r="N31" s="74"/>
      <c r="O31" s="74"/>
      <c r="P31" s="74"/>
    </row>
    <row r="32" spans="1:24" s="67" customFormat="1" ht="22.5" customHeight="1" x14ac:dyDescent="0.2">
      <c r="D32" s="212" t="s">
        <v>233</v>
      </c>
      <c r="E32" s="76"/>
      <c r="F32" s="77"/>
      <c r="G32" s="78"/>
      <c r="H32" s="79"/>
      <c r="I32" s="80"/>
      <c r="J32" s="74"/>
      <c r="K32" s="352"/>
      <c r="L32" s="352"/>
      <c r="M32" s="352"/>
      <c r="N32" s="74"/>
      <c r="O32" s="74"/>
      <c r="P32" s="74"/>
      <c r="Q32" s="74"/>
    </row>
    <row r="33" spans="1:17" s="67" customFormat="1" ht="8.25" customHeight="1" x14ac:dyDescent="0.2">
      <c r="B33" s="75"/>
      <c r="C33" s="75"/>
      <c r="D33" s="75"/>
      <c r="E33" s="75"/>
      <c r="F33" s="75"/>
      <c r="G33" s="75"/>
      <c r="H33" s="119"/>
      <c r="I33" s="119"/>
      <c r="J33" s="119"/>
      <c r="K33" s="210"/>
      <c r="L33" s="352"/>
      <c r="M33" s="352"/>
      <c r="N33" s="74"/>
      <c r="O33" s="74"/>
      <c r="P33" s="74"/>
      <c r="Q33" s="74"/>
    </row>
    <row r="34" spans="1:17" s="67" customFormat="1" ht="24.75" customHeight="1" x14ac:dyDescent="0.2">
      <c r="A34" s="733" t="s">
        <v>53</v>
      </c>
      <c r="B34" s="891"/>
      <c r="C34" s="891"/>
      <c r="D34" s="891"/>
      <c r="E34" s="891"/>
      <c r="F34" s="734"/>
      <c r="G34" s="1035" t="s">
        <v>236</v>
      </c>
      <c r="H34" s="1036"/>
      <c r="I34" s="993" t="s">
        <v>357</v>
      </c>
      <c r="J34" s="994"/>
      <c r="K34" s="1037" t="s">
        <v>358</v>
      </c>
      <c r="L34" s="1038"/>
      <c r="M34" s="352"/>
      <c r="N34" s="74"/>
      <c r="O34" s="74"/>
      <c r="P34" s="74"/>
    </row>
    <row r="35" spans="1:17" s="19" customFormat="1" ht="13.5" customHeight="1" x14ac:dyDescent="0.2">
      <c r="A35" s="902" t="s">
        <v>48</v>
      </c>
      <c r="B35" s="885" t="s">
        <v>49</v>
      </c>
      <c r="C35" s="886"/>
      <c r="D35" s="886"/>
      <c r="E35" s="886"/>
      <c r="F35" s="978"/>
      <c r="G35" s="1039" t="s">
        <v>499</v>
      </c>
      <c r="H35" s="1013"/>
      <c r="I35" s="1025"/>
      <c r="J35" s="1026"/>
      <c r="K35" s="1040"/>
      <c r="L35" s="1041"/>
      <c r="M35" s="352"/>
      <c r="N35" s="84"/>
      <c r="O35" s="84"/>
      <c r="P35" s="84"/>
    </row>
    <row r="36" spans="1:17" s="67" customFormat="1" ht="13.5" customHeight="1" x14ac:dyDescent="0.2">
      <c r="A36" s="903"/>
      <c r="B36" s="888"/>
      <c r="C36" s="889"/>
      <c r="D36" s="889"/>
      <c r="E36" s="889"/>
      <c r="F36" s="980"/>
      <c r="G36" s="1016" t="s">
        <v>500</v>
      </c>
      <c r="H36" s="1017"/>
      <c r="I36" s="1018"/>
      <c r="J36" s="1019"/>
      <c r="K36" s="988"/>
      <c r="L36" s="989"/>
      <c r="M36" s="265"/>
      <c r="N36" s="74"/>
      <c r="O36" s="74"/>
      <c r="P36" s="74"/>
    </row>
    <row r="37" spans="1:17" s="67" customFormat="1" ht="13.5" customHeight="1" x14ac:dyDescent="0.2">
      <c r="A37" s="903"/>
      <c r="B37" s="885" t="s">
        <v>46</v>
      </c>
      <c r="C37" s="886"/>
      <c r="D37" s="886"/>
      <c r="E37" s="886"/>
      <c r="F37" s="978"/>
      <c r="G37" s="1012" t="s">
        <v>476</v>
      </c>
      <c r="H37" s="1013"/>
      <c r="I37" s="1014"/>
      <c r="J37" s="1015"/>
      <c r="K37" s="955"/>
      <c r="L37" s="956"/>
      <c r="M37" s="352"/>
      <c r="N37" s="74"/>
      <c r="O37" s="74"/>
      <c r="P37" s="74"/>
    </row>
    <row r="38" spans="1:17" s="67" customFormat="1" ht="13.5" customHeight="1" x14ac:dyDescent="0.2">
      <c r="A38" s="903"/>
      <c r="B38" s="930"/>
      <c r="C38" s="689"/>
      <c r="D38" s="689"/>
      <c r="E38" s="689"/>
      <c r="F38" s="979"/>
      <c r="G38" s="1031" t="s">
        <v>475</v>
      </c>
      <c r="H38" s="1032"/>
      <c r="I38" s="1033"/>
      <c r="J38" s="1034"/>
      <c r="K38" s="976"/>
      <c r="L38" s="977"/>
      <c r="M38" s="352"/>
      <c r="N38" s="74"/>
      <c r="O38" s="74"/>
      <c r="P38" s="74"/>
    </row>
    <row r="39" spans="1:17" s="67" customFormat="1" ht="13.5" customHeight="1" x14ac:dyDescent="0.2">
      <c r="A39" s="903"/>
      <c r="B39" s="930"/>
      <c r="C39" s="689"/>
      <c r="D39" s="689"/>
      <c r="E39" s="689"/>
      <c r="F39" s="979"/>
      <c r="G39" s="1031" t="s">
        <v>477</v>
      </c>
      <c r="H39" s="1032"/>
      <c r="I39" s="1033"/>
      <c r="J39" s="1034"/>
      <c r="K39" s="976"/>
      <c r="L39" s="977"/>
      <c r="M39" s="425"/>
      <c r="N39" s="74"/>
      <c r="O39" s="74"/>
      <c r="P39" s="74"/>
    </row>
    <row r="40" spans="1:17" s="67" customFormat="1" ht="13.5" customHeight="1" x14ac:dyDescent="0.2">
      <c r="A40" s="903"/>
      <c r="B40" s="930"/>
      <c r="C40" s="689"/>
      <c r="D40" s="689"/>
      <c r="E40" s="689"/>
      <c r="F40" s="979"/>
      <c r="G40" s="1031" t="s">
        <v>478</v>
      </c>
      <c r="H40" s="1032"/>
      <c r="I40" s="1033"/>
      <c r="J40" s="1034"/>
      <c r="K40" s="976"/>
      <c r="L40" s="977"/>
      <c r="M40" s="352"/>
      <c r="N40" s="74"/>
      <c r="O40" s="74"/>
      <c r="P40" s="74"/>
    </row>
    <row r="41" spans="1:17" s="67" customFormat="1" ht="13.5" customHeight="1" x14ac:dyDescent="0.2">
      <c r="A41" s="903"/>
      <c r="B41" s="930"/>
      <c r="C41" s="689"/>
      <c r="D41" s="689"/>
      <c r="E41" s="689"/>
      <c r="F41" s="979"/>
      <c r="G41" s="1031" t="s">
        <v>502</v>
      </c>
      <c r="H41" s="1032"/>
      <c r="I41" s="1033"/>
      <c r="J41" s="1034"/>
      <c r="K41" s="976"/>
      <c r="L41" s="977"/>
      <c r="M41" s="352"/>
      <c r="N41" s="74"/>
      <c r="O41" s="74"/>
      <c r="P41" s="74"/>
    </row>
    <row r="42" spans="1:17" s="67" customFormat="1" ht="13.5" customHeight="1" x14ac:dyDescent="0.2">
      <c r="A42" s="903"/>
      <c r="B42" s="930"/>
      <c r="C42" s="689"/>
      <c r="D42" s="689"/>
      <c r="E42" s="689"/>
      <c r="F42" s="979"/>
      <c r="G42" s="1031" t="s">
        <v>479</v>
      </c>
      <c r="H42" s="1032"/>
      <c r="I42" s="1033"/>
      <c r="J42" s="1034"/>
      <c r="K42" s="976"/>
      <c r="L42" s="977"/>
      <c r="M42" s="425"/>
      <c r="N42" s="74"/>
      <c r="O42" s="74"/>
      <c r="P42" s="74"/>
    </row>
    <row r="43" spans="1:17" s="67" customFormat="1" ht="13.5" customHeight="1" x14ac:dyDescent="0.2">
      <c r="A43" s="903"/>
      <c r="B43" s="930"/>
      <c r="C43" s="689"/>
      <c r="D43" s="689"/>
      <c r="E43" s="689"/>
      <c r="F43" s="979"/>
      <c r="G43" s="1031" t="s">
        <v>474</v>
      </c>
      <c r="H43" s="1032"/>
      <c r="I43" s="1033"/>
      <c r="J43" s="1034"/>
      <c r="K43" s="976"/>
      <c r="L43" s="977"/>
      <c r="M43" s="425"/>
      <c r="N43" s="74"/>
      <c r="O43" s="74"/>
      <c r="P43" s="74"/>
    </row>
    <row r="44" spans="1:17" s="67" customFormat="1" ht="13.5" customHeight="1" x14ac:dyDescent="0.2">
      <c r="A44" s="903"/>
      <c r="B44" s="930"/>
      <c r="C44" s="689"/>
      <c r="D44" s="689"/>
      <c r="E44" s="689"/>
      <c r="F44" s="979"/>
      <c r="G44" s="1031" t="s">
        <v>480</v>
      </c>
      <c r="H44" s="1032"/>
      <c r="I44" s="1033"/>
      <c r="J44" s="1034"/>
      <c r="K44" s="976"/>
      <c r="L44" s="977"/>
      <c r="M44" s="352"/>
      <c r="N44" s="74"/>
      <c r="O44" s="74"/>
      <c r="P44" s="74"/>
    </row>
    <row r="45" spans="1:17" s="67" customFormat="1" ht="13.5" customHeight="1" x14ac:dyDescent="0.2">
      <c r="A45" s="903"/>
      <c r="B45" s="888"/>
      <c r="C45" s="889"/>
      <c r="D45" s="889"/>
      <c r="E45" s="889"/>
      <c r="F45" s="980"/>
      <c r="G45" s="1022" t="s">
        <v>481</v>
      </c>
      <c r="H45" s="1017"/>
      <c r="I45" s="1018"/>
      <c r="J45" s="1019"/>
      <c r="K45" s="988"/>
      <c r="L45" s="989"/>
      <c r="M45" s="352"/>
      <c r="N45" s="74"/>
      <c r="O45" s="74"/>
      <c r="P45" s="74"/>
    </row>
    <row r="46" spans="1:17" s="67" customFormat="1" ht="13.5" customHeight="1" x14ac:dyDescent="0.2">
      <c r="A46" s="903"/>
      <c r="B46" s="885" t="s">
        <v>267</v>
      </c>
      <c r="C46" s="886"/>
      <c r="D46" s="886"/>
      <c r="E46" s="886"/>
      <c r="F46" s="978"/>
      <c r="G46" s="1023" t="s">
        <v>501</v>
      </c>
      <c r="H46" s="1024"/>
      <c r="I46" s="1025"/>
      <c r="J46" s="1026"/>
      <c r="K46" s="955"/>
      <c r="L46" s="956"/>
      <c r="M46" s="352"/>
      <c r="N46" s="74"/>
      <c r="O46" s="74"/>
      <c r="P46" s="74"/>
    </row>
    <row r="47" spans="1:17" s="67" customFormat="1" ht="13.5" customHeight="1" x14ac:dyDescent="0.2">
      <c r="A47" s="903"/>
      <c r="B47" s="930"/>
      <c r="C47" s="689"/>
      <c r="D47" s="689"/>
      <c r="E47" s="689"/>
      <c r="F47" s="979"/>
      <c r="G47" s="1027" t="s">
        <v>268</v>
      </c>
      <c r="H47" s="1028"/>
      <c r="I47" s="1029"/>
      <c r="J47" s="1030"/>
      <c r="K47" s="976"/>
      <c r="L47" s="977"/>
      <c r="M47" s="352"/>
      <c r="N47" s="74"/>
      <c r="O47" s="74"/>
      <c r="P47" s="74"/>
    </row>
    <row r="48" spans="1:17" s="67" customFormat="1" ht="13.5" customHeight="1" x14ac:dyDescent="0.2">
      <c r="A48" s="903"/>
      <c r="B48" s="888"/>
      <c r="C48" s="889"/>
      <c r="D48" s="889"/>
      <c r="E48" s="889"/>
      <c r="F48" s="980"/>
      <c r="G48" s="1022" t="s">
        <v>269</v>
      </c>
      <c r="H48" s="1017"/>
      <c r="I48" s="1018"/>
      <c r="J48" s="1019"/>
      <c r="K48" s="988"/>
      <c r="L48" s="989"/>
      <c r="M48" s="352"/>
      <c r="N48" s="74"/>
      <c r="O48" s="74"/>
      <c r="P48" s="74"/>
    </row>
    <row r="49" spans="1:16" s="67" customFormat="1" ht="13.5" customHeight="1" x14ac:dyDescent="0.2">
      <c r="A49" s="903"/>
      <c r="B49" s="1009"/>
      <c r="C49" s="1011" t="s">
        <v>47</v>
      </c>
      <c r="D49" s="1011"/>
      <c r="E49" s="1011"/>
      <c r="F49" s="1011"/>
      <c r="G49" s="1012" t="s">
        <v>239</v>
      </c>
      <c r="H49" s="1013"/>
      <c r="I49" s="1014"/>
      <c r="J49" s="1015"/>
      <c r="K49" s="955"/>
      <c r="L49" s="956"/>
      <c r="M49" s="352"/>
      <c r="N49" s="74"/>
      <c r="O49" s="74"/>
      <c r="P49" s="74"/>
    </row>
    <row r="50" spans="1:16" s="67" customFormat="1" ht="13.5" customHeight="1" x14ac:dyDescent="0.2">
      <c r="A50" s="903"/>
      <c r="B50" s="1010"/>
      <c r="C50" s="1011"/>
      <c r="D50" s="1011"/>
      <c r="E50" s="1011"/>
      <c r="F50" s="1011"/>
      <c r="G50" s="1016" t="s">
        <v>240</v>
      </c>
      <c r="H50" s="1017"/>
      <c r="I50" s="1018"/>
      <c r="J50" s="1019"/>
      <c r="K50" s="988"/>
      <c r="L50" s="989"/>
      <c r="M50" s="352"/>
      <c r="N50" s="74"/>
      <c r="O50" s="74"/>
      <c r="P50" s="74"/>
    </row>
    <row r="51" spans="1:16" s="67" customFormat="1" ht="13.5" customHeight="1" x14ac:dyDescent="0.2">
      <c r="A51" s="903"/>
      <c r="B51" s="1010"/>
      <c r="C51" s="1011" t="s">
        <v>50</v>
      </c>
      <c r="D51" s="1011"/>
      <c r="E51" s="1011"/>
      <c r="F51" s="1011"/>
      <c r="G51" s="1012" t="s">
        <v>59</v>
      </c>
      <c r="H51" s="1013"/>
      <c r="I51" s="1014"/>
      <c r="J51" s="1015"/>
      <c r="K51" s="955"/>
      <c r="L51" s="956"/>
      <c r="M51" s="352"/>
      <c r="N51" s="74"/>
      <c r="O51" s="74"/>
      <c r="P51" s="74"/>
    </row>
    <row r="52" spans="1:16" s="67" customFormat="1" ht="13.5" customHeight="1" x14ac:dyDescent="0.2">
      <c r="A52" s="903"/>
      <c r="B52" s="1010"/>
      <c r="C52" s="1011"/>
      <c r="D52" s="1011"/>
      <c r="E52" s="1011"/>
      <c r="F52" s="1011"/>
      <c r="G52" s="1016" t="s">
        <v>60</v>
      </c>
      <c r="H52" s="1017"/>
      <c r="I52" s="1018"/>
      <c r="J52" s="1019"/>
      <c r="K52" s="988"/>
      <c r="L52" s="989"/>
      <c r="M52" s="352"/>
      <c r="N52" s="74"/>
      <c r="O52" s="74"/>
      <c r="P52" s="74"/>
    </row>
    <row r="53" spans="1:16" s="67" customFormat="1" ht="13.5" customHeight="1" x14ac:dyDescent="0.2">
      <c r="A53" s="903"/>
      <c r="B53" s="1010"/>
      <c r="C53" s="995" t="s">
        <v>473</v>
      </c>
      <c r="D53" s="995"/>
      <c r="E53" s="995"/>
      <c r="F53" s="995"/>
      <c r="G53" s="996" t="s">
        <v>61</v>
      </c>
      <c r="H53" s="997"/>
      <c r="I53" s="998"/>
      <c r="J53" s="999"/>
      <c r="K53" s="1000"/>
      <c r="L53" s="1001"/>
      <c r="M53" s="352"/>
      <c r="N53" s="74"/>
      <c r="O53" s="74"/>
      <c r="P53" s="74"/>
    </row>
    <row r="54" spans="1:16" s="67" customFormat="1" ht="13.5" customHeight="1" thickBot="1" x14ac:dyDescent="0.25">
      <c r="A54" s="1051"/>
      <c r="B54" s="1010"/>
      <c r="C54" s="1002" t="s">
        <v>195</v>
      </c>
      <c r="D54" s="1002"/>
      <c r="E54" s="1002"/>
      <c r="F54" s="1002"/>
      <c r="G54" s="1003" t="s">
        <v>242</v>
      </c>
      <c r="H54" s="1004"/>
      <c r="I54" s="1005"/>
      <c r="J54" s="1006"/>
      <c r="K54" s="1007"/>
      <c r="L54" s="1008"/>
      <c r="M54" s="352"/>
      <c r="N54" s="74"/>
      <c r="O54" s="74"/>
      <c r="P54" s="74"/>
    </row>
    <row r="55" spans="1:16" s="67" customFormat="1" ht="15" customHeight="1" thickBot="1" x14ac:dyDescent="0.25">
      <c r="A55" s="913" t="s">
        <v>217</v>
      </c>
      <c r="B55" s="914"/>
      <c r="C55" s="914"/>
      <c r="D55" s="914"/>
      <c r="E55" s="914"/>
      <c r="F55" s="914"/>
      <c r="G55" s="914"/>
      <c r="H55" s="915"/>
      <c r="I55" s="968">
        <f>SUM(I35:J54)</f>
        <v>0</v>
      </c>
      <c r="J55" s="969"/>
      <c r="K55" s="1020">
        <f>SUM(K35:L54)</f>
        <v>0</v>
      </c>
      <c r="L55" s="1021"/>
      <c r="M55" s="352"/>
      <c r="N55" s="74"/>
      <c r="O55" s="74"/>
      <c r="P55" s="74"/>
    </row>
    <row r="56" spans="1:16" s="67" customFormat="1" ht="9.75" customHeight="1" x14ac:dyDescent="0.2">
      <c r="A56" s="208"/>
      <c r="B56" s="208"/>
      <c r="C56" s="208"/>
      <c r="D56" s="208"/>
      <c r="E56" s="208"/>
      <c r="F56" s="208"/>
      <c r="G56" s="208"/>
      <c r="H56" s="208"/>
      <c r="I56" s="216"/>
      <c r="J56" s="216"/>
      <c r="K56" s="352"/>
      <c r="L56" s="352"/>
      <c r="M56" s="352"/>
      <c r="N56" s="74"/>
      <c r="O56" s="74"/>
      <c r="P56" s="74"/>
    </row>
    <row r="57" spans="1:16" s="67" customFormat="1" ht="23.25" customHeight="1" x14ac:dyDescent="0.2">
      <c r="A57" s="733" t="s">
        <v>53</v>
      </c>
      <c r="B57" s="891"/>
      <c r="C57" s="891"/>
      <c r="D57" s="891"/>
      <c r="E57" s="891"/>
      <c r="F57" s="734"/>
      <c r="G57" s="733" t="s">
        <v>236</v>
      </c>
      <c r="H57" s="892"/>
      <c r="I57" s="991" t="s">
        <v>357</v>
      </c>
      <c r="J57" s="992"/>
      <c r="K57" s="993" t="s">
        <v>358</v>
      </c>
      <c r="L57" s="994"/>
      <c r="M57" s="352"/>
      <c r="N57" s="74"/>
      <c r="O57" s="74"/>
      <c r="P57" s="74"/>
    </row>
    <row r="58" spans="1:16" s="67" customFormat="1" ht="12.75" customHeight="1" x14ac:dyDescent="0.2">
      <c r="A58" s="902" t="s">
        <v>52</v>
      </c>
      <c r="B58" s="885" t="s">
        <v>51</v>
      </c>
      <c r="C58" s="886"/>
      <c r="D58" s="886"/>
      <c r="E58" s="886"/>
      <c r="F58" s="978"/>
      <c r="G58" s="951" t="s">
        <v>243</v>
      </c>
      <c r="H58" s="952"/>
      <c r="I58" s="954"/>
      <c r="J58" s="981"/>
      <c r="K58" s="982"/>
      <c r="L58" s="983"/>
      <c r="M58" s="352"/>
      <c r="N58" s="74"/>
      <c r="O58" s="74"/>
      <c r="P58" s="74"/>
    </row>
    <row r="59" spans="1:16" s="67" customFormat="1" ht="12.75" customHeight="1" x14ac:dyDescent="0.2">
      <c r="A59" s="903"/>
      <c r="B59" s="930"/>
      <c r="C59" s="689"/>
      <c r="D59" s="689"/>
      <c r="E59" s="689"/>
      <c r="F59" s="979"/>
      <c r="G59" s="984" t="s">
        <v>244</v>
      </c>
      <c r="H59" s="985"/>
      <c r="I59" s="986"/>
      <c r="J59" s="987"/>
      <c r="K59" s="988"/>
      <c r="L59" s="989"/>
      <c r="M59" s="352"/>
      <c r="N59" s="74"/>
      <c r="O59" s="74"/>
      <c r="P59" s="74"/>
    </row>
    <row r="60" spans="1:16" s="67" customFormat="1" ht="12.75" customHeight="1" x14ac:dyDescent="0.2">
      <c r="A60" s="903"/>
      <c r="B60" s="930"/>
      <c r="C60" s="689"/>
      <c r="D60" s="689"/>
      <c r="E60" s="689"/>
      <c r="F60" s="979"/>
      <c r="G60" s="951" t="s">
        <v>245</v>
      </c>
      <c r="H60" s="952"/>
      <c r="I60" s="953"/>
      <c r="J60" s="954"/>
      <c r="K60" s="955"/>
      <c r="L60" s="956"/>
      <c r="M60" s="352"/>
      <c r="N60" s="74"/>
      <c r="O60" s="74"/>
      <c r="P60" s="74"/>
    </row>
    <row r="61" spans="1:16" s="67" customFormat="1" ht="12.75" customHeight="1" x14ac:dyDescent="0.2">
      <c r="A61" s="903"/>
      <c r="B61" s="930"/>
      <c r="C61" s="689"/>
      <c r="D61" s="689"/>
      <c r="E61" s="689"/>
      <c r="F61" s="979"/>
      <c r="G61" s="972" t="s">
        <v>246</v>
      </c>
      <c r="H61" s="973"/>
      <c r="I61" s="974"/>
      <c r="J61" s="975"/>
      <c r="K61" s="976"/>
      <c r="L61" s="977"/>
      <c r="M61" s="352"/>
      <c r="N61" s="74"/>
      <c r="O61" s="74"/>
      <c r="P61" s="74"/>
    </row>
    <row r="62" spans="1:16" s="67" customFormat="1" ht="12.75" customHeight="1" x14ac:dyDescent="0.2">
      <c r="A62" s="903"/>
      <c r="B62" s="930"/>
      <c r="C62" s="689"/>
      <c r="D62" s="689"/>
      <c r="E62" s="689"/>
      <c r="F62" s="979"/>
      <c r="G62" s="972" t="s">
        <v>247</v>
      </c>
      <c r="H62" s="973"/>
      <c r="I62" s="974"/>
      <c r="J62" s="975"/>
      <c r="K62" s="976"/>
      <c r="L62" s="977"/>
      <c r="M62" s="352"/>
      <c r="N62" s="74"/>
      <c r="O62" s="74"/>
      <c r="P62" s="74"/>
    </row>
    <row r="63" spans="1:16" s="67" customFormat="1" ht="12.75" customHeight="1" x14ac:dyDescent="0.2">
      <c r="A63" s="903"/>
      <c r="B63" s="888"/>
      <c r="C63" s="889"/>
      <c r="D63" s="889"/>
      <c r="E63" s="889"/>
      <c r="F63" s="980"/>
      <c r="G63" s="984" t="s">
        <v>248</v>
      </c>
      <c r="H63" s="985"/>
      <c r="I63" s="990"/>
      <c r="J63" s="986"/>
      <c r="K63" s="988"/>
      <c r="L63" s="989"/>
      <c r="M63" s="352"/>
      <c r="N63" s="74"/>
      <c r="O63" s="74"/>
      <c r="P63" s="74"/>
    </row>
    <row r="64" spans="1:16" s="67" customFormat="1" ht="12.75" customHeight="1" x14ac:dyDescent="0.2">
      <c r="A64" s="903"/>
      <c r="B64" s="945" t="s">
        <v>266</v>
      </c>
      <c r="C64" s="946"/>
      <c r="D64" s="946"/>
      <c r="E64" s="946"/>
      <c r="F64" s="947"/>
      <c r="G64" s="951" t="s">
        <v>260</v>
      </c>
      <c r="H64" s="952"/>
      <c r="I64" s="953"/>
      <c r="J64" s="954"/>
      <c r="K64" s="955"/>
      <c r="L64" s="956"/>
      <c r="M64" s="352"/>
      <c r="N64" s="74"/>
      <c r="O64" s="74"/>
      <c r="P64" s="74"/>
    </row>
    <row r="65" spans="1:17" s="67" customFormat="1" ht="12.75" customHeight="1" thickBot="1" x14ac:dyDescent="0.25">
      <c r="A65" s="1051"/>
      <c r="B65" s="948"/>
      <c r="C65" s="949"/>
      <c r="D65" s="949"/>
      <c r="E65" s="949"/>
      <c r="F65" s="950"/>
      <c r="G65" s="957" t="s">
        <v>205</v>
      </c>
      <c r="H65" s="958"/>
      <c r="I65" s="959"/>
      <c r="J65" s="960"/>
      <c r="K65" s="961"/>
      <c r="L65" s="962"/>
      <c r="M65" s="352"/>
      <c r="N65" s="74"/>
      <c r="O65" s="74"/>
      <c r="P65" s="74"/>
    </row>
    <row r="66" spans="1:17" s="67" customFormat="1" ht="15" customHeight="1" thickBot="1" x14ac:dyDescent="0.25">
      <c r="A66" s="965" t="s">
        <v>218</v>
      </c>
      <c r="B66" s="966"/>
      <c r="C66" s="966"/>
      <c r="D66" s="966"/>
      <c r="E66" s="966"/>
      <c r="F66" s="966"/>
      <c r="G66" s="966"/>
      <c r="H66" s="967"/>
      <c r="I66" s="968">
        <f>SUM(I58:J65)</f>
        <v>0</v>
      </c>
      <c r="J66" s="969"/>
      <c r="K66" s="968">
        <f>SUM(K58:L65)</f>
        <v>0</v>
      </c>
      <c r="L66" s="969"/>
      <c r="M66" s="352"/>
      <c r="N66" s="74"/>
      <c r="O66" s="74"/>
      <c r="P66" s="74"/>
    </row>
    <row r="67" spans="1:17" s="67" customFormat="1" ht="7.5" customHeight="1" x14ac:dyDescent="0.2">
      <c r="A67" s="258"/>
      <c r="B67" s="258"/>
      <c r="C67" s="258"/>
      <c r="D67" s="258"/>
      <c r="E67" s="258"/>
      <c r="F67" s="258"/>
      <c r="G67" s="258"/>
      <c r="H67" s="258"/>
      <c r="I67" s="219"/>
      <c r="J67" s="219"/>
      <c r="K67" s="352"/>
      <c r="L67" s="352"/>
      <c r="M67" s="352"/>
      <c r="N67" s="74"/>
      <c r="O67" s="74"/>
      <c r="P67" s="74"/>
    </row>
    <row r="68" spans="1:17" s="67" customFormat="1" ht="20.100000000000001" customHeight="1" x14ac:dyDescent="0.2">
      <c r="A68" s="733" t="s">
        <v>53</v>
      </c>
      <c r="B68" s="891"/>
      <c r="C68" s="891"/>
      <c r="D68" s="891"/>
      <c r="E68" s="891"/>
      <c r="F68" s="891"/>
      <c r="G68" s="892"/>
      <c r="H68" s="364" t="s">
        <v>302</v>
      </c>
      <c r="I68" s="970" t="s">
        <v>313</v>
      </c>
      <c r="J68" s="971"/>
      <c r="K68" s="352"/>
      <c r="L68" s="104"/>
      <c r="M68" s="104"/>
      <c r="N68" s="74"/>
    </row>
    <row r="69" spans="1:17" s="67" customFormat="1" ht="20.100000000000001" customHeight="1" x14ac:dyDescent="0.2">
      <c r="A69" s="885" t="s">
        <v>259</v>
      </c>
      <c r="B69" s="886"/>
      <c r="C69" s="886"/>
      <c r="D69" s="886"/>
      <c r="E69" s="886"/>
      <c r="F69" s="886"/>
      <c r="G69" s="887"/>
      <c r="H69" s="338" t="s">
        <v>69</v>
      </c>
      <c r="I69" s="963"/>
      <c r="J69" s="964"/>
      <c r="K69" s="352"/>
      <c r="L69" s="104"/>
      <c r="M69" s="104"/>
      <c r="N69" s="74"/>
    </row>
    <row r="70" spans="1:17" s="67" customFormat="1" ht="20.100000000000001" customHeight="1" x14ac:dyDescent="0.2">
      <c r="A70" s="888"/>
      <c r="B70" s="889"/>
      <c r="C70" s="889"/>
      <c r="D70" s="889"/>
      <c r="E70" s="889"/>
      <c r="F70" s="889"/>
      <c r="G70" s="890"/>
      <c r="H70" s="339" t="s">
        <v>70</v>
      </c>
      <c r="I70" s="935"/>
      <c r="J70" s="936"/>
      <c r="K70" s="352"/>
      <c r="L70" s="104"/>
      <c r="M70" s="104"/>
      <c r="N70" s="74"/>
    </row>
    <row r="71" spans="1:17" s="67" customFormat="1" ht="20.100000000000001" customHeight="1" x14ac:dyDescent="0.2">
      <c r="A71" s="927" t="s">
        <v>304</v>
      </c>
      <c r="B71" s="764" t="s">
        <v>68</v>
      </c>
      <c r="C71" s="937"/>
      <c r="D71" s="937"/>
      <c r="E71" s="937"/>
      <c r="F71" s="937"/>
      <c r="G71" s="938"/>
      <c r="H71" s="338" t="s">
        <v>206</v>
      </c>
      <c r="I71" s="921"/>
      <c r="J71" s="922"/>
      <c r="K71" s="352"/>
      <c r="L71" s="104"/>
      <c r="M71" s="104"/>
      <c r="N71" s="74"/>
    </row>
    <row r="72" spans="1:17" s="67" customFormat="1" ht="20.100000000000001" customHeight="1" x14ac:dyDescent="0.2">
      <c r="A72" s="928"/>
      <c r="B72" s="939"/>
      <c r="C72" s="940"/>
      <c r="D72" s="940"/>
      <c r="E72" s="940"/>
      <c r="F72" s="940"/>
      <c r="G72" s="941"/>
      <c r="H72" s="340" t="s">
        <v>208</v>
      </c>
      <c r="I72" s="923"/>
      <c r="J72" s="924"/>
      <c r="K72" s="352"/>
      <c r="L72" s="104"/>
      <c r="M72" s="104"/>
      <c r="N72" s="74"/>
    </row>
    <row r="73" spans="1:17" s="67" customFormat="1" ht="20.100000000000001" customHeight="1" x14ac:dyDescent="0.2">
      <c r="A73" s="928"/>
      <c r="B73" s="939"/>
      <c r="C73" s="940"/>
      <c r="D73" s="940"/>
      <c r="E73" s="940"/>
      <c r="F73" s="940"/>
      <c r="G73" s="941"/>
      <c r="H73" s="340" t="s">
        <v>487</v>
      </c>
      <c r="I73" s="923"/>
      <c r="J73" s="924"/>
      <c r="K73" s="352"/>
      <c r="L73" s="104"/>
      <c r="M73" s="104"/>
      <c r="N73" s="74"/>
    </row>
    <row r="74" spans="1:17" s="67" customFormat="1" ht="20.100000000000001" customHeight="1" x14ac:dyDescent="0.2">
      <c r="A74" s="928"/>
      <c r="B74" s="939"/>
      <c r="C74" s="940"/>
      <c r="D74" s="940"/>
      <c r="E74" s="940"/>
      <c r="F74" s="940"/>
      <c r="G74" s="941"/>
      <c r="H74" s="340" t="s">
        <v>486</v>
      </c>
      <c r="I74" s="923"/>
      <c r="J74" s="924"/>
      <c r="K74" s="352"/>
      <c r="L74" s="104"/>
      <c r="M74" s="104"/>
      <c r="N74" s="74"/>
    </row>
    <row r="75" spans="1:17" s="67" customFormat="1" ht="20.100000000000001" customHeight="1" x14ac:dyDescent="0.2">
      <c r="A75" s="928"/>
      <c r="B75" s="942"/>
      <c r="C75" s="943"/>
      <c r="D75" s="943"/>
      <c r="E75" s="943"/>
      <c r="F75" s="943"/>
      <c r="G75" s="944"/>
      <c r="H75" s="339" t="s">
        <v>207</v>
      </c>
      <c r="I75" s="935"/>
      <c r="J75" s="936"/>
      <c r="K75" s="352"/>
      <c r="L75" s="104"/>
      <c r="M75" s="104"/>
      <c r="N75" s="74"/>
    </row>
    <row r="76" spans="1:17" s="67" customFormat="1" ht="20.100000000000001" customHeight="1" x14ac:dyDescent="0.2">
      <c r="A76" s="928"/>
      <c r="B76" s="885" t="s">
        <v>0</v>
      </c>
      <c r="C76" s="886"/>
      <c r="D76" s="886"/>
      <c r="E76" s="886"/>
      <c r="F76" s="886"/>
      <c r="G76" s="887"/>
      <c r="H76" s="338" t="s">
        <v>71</v>
      </c>
      <c r="I76" s="921"/>
      <c r="J76" s="922"/>
      <c r="K76" s="352"/>
      <c r="L76" s="104"/>
      <c r="M76" s="104"/>
      <c r="N76" s="74"/>
    </row>
    <row r="77" spans="1:17" s="67" customFormat="1" ht="20.100000000000001" customHeight="1" x14ac:dyDescent="0.2">
      <c r="A77" s="928"/>
      <c r="B77" s="930"/>
      <c r="C77" s="689"/>
      <c r="D77" s="689"/>
      <c r="E77" s="689"/>
      <c r="F77" s="689"/>
      <c r="G77" s="931"/>
      <c r="H77" s="341" t="s">
        <v>209</v>
      </c>
      <c r="I77" s="923"/>
      <c r="J77" s="924"/>
      <c r="K77" s="352"/>
      <c r="L77" s="104"/>
      <c r="M77" s="104"/>
      <c r="N77" s="74"/>
    </row>
    <row r="78" spans="1:17" s="67" customFormat="1" ht="20.100000000000001" customHeight="1" thickBot="1" x14ac:dyDescent="0.25">
      <c r="A78" s="929"/>
      <c r="B78" s="932"/>
      <c r="C78" s="933"/>
      <c r="D78" s="933"/>
      <c r="E78" s="933"/>
      <c r="F78" s="933"/>
      <c r="G78" s="934"/>
      <c r="H78" s="342" t="s">
        <v>210</v>
      </c>
      <c r="I78" s="925"/>
      <c r="J78" s="926"/>
      <c r="K78" s="352"/>
      <c r="L78" s="104"/>
      <c r="M78" s="104"/>
      <c r="N78" s="74"/>
    </row>
    <row r="79" spans="1:17" s="67" customFormat="1" ht="20.100000000000001" customHeight="1" thickBot="1" x14ac:dyDescent="0.25">
      <c r="A79" s="913" t="s">
        <v>303</v>
      </c>
      <c r="B79" s="914"/>
      <c r="C79" s="914"/>
      <c r="D79" s="914"/>
      <c r="E79" s="914"/>
      <c r="F79" s="914"/>
      <c r="G79" s="914"/>
      <c r="H79" s="915"/>
      <c r="I79" s="893">
        <f>SUM(I69:J78)</f>
        <v>0</v>
      </c>
      <c r="J79" s="894"/>
      <c r="K79" s="352"/>
      <c r="L79" s="104"/>
      <c r="M79" s="104"/>
      <c r="N79" s="74"/>
    </row>
    <row r="80" spans="1:17" s="67" customFormat="1" ht="12" customHeight="1" x14ac:dyDescent="0.2">
      <c r="B80" s="372"/>
      <c r="C80" s="372"/>
      <c r="D80" s="372"/>
      <c r="E80" s="372"/>
      <c r="F80" s="372"/>
      <c r="G80" s="372"/>
      <c r="H80" s="372"/>
      <c r="I80" s="372"/>
      <c r="J80" s="216"/>
      <c r="K80" s="216"/>
      <c r="L80" s="352"/>
      <c r="M80" s="352"/>
      <c r="N80" s="74"/>
      <c r="O80" s="74"/>
      <c r="P80" s="74"/>
      <c r="Q80" s="74"/>
    </row>
    <row r="81" spans="1:17" s="67" customFormat="1" ht="19.5" customHeight="1" x14ac:dyDescent="0.2">
      <c r="B81" s="300" t="s">
        <v>404</v>
      </c>
      <c r="C81" s="352"/>
      <c r="D81" s="352"/>
      <c r="E81" s="352"/>
      <c r="F81" s="352"/>
      <c r="G81" s="352"/>
      <c r="H81" s="352"/>
      <c r="I81" s="353"/>
      <c r="J81" s="220"/>
      <c r="K81" s="216"/>
      <c r="L81" s="352"/>
      <c r="M81" s="352"/>
      <c r="N81" s="74"/>
      <c r="O81" s="74"/>
      <c r="P81" s="74"/>
      <c r="Q81" s="74"/>
    </row>
    <row r="82" spans="1:17" s="67" customFormat="1" ht="17.25" customHeight="1" x14ac:dyDescent="0.2">
      <c r="A82" s="916" t="s">
        <v>53</v>
      </c>
      <c r="B82" s="917"/>
      <c r="C82" s="917"/>
      <c r="D82" s="917"/>
      <c r="E82" s="917"/>
      <c r="F82" s="917"/>
      <c r="G82" s="918"/>
      <c r="H82" s="264" t="s">
        <v>301</v>
      </c>
      <c r="I82" s="919" t="s">
        <v>307</v>
      </c>
      <c r="J82" s="920"/>
      <c r="K82" s="429"/>
      <c r="L82" s="104"/>
      <c r="M82" s="104"/>
      <c r="N82" s="74"/>
    </row>
    <row r="83" spans="1:17" s="67" customFormat="1" ht="12.9" customHeight="1" x14ac:dyDescent="0.2">
      <c r="A83" s="902" t="s">
        <v>359</v>
      </c>
      <c r="B83" s="885" t="s">
        <v>54</v>
      </c>
      <c r="C83" s="886"/>
      <c r="D83" s="886"/>
      <c r="E83" s="886"/>
      <c r="F83" s="886"/>
      <c r="G83" s="887"/>
      <c r="H83" s="362" t="s">
        <v>213</v>
      </c>
      <c r="I83" s="909"/>
      <c r="J83" s="910"/>
      <c r="K83" s="352"/>
      <c r="L83" s="104"/>
      <c r="M83" s="104"/>
      <c r="N83" s="74"/>
    </row>
    <row r="84" spans="1:17" s="67" customFormat="1" ht="12.9" customHeight="1" x14ac:dyDescent="0.2">
      <c r="A84" s="903"/>
      <c r="B84" s="930"/>
      <c r="C84" s="689"/>
      <c r="D84" s="689"/>
      <c r="E84" s="689"/>
      <c r="F84" s="689"/>
      <c r="G84" s="931"/>
      <c r="H84" s="369" t="s">
        <v>214</v>
      </c>
      <c r="I84" s="911"/>
      <c r="J84" s="912"/>
      <c r="K84" s="352"/>
      <c r="L84" s="104"/>
      <c r="M84" s="104"/>
      <c r="N84" s="74"/>
    </row>
    <row r="85" spans="1:17" s="67" customFormat="1" ht="12.9" customHeight="1" x14ac:dyDescent="0.2">
      <c r="A85" s="903"/>
      <c r="B85" s="930"/>
      <c r="C85" s="689"/>
      <c r="D85" s="689"/>
      <c r="E85" s="689"/>
      <c r="F85" s="689"/>
      <c r="G85" s="931"/>
      <c r="H85" s="369" t="s">
        <v>215</v>
      </c>
      <c r="I85" s="911"/>
      <c r="J85" s="912"/>
      <c r="K85" s="352"/>
      <c r="L85" s="104"/>
      <c r="M85" s="104"/>
      <c r="N85" s="74"/>
    </row>
    <row r="86" spans="1:17" s="67" customFormat="1" ht="12.9" customHeight="1" x14ac:dyDescent="0.2">
      <c r="A86" s="903"/>
      <c r="B86" s="888"/>
      <c r="C86" s="889"/>
      <c r="D86" s="889"/>
      <c r="E86" s="889"/>
      <c r="F86" s="889"/>
      <c r="G86" s="890"/>
      <c r="H86" s="430" t="s">
        <v>482</v>
      </c>
      <c r="I86" s="866"/>
      <c r="J86" s="867"/>
      <c r="K86" s="425"/>
      <c r="L86" s="104"/>
      <c r="M86" s="104"/>
      <c r="N86" s="74"/>
    </row>
    <row r="87" spans="1:17" s="67" customFormat="1" ht="12.9" customHeight="1" x14ac:dyDescent="0.2">
      <c r="A87" s="903"/>
      <c r="B87" s="1052" t="s">
        <v>483</v>
      </c>
      <c r="C87" s="1053"/>
      <c r="D87" s="1053"/>
      <c r="E87" s="1053"/>
      <c r="F87" s="1053"/>
      <c r="G87" s="1054"/>
      <c r="H87" s="436" t="s">
        <v>498</v>
      </c>
      <c r="I87" s="883"/>
      <c r="J87" s="884"/>
      <c r="K87" s="352"/>
      <c r="L87" s="104"/>
      <c r="M87" s="104"/>
      <c r="N87" s="74"/>
    </row>
    <row r="88" spans="1:17" s="67" customFormat="1" ht="12.9" customHeight="1" x14ac:dyDescent="0.2">
      <c r="A88" s="903"/>
      <c r="B88" s="885" t="s">
        <v>270</v>
      </c>
      <c r="C88" s="886"/>
      <c r="D88" s="886"/>
      <c r="E88" s="886"/>
      <c r="F88" s="886"/>
      <c r="G88" s="887"/>
      <c r="H88" s="366" t="s">
        <v>59</v>
      </c>
      <c r="I88" s="862"/>
      <c r="J88" s="863"/>
      <c r="K88" s="352"/>
      <c r="L88" s="104"/>
      <c r="M88" s="104"/>
      <c r="N88" s="74"/>
    </row>
    <row r="89" spans="1:17" s="67" customFormat="1" ht="12.9" customHeight="1" x14ac:dyDescent="0.2">
      <c r="A89" s="903"/>
      <c r="B89" s="930"/>
      <c r="C89" s="689"/>
      <c r="D89" s="689"/>
      <c r="E89" s="689"/>
      <c r="F89" s="689"/>
      <c r="G89" s="931"/>
      <c r="H89" s="354" t="s">
        <v>62</v>
      </c>
      <c r="I89" s="881"/>
      <c r="J89" s="882"/>
      <c r="K89" s="352"/>
      <c r="L89" s="104"/>
      <c r="M89" s="104"/>
      <c r="N89" s="74"/>
    </row>
    <row r="90" spans="1:17" s="67" customFormat="1" ht="12.9" customHeight="1" x14ac:dyDescent="0.2">
      <c r="A90" s="903"/>
      <c r="B90" s="930"/>
      <c r="C90" s="689"/>
      <c r="D90" s="689"/>
      <c r="E90" s="689"/>
      <c r="F90" s="689"/>
      <c r="G90" s="931"/>
      <c r="H90" s="428" t="s">
        <v>58</v>
      </c>
      <c r="I90" s="881"/>
      <c r="J90" s="882"/>
      <c r="K90" s="425"/>
      <c r="L90" s="104"/>
      <c r="M90" s="104"/>
      <c r="N90" s="74"/>
    </row>
    <row r="91" spans="1:17" s="67" customFormat="1" ht="12.9" customHeight="1" x14ac:dyDescent="0.2">
      <c r="A91" s="903"/>
      <c r="B91" s="888"/>
      <c r="C91" s="889"/>
      <c r="D91" s="889"/>
      <c r="E91" s="889"/>
      <c r="F91" s="889"/>
      <c r="G91" s="890"/>
      <c r="H91" s="365" t="s">
        <v>63</v>
      </c>
      <c r="I91" s="879"/>
      <c r="J91" s="880"/>
      <c r="K91" s="352"/>
      <c r="L91" s="104"/>
      <c r="M91" s="104"/>
      <c r="N91" s="74"/>
    </row>
    <row r="92" spans="1:17" s="67" customFormat="1" ht="12.9" customHeight="1" x14ac:dyDescent="0.2">
      <c r="A92" s="903"/>
      <c r="B92" s="945" t="s">
        <v>271</v>
      </c>
      <c r="C92" s="946"/>
      <c r="D92" s="946"/>
      <c r="E92" s="946"/>
      <c r="F92" s="946"/>
      <c r="G92" s="1055"/>
      <c r="H92" s="356" t="s">
        <v>59</v>
      </c>
      <c r="I92" s="862"/>
      <c r="J92" s="863"/>
      <c r="K92" s="352"/>
      <c r="L92" s="104"/>
      <c r="M92" s="104"/>
      <c r="N92" s="74"/>
    </row>
    <row r="93" spans="1:17" s="67" customFormat="1" ht="12.9" customHeight="1" x14ac:dyDescent="0.2">
      <c r="A93" s="903"/>
      <c r="B93" s="1056"/>
      <c r="C93" s="1057"/>
      <c r="D93" s="1057"/>
      <c r="E93" s="1057"/>
      <c r="F93" s="1057"/>
      <c r="G93" s="1058"/>
      <c r="H93" s="354" t="s">
        <v>62</v>
      </c>
      <c r="I93" s="881"/>
      <c r="J93" s="882"/>
      <c r="K93" s="352"/>
      <c r="L93" s="104"/>
      <c r="M93" s="104"/>
      <c r="N93" s="74"/>
    </row>
    <row r="94" spans="1:17" s="67" customFormat="1" ht="12.9" customHeight="1" x14ac:dyDescent="0.2">
      <c r="A94" s="903"/>
      <c r="B94" s="1056"/>
      <c r="C94" s="1057"/>
      <c r="D94" s="1057"/>
      <c r="E94" s="1057"/>
      <c r="F94" s="1057"/>
      <c r="G94" s="1058"/>
      <c r="H94" s="354" t="s">
        <v>272</v>
      </c>
      <c r="I94" s="881"/>
      <c r="J94" s="882"/>
      <c r="K94" s="352"/>
      <c r="L94" s="104"/>
      <c r="M94" s="104"/>
      <c r="N94" s="74"/>
    </row>
    <row r="95" spans="1:17" s="67" customFormat="1" ht="12.9" customHeight="1" x14ac:dyDescent="0.2">
      <c r="A95" s="903"/>
      <c r="B95" s="1056"/>
      <c r="C95" s="1057"/>
      <c r="D95" s="1057"/>
      <c r="E95" s="1057"/>
      <c r="F95" s="1057"/>
      <c r="G95" s="1058"/>
      <c r="H95" s="354" t="s">
        <v>58</v>
      </c>
      <c r="I95" s="881"/>
      <c r="J95" s="882"/>
      <c r="K95" s="352"/>
      <c r="L95" s="104"/>
      <c r="M95" s="104"/>
      <c r="N95" s="74"/>
    </row>
    <row r="96" spans="1:17" s="67" customFormat="1" ht="12.9" customHeight="1" x14ac:dyDescent="0.2">
      <c r="A96" s="903"/>
      <c r="B96" s="1056"/>
      <c r="C96" s="1057"/>
      <c r="D96" s="1057"/>
      <c r="E96" s="1057"/>
      <c r="F96" s="1057"/>
      <c r="G96" s="1058"/>
      <c r="H96" s="355" t="s">
        <v>60</v>
      </c>
      <c r="I96" s="881"/>
      <c r="J96" s="882"/>
      <c r="K96" s="352"/>
      <c r="L96" s="104"/>
      <c r="M96" s="104"/>
      <c r="N96" s="74"/>
    </row>
    <row r="97" spans="1:14" s="67" customFormat="1" ht="12.9" customHeight="1" x14ac:dyDescent="0.2">
      <c r="A97" s="903"/>
      <c r="B97" s="1056"/>
      <c r="C97" s="1057"/>
      <c r="D97" s="1057"/>
      <c r="E97" s="1057"/>
      <c r="F97" s="1057"/>
      <c r="G97" s="1058"/>
      <c r="H97" s="355" t="s">
        <v>63</v>
      </c>
      <c r="I97" s="907"/>
      <c r="J97" s="908"/>
      <c r="K97" s="352"/>
      <c r="L97" s="104"/>
      <c r="M97" s="104"/>
      <c r="N97" s="74"/>
    </row>
    <row r="98" spans="1:14" s="67" customFormat="1" ht="12.9" customHeight="1" x14ac:dyDescent="0.2">
      <c r="A98" s="903"/>
      <c r="B98" s="1059"/>
      <c r="C98" s="1060"/>
      <c r="D98" s="1060"/>
      <c r="E98" s="1060"/>
      <c r="F98" s="1060"/>
      <c r="G98" s="1061"/>
      <c r="H98" s="358" t="s">
        <v>241</v>
      </c>
      <c r="I98" s="879"/>
      <c r="J98" s="880"/>
      <c r="K98" s="352"/>
      <c r="L98" s="104"/>
      <c r="M98" s="104"/>
      <c r="N98" s="74"/>
    </row>
    <row r="99" spans="1:14" s="67" customFormat="1" ht="12.9" customHeight="1" x14ac:dyDescent="0.2">
      <c r="A99" s="903"/>
      <c r="B99" s="885" t="s">
        <v>273</v>
      </c>
      <c r="C99" s="886"/>
      <c r="D99" s="886"/>
      <c r="E99" s="886"/>
      <c r="F99" s="886"/>
      <c r="G99" s="887"/>
      <c r="H99" s="357" t="s">
        <v>66</v>
      </c>
      <c r="I99" s="862"/>
      <c r="J99" s="863"/>
      <c r="K99" s="352"/>
      <c r="L99" s="104"/>
      <c r="M99" s="104"/>
      <c r="N99" s="74"/>
    </row>
    <row r="100" spans="1:14" s="67" customFormat="1" ht="12.9" customHeight="1" x14ac:dyDescent="0.2">
      <c r="A100" s="903"/>
      <c r="B100" s="930"/>
      <c r="C100" s="689"/>
      <c r="D100" s="689"/>
      <c r="E100" s="689"/>
      <c r="F100" s="689"/>
      <c r="G100" s="931"/>
      <c r="H100" s="355" t="s">
        <v>62</v>
      </c>
      <c r="I100" s="881"/>
      <c r="J100" s="882"/>
      <c r="K100" s="352"/>
      <c r="L100" s="104"/>
      <c r="M100" s="104"/>
      <c r="N100" s="74"/>
    </row>
    <row r="101" spans="1:14" s="67" customFormat="1" ht="12.9" customHeight="1" x14ac:dyDescent="0.2">
      <c r="A101" s="903"/>
      <c r="B101" s="930"/>
      <c r="C101" s="689"/>
      <c r="D101" s="689"/>
      <c r="E101" s="689"/>
      <c r="F101" s="689"/>
      <c r="G101" s="931"/>
      <c r="H101" s="355" t="s">
        <v>58</v>
      </c>
      <c r="I101" s="881"/>
      <c r="J101" s="882"/>
      <c r="K101" s="352"/>
      <c r="L101" s="104"/>
      <c r="M101" s="104"/>
      <c r="N101" s="74"/>
    </row>
    <row r="102" spans="1:14" s="67" customFormat="1" ht="12.9" customHeight="1" x14ac:dyDescent="0.2">
      <c r="A102" s="903"/>
      <c r="B102" s="888"/>
      <c r="C102" s="889"/>
      <c r="D102" s="889"/>
      <c r="E102" s="889"/>
      <c r="F102" s="889"/>
      <c r="G102" s="890"/>
      <c r="H102" s="427" t="s">
        <v>63</v>
      </c>
      <c r="I102" s="879"/>
      <c r="J102" s="880"/>
      <c r="K102" s="352"/>
      <c r="L102" s="104"/>
      <c r="M102" s="104"/>
      <c r="N102" s="74"/>
    </row>
    <row r="103" spans="1:14" s="67" customFormat="1" ht="12.9" customHeight="1" x14ac:dyDescent="0.2">
      <c r="A103" s="903"/>
      <c r="B103" s="885" t="s">
        <v>484</v>
      </c>
      <c r="C103" s="886"/>
      <c r="D103" s="886"/>
      <c r="E103" s="886"/>
      <c r="F103" s="886"/>
      <c r="G103" s="887"/>
      <c r="H103" s="426" t="s">
        <v>274</v>
      </c>
      <c r="I103" s="862"/>
      <c r="J103" s="863"/>
      <c r="K103" s="352"/>
      <c r="L103" s="104"/>
      <c r="M103" s="104"/>
      <c r="N103" s="74"/>
    </row>
    <row r="104" spans="1:14" s="67" customFormat="1" ht="12.9" customHeight="1" x14ac:dyDescent="0.2">
      <c r="A104" s="903"/>
      <c r="B104" s="888"/>
      <c r="C104" s="889"/>
      <c r="D104" s="889"/>
      <c r="E104" s="889"/>
      <c r="F104" s="889"/>
      <c r="G104" s="890"/>
      <c r="H104" s="358" t="s">
        <v>62</v>
      </c>
      <c r="I104" s="879"/>
      <c r="J104" s="880"/>
      <c r="K104" s="352"/>
      <c r="L104" s="104"/>
      <c r="M104" s="104"/>
      <c r="N104" s="74"/>
    </row>
    <row r="105" spans="1:14" s="67" customFormat="1" ht="12.9" customHeight="1" x14ac:dyDescent="0.2">
      <c r="A105" s="903"/>
      <c r="B105" s="945" t="s">
        <v>64</v>
      </c>
      <c r="C105" s="946"/>
      <c r="D105" s="946"/>
      <c r="E105" s="946"/>
      <c r="F105" s="946"/>
      <c r="G105" s="1055"/>
      <c r="H105" s="367" t="s">
        <v>59</v>
      </c>
      <c r="I105" s="877"/>
      <c r="J105" s="878"/>
      <c r="K105" s="352"/>
      <c r="L105" s="104"/>
      <c r="M105" s="104"/>
      <c r="N105" s="74"/>
    </row>
    <row r="106" spans="1:14" s="67" customFormat="1" ht="12.9" customHeight="1" x14ac:dyDescent="0.2">
      <c r="A106" s="903"/>
      <c r="B106" s="1056"/>
      <c r="C106" s="1057"/>
      <c r="D106" s="1057"/>
      <c r="E106" s="1057"/>
      <c r="F106" s="1057"/>
      <c r="G106" s="1058"/>
      <c r="H106" s="357" t="s">
        <v>62</v>
      </c>
      <c r="I106" s="881"/>
      <c r="J106" s="882"/>
      <c r="K106" s="352"/>
      <c r="L106" s="104"/>
      <c r="M106" s="104"/>
      <c r="N106" s="74"/>
    </row>
    <row r="107" spans="1:14" s="67" customFormat="1" ht="12.9" customHeight="1" x14ac:dyDescent="0.2">
      <c r="A107" s="903"/>
      <c r="B107" s="1056"/>
      <c r="C107" s="1057"/>
      <c r="D107" s="1057"/>
      <c r="E107" s="1057"/>
      <c r="F107" s="1057"/>
      <c r="G107" s="1058"/>
      <c r="H107" s="355" t="s">
        <v>58</v>
      </c>
      <c r="I107" s="881"/>
      <c r="J107" s="882"/>
      <c r="K107" s="352"/>
      <c r="L107" s="104"/>
      <c r="M107" s="104"/>
      <c r="N107" s="74"/>
    </row>
    <row r="108" spans="1:14" s="67" customFormat="1" ht="12.75" customHeight="1" x14ac:dyDescent="0.2">
      <c r="A108" s="903"/>
      <c r="B108" s="1056"/>
      <c r="C108" s="1057"/>
      <c r="D108" s="1057"/>
      <c r="E108" s="1057"/>
      <c r="F108" s="1057"/>
      <c r="G108" s="1058"/>
      <c r="H108" s="355" t="s">
        <v>63</v>
      </c>
      <c r="I108" s="881"/>
      <c r="J108" s="882"/>
      <c r="K108" s="352"/>
      <c r="L108" s="104"/>
      <c r="M108" s="104"/>
      <c r="N108" s="74"/>
    </row>
    <row r="109" spans="1:14" s="67" customFormat="1" ht="12.9" customHeight="1" x14ac:dyDescent="0.2">
      <c r="A109" s="903"/>
      <c r="B109" s="1056"/>
      <c r="C109" s="1057"/>
      <c r="D109" s="1057"/>
      <c r="E109" s="1057"/>
      <c r="F109" s="1057"/>
      <c r="G109" s="1058"/>
      <c r="H109" s="370" t="s">
        <v>241</v>
      </c>
      <c r="I109" s="881"/>
      <c r="J109" s="882"/>
      <c r="K109" s="352"/>
      <c r="L109" s="104"/>
      <c r="M109" s="104"/>
      <c r="N109" s="74"/>
    </row>
    <row r="110" spans="1:14" s="67" customFormat="1" ht="12.9" customHeight="1" x14ac:dyDescent="0.2">
      <c r="A110" s="903"/>
      <c r="B110" s="1059"/>
      <c r="C110" s="1060"/>
      <c r="D110" s="1060"/>
      <c r="E110" s="1060"/>
      <c r="F110" s="1060"/>
      <c r="G110" s="1061"/>
      <c r="H110" s="358" t="s">
        <v>485</v>
      </c>
      <c r="I110" s="879"/>
      <c r="J110" s="880"/>
      <c r="K110" s="352"/>
      <c r="L110" s="104"/>
      <c r="M110" s="104"/>
      <c r="N110" s="74"/>
    </row>
    <row r="111" spans="1:14" s="67" customFormat="1" ht="12.9" customHeight="1" x14ac:dyDescent="0.2">
      <c r="A111" s="903"/>
      <c r="B111" s="885" t="s">
        <v>275</v>
      </c>
      <c r="C111" s="886"/>
      <c r="D111" s="886"/>
      <c r="E111" s="886"/>
      <c r="F111" s="886"/>
      <c r="G111" s="887"/>
      <c r="H111" s="367" t="s">
        <v>62</v>
      </c>
      <c r="I111" s="877"/>
      <c r="J111" s="878"/>
      <c r="K111" s="352"/>
      <c r="L111" s="104"/>
      <c r="M111" s="104"/>
      <c r="N111" s="74"/>
    </row>
    <row r="112" spans="1:14" s="67" customFormat="1" ht="12.9" customHeight="1" x14ac:dyDescent="0.2">
      <c r="A112" s="903"/>
      <c r="B112" s="888"/>
      <c r="C112" s="889"/>
      <c r="D112" s="889"/>
      <c r="E112" s="889"/>
      <c r="F112" s="889"/>
      <c r="G112" s="890"/>
      <c r="H112" s="209" t="s">
        <v>58</v>
      </c>
      <c r="I112" s="879"/>
      <c r="J112" s="880"/>
      <c r="K112" s="352"/>
      <c r="L112" s="104"/>
      <c r="M112" s="104"/>
      <c r="N112" s="74"/>
    </row>
    <row r="113" spans="1:18" s="67" customFormat="1" ht="12.9" customHeight="1" x14ac:dyDescent="0.2">
      <c r="A113" s="904"/>
      <c r="B113" s="733" t="s">
        <v>65</v>
      </c>
      <c r="C113" s="891"/>
      <c r="D113" s="891"/>
      <c r="E113" s="891"/>
      <c r="F113" s="891"/>
      <c r="G113" s="892"/>
      <c r="H113" s="209" t="s">
        <v>276</v>
      </c>
      <c r="I113" s="873"/>
      <c r="J113" s="874"/>
      <c r="K113" s="352"/>
      <c r="L113" s="104"/>
      <c r="M113" s="104"/>
      <c r="N113" s="74"/>
    </row>
    <row r="114" spans="1:18" s="67" customFormat="1" ht="12.75" customHeight="1" x14ac:dyDescent="0.2">
      <c r="A114" s="868" t="s">
        <v>491</v>
      </c>
      <c r="B114" s="869"/>
      <c r="C114" s="869"/>
      <c r="D114" s="869"/>
      <c r="E114" s="869"/>
      <c r="F114" s="869"/>
      <c r="G114" s="870"/>
      <c r="H114" s="362" t="s">
        <v>277</v>
      </c>
      <c r="I114" s="875"/>
      <c r="J114" s="876"/>
      <c r="K114" s="352"/>
      <c r="L114" s="104"/>
      <c r="M114" s="104"/>
      <c r="N114" s="74"/>
    </row>
    <row r="115" spans="1:18" s="67" customFormat="1" ht="12.9" customHeight="1" x14ac:dyDescent="0.2">
      <c r="A115" s="856" t="s">
        <v>492</v>
      </c>
      <c r="B115" s="857"/>
      <c r="C115" s="857"/>
      <c r="D115" s="857"/>
      <c r="E115" s="857"/>
      <c r="F115" s="857"/>
      <c r="G115" s="858"/>
      <c r="H115" s="367" t="s">
        <v>62</v>
      </c>
      <c r="I115" s="877"/>
      <c r="J115" s="878"/>
      <c r="K115" s="352"/>
      <c r="L115" s="104"/>
      <c r="M115" s="104"/>
      <c r="N115" s="74"/>
    </row>
    <row r="116" spans="1:18" s="67" customFormat="1" ht="12.9" customHeight="1" x14ac:dyDescent="0.2">
      <c r="A116" s="859"/>
      <c r="B116" s="860"/>
      <c r="C116" s="860"/>
      <c r="D116" s="860"/>
      <c r="E116" s="860"/>
      <c r="F116" s="860"/>
      <c r="G116" s="861"/>
      <c r="H116" s="358" t="s">
        <v>60</v>
      </c>
      <c r="I116" s="905"/>
      <c r="J116" s="906"/>
      <c r="K116" s="352"/>
      <c r="L116" s="104"/>
      <c r="M116" s="104"/>
      <c r="N116" s="74"/>
    </row>
    <row r="117" spans="1:18" s="67" customFormat="1" ht="12.9" customHeight="1" x14ac:dyDescent="0.2">
      <c r="A117" s="856" t="s">
        <v>497</v>
      </c>
      <c r="B117" s="857"/>
      <c r="C117" s="857"/>
      <c r="D117" s="857"/>
      <c r="E117" s="857"/>
      <c r="F117" s="857"/>
      <c r="G117" s="858"/>
      <c r="H117" s="441" t="s">
        <v>495</v>
      </c>
      <c r="I117" s="862"/>
      <c r="J117" s="863"/>
      <c r="K117" s="352"/>
      <c r="L117" s="104"/>
      <c r="M117" s="104"/>
      <c r="N117" s="74"/>
    </row>
    <row r="118" spans="1:18" s="67" customFormat="1" ht="12.9" customHeight="1" x14ac:dyDescent="0.2">
      <c r="A118" s="859"/>
      <c r="B118" s="860"/>
      <c r="C118" s="860"/>
      <c r="D118" s="860"/>
      <c r="E118" s="860"/>
      <c r="F118" s="860"/>
      <c r="G118" s="861"/>
      <c r="H118" s="440" t="s">
        <v>496</v>
      </c>
      <c r="I118" s="864"/>
      <c r="J118" s="865"/>
      <c r="K118" s="352"/>
      <c r="L118" s="104"/>
      <c r="M118" s="104"/>
      <c r="N118" s="74"/>
    </row>
    <row r="119" spans="1:18" s="67" customFormat="1" ht="15.75" customHeight="1" x14ac:dyDescent="0.2">
      <c r="A119" s="868" t="s">
        <v>493</v>
      </c>
      <c r="B119" s="869"/>
      <c r="C119" s="869"/>
      <c r="D119" s="869"/>
      <c r="E119" s="869"/>
      <c r="F119" s="869"/>
      <c r="G119" s="870"/>
      <c r="H119" s="361" t="s">
        <v>63</v>
      </c>
      <c r="I119" s="871"/>
      <c r="J119" s="872"/>
      <c r="K119" s="352"/>
      <c r="L119" s="104"/>
      <c r="M119" s="104"/>
      <c r="N119" s="74"/>
    </row>
    <row r="120" spans="1:18" s="67" customFormat="1" ht="14.25" customHeight="1" thickBot="1" x14ac:dyDescent="0.25">
      <c r="A120" s="1048" t="s">
        <v>494</v>
      </c>
      <c r="B120" s="1049"/>
      <c r="C120" s="1049"/>
      <c r="D120" s="1049"/>
      <c r="E120" s="1049"/>
      <c r="F120" s="1049"/>
      <c r="G120" s="1050"/>
      <c r="H120" s="362" t="s">
        <v>278</v>
      </c>
      <c r="I120" s="899"/>
      <c r="J120" s="900"/>
      <c r="K120" s="352"/>
      <c r="L120" s="104"/>
      <c r="M120" s="104"/>
      <c r="N120" s="74"/>
    </row>
    <row r="121" spans="1:18" s="67" customFormat="1" ht="14.25" customHeight="1" thickBot="1" x14ac:dyDescent="0.25">
      <c r="A121" s="1045" t="s">
        <v>360</v>
      </c>
      <c r="B121" s="1046"/>
      <c r="C121" s="1046"/>
      <c r="D121" s="1046"/>
      <c r="E121" s="1046"/>
      <c r="F121" s="1046"/>
      <c r="G121" s="1046"/>
      <c r="H121" s="1047"/>
      <c r="I121" s="901">
        <f>SUM(I83:J120)</f>
        <v>0</v>
      </c>
      <c r="J121" s="894"/>
      <c r="K121" s="352"/>
      <c r="L121" s="104"/>
      <c r="M121" s="104"/>
      <c r="N121" s="74"/>
    </row>
    <row r="122" spans="1:18" s="67" customFormat="1" ht="14.25" customHeight="1" x14ac:dyDescent="0.2">
      <c r="A122" s="437" t="s">
        <v>306</v>
      </c>
      <c r="B122" s="139"/>
      <c r="C122" s="139"/>
      <c r="D122" s="139"/>
      <c r="E122" s="139"/>
      <c r="F122" s="118"/>
      <c r="G122" s="139"/>
      <c r="H122" s="438"/>
      <c r="I122" s="895"/>
      <c r="J122" s="896"/>
      <c r="K122" s="352"/>
      <c r="L122" s="104"/>
      <c r="M122" s="104"/>
      <c r="N122" s="74"/>
    </row>
    <row r="123" spans="1:18" s="67" customFormat="1" ht="21" customHeight="1" x14ac:dyDescent="0.2">
      <c r="A123" s="439" t="s">
        <v>306</v>
      </c>
      <c r="B123" s="139"/>
      <c r="C123" s="139"/>
      <c r="D123" s="139"/>
      <c r="E123" s="139"/>
      <c r="F123" s="118"/>
      <c r="G123" s="139"/>
      <c r="H123" s="438"/>
      <c r="I123" s="881"/>
      <c r="J123" s="882"/>
      <c r="K123" s="352"/>
      <c r="L123" s="104"/>
      <c r="M123" s="104"/>
      <c r="N123" s="74"/>
    </row>
    <row r="124" spans="1:18" s="67" customFormat="1" ht="21" customHeight="1" thickBot="1" x14ac:dyDescent="0.25">
      <c r="A124" s="437" t="s">
        <v>306</v>
      </c>
      <c r="B124" s="139"/>
      <c r="C124" s="139"/>
      <c r="D124" s="139"/>
      <c r="E124" s="139"/>
      <c r="F124" s="118"/>
      <c r="G124" s="139"/>
      <c r="H124" s="438"/>
      <c r="I124" s="897"/>
      <c r="J124" s="898"/>
      <c r="K124" s="301"/>
      <c r="L124" s="301"/>
      <c r="M124" s="352"/>
      <c r="N124" s="74"/>
      <c r="O124" s="74"/>
      <c r="P124" s="74"/>
    </row>
    <row r="125" spans="1:18" s="26" customFormat="1" ht="20.100000000000001" customHeight="1" thickBot="1" x14ac:dyDescent="0.25">
      <c r="A125" s="217" t="s">
        <v>67</v>
      </c>
      <c r="B125" s="218"/>
      <c r="C125" s="218"/>
      <c r="D125" s="218"/>
      <c r="E125" s="218"/>
      <c r="F125" s="218"/>
      <c r="G125" s="218"/>
      <c r="H125" s="218"/>
      <c r="I125" s="893">
        <f>SUM(I121:J124)</f>
        <v>0</v>
      </c>
      <c r="J125" s="894"/>
      <c r="K125" s="25"/>
      <c r="L125" s="359"/>
      <c r="M125" s="352"/>
      <c r="N125" s="29"/>
      <c r="O125" s="29"/>
      <c r="P125" s="29"/>
      <c r="Q125" s="29"/>
      <c r="R125" s="29"/>
    </row>
    <row r="126" spans="1:18" s="26" customFormat="1" ht="20.100000000000001" customHeight="1" x14ac:dyDescent="0.2">
      <c r="A126" s="386"/>
      <c r="B126" s="386"/>
      <c r="C126" s="386"/>
      <c r="D126" s="386"/>
      <c r="E126" s="386"/>
      <c r="F126" s="386"/>
      <c r="G126" s="386"/>
      <c r="H126" s="386"/>
      <c r="I126" s="387"/>
      <c r="J126" s="387"/>
      <c r="K126" s="25"/>
      <c r="L126" s="359"/>
      <c r="M126" s="352"/>
      <c r="N126" s="29"/>
      <c r="O126" s="29"/>
      <c r="P126" s="29"/>
      <c r="Q126" s="29"/>
      <c r="R126" s="29"/>
    </row>
    <row r="127" spans="1:18" s="26" customFormat="1" ht="20.100000000000001" customHeight="1" x14ac:dyDescent="0.2">
      <c r="C127" s="25"/>
      <c r="D127" s="25"/>
      <c r="E127" s="25"/>
      <c r="F127" s="25"/>
      <c r="G127" s="25"/>
      <c r="H127" s="25"/>
      <c r="I127" s="25"/>
      <c r="J127" s="25"/>
      <c r="K127" s="25"/>
      <c r="L127" s="359"/>
      <c r="M127" s="352"/>
      <c r="N127" s="29"/>
      <c r="O127" s="29"/>
      <c r="P127" s="29"/>
      <c r="Q127" s="29"/>
      <c r="R127" s="29"/>
    </row>
    <row r="128" spans="1:18" s="26" customFormat="1" ht="20.100000000000001" customHeight="1" x14ac:dyDescent="0.2">
      <c r="C128" s="25"/>
      <c r="D128" s="25"/>
      <c r="E128" s="25"/>
      <c r="F128" s="25"/>
      <c r="G128" s="25"/>
      <c r="H128" s="25"/>
      <c r="I128" s="25"/>
      <c r="J128" s="25"/>
      <c r="K128" s="25"/>
      <c r="L128" s="359"/>
      <c r="M128" s="352"/>
      <c r="N128" s="29"/>
      <c r="O128" s="29"/>
      <c r="P128" s="29"/>
      <c r="Q128" s="29"/>
      <c r="R128" s="29"/>
    </row>
    <row r="129" spans="1:18" s="26" customFormat="1" ht="20.100000000000001" customHeight="1" x14ac:dyDescent="0.2">
      <c r="C129" s="25"/>
      <c r="D129" s="25"/>
      <c r="E129" s="25"/>
      <c r="F129" s="25"/>
      <c r="G129" s="25"/>
      <c r="H129" s="25"/>
      <c r="I129" s="25"/>
      <c r="J129" s="25"/>
      <c r="K129" s="25"/>
      <c r="L129" s="359"/>
      <c r="M129" s="352"/>
      <c r="N129" s="29"/>
      <c r="O129" s="29"/>
      <c r="P129" s="29"/>
      <c r="Q129" s="29"/>
      <c r="R129" s="29"/>
    </row>
    <row r="130" spans="1:18" s="26" customFormat="1" ht="20.100000000000001" customHeight="1" x14ac:dyDescent="0.2">
      <c r="C130" s="25"/>
      <c r="D130" s="25"/>
      <c r="E130" s="25"/>
      <c r="F130" s="25"/>
      <c r="G130" s="25"/>
      <c r="H130" s="25"/>
      <c r="I130" s="25"/>
      <c r="J130" s="25"/>
      <c r="K130" s="25"/>
      <c r="L130" s="359"/>
      <c r="M130" s="359"/>
      <c r="N130" s="29"/>
      <c r="O130" s="29"/>
      <c r="P130" s="29"/>
      <c r="Q130" s="29"/>
      <c r="R130" s="29"/>
    </row>
    <row r="131" spans="1:18" ht="24.6" x14ac:dyDescent="0.2">
      <c r="A131" s="26"/>
      <c r="B131" s="26"/>
      <c r="C131" s="25"/>
      <c r="D131" s="25"/>
      <c r="E131" s="25"/>
      <c r="F131" s="25"/>
      <c r="G131" s="25"/>
      <c r="H131" s="25"/>
      <c r="I131" s="25"/>
      <c r="J131" s="25"/>
      <c r="K131" s="25"/>
    </row>
    <row r="132" spans="1:18" ht="24.6" x14ac:dyDescent="0.2">
      <c r="A132" s="26"/>
      <c r="B132" s="26"/>
      <c r="C132" s="25"/>
      <c r="D132" s="25"/>
      <c r="E132" s="25"/>
      <c r="F132" s="25"/>
      <c r="G132" s="25"/>
      <c r="H132" s="25"/>
      <c r="I132" s="25"/>
      <c r="J132" s="25"/>
      <c r="K132" s="25"/>
    </row>
    <row r="133" spans="1:18" ht="24.6" x14ac:dyDescent="0.2">
      <c r="B133" s="26"/>
      <c r="C133" s="25"/>
      <c r="D133" s="25"/>
      <c r="E133" s="25"/>
      <c r="F133" s="25"/>
      <c r="G133" s="25"/>
      <c r="H133" s="25"/>
      <c r="I133" s="25"/>
      <c r="J133" s="25"/>
      <c r="K133" s="25"/>
    </row>
    <row r="134" spans="1:18" ht="24.6" x14ac:dyDescent="0.2">
      <c r="B134" s="26"/>
      <c r="C134" s="25"/>
      <c r="D134" s="26"/>
      <c r="E134" s="25"/>
      <c r="F134" s="25"/>
      <c r="G134" s="25"/>
      <c r="H134" s="25"/>
      <c r="I134" s="25"/>
      <c r="J134" s="25"/>
      <c r="K134" s="26"/>
    </row>
    <row r="135" spans="1:18" ht="24.6" x14ac:dyDescent="0.2">
      <c r="C135" s="26"/>
      <c r="D135" s="25"/>
      <c r="E135" s="25"/>
      <c r="F135" s="25"/>
      <c r="G135" s="25"/>
      <c r="H135" s="25"/>
      <c r="I135" s="25"/>
      <c r="J135" s="25"/>
    </row>
    <row r="136" spans="1:18" ht="24.6" x14ac:dyDescent="0.2">
      <c r="C136" s="26"/>
      <c r="D136" s="26"/>
      <c r="E136" s="26"/>
      <c r="F136" s="26"/>
      <c r="G136" s="26"/>
      <c r="H136" s="26"/>
      <c r="I136" s="26"/>
      <c r="J136" s="26"/>
    </row>
  </sheetData>
  <mergeCells count="211">
    <mergeCell ref="J1:M1"/>
    <mergeCell ref="A2:M2"/>
    <mergeCell ref="D3:J3"/>
    <mergeCell ref="F5:I5"/>
    <mergeCell ref="J9:M9"/>
    <mergeCell ref="J10:M10"/>
    <mergeCell ref="J11:M11"/>
    <mergeCell ref="A121:H121"/>
    <mergeCell ref="A120:G120"/>
    <mergeCell ref="A58:A65"/>
    <mergeCell ref="G42:H42"/>
    <mergeCell ref="G43:H43"/>
    <mergeCell ref="I43:J43"/>
    <mergeCell ref="K43:L43"/>
    <mergeCell ref="A35:A54"/>
    <mergeCell ref="B37:F45"/>
    <mergeCell ref="B87:G87"/>
    <mergeCell ref="B83:G86"/>
    <mergeCell ref="I90:J90"/>
    <mergeCell ref="B88:G91"/>
    <mergeCell ref="B92:G98"/>
    <mergeCell ref="B99:G102"/>
    <mergeCell ref="B103:G104"/>
    <mergeCell ref="B105:G110"/>
    <mergeCell ref="J12:M12"/>
    <mergeCell ref="B13:C14"/>
    <mergeCell ref="B9:C10"/>
    <mergeCell ref="D9:H10"/>
    <mergeCell ref="B11:C12"/>
    <mergeCell ref="D11:H12"/>
    <mergeCell ref="B23:D23"/>
    <mergeCell ref="B24:D24"/>
    <mergeCell ref="B15:C16"/>
    <mergeCell ref="D15:G15"/>
    <mergeCell ref="D16:G16"/>
    <mergeCell ref="B21:K22"/>
    <mergeCell ref="H15:M15"/>
    <mergeCell ref="H16:M16"/>
    <mergeCell ref="A29:M30"/>
    <mergeCell ref="A34:F34"/>
    <mergeCell ref="G34:H34"/>
    <mergeCell ref="I34:J34"/>
    <mergeCell ref="K34:L34"/>
    <mergeCell ref="B35:F36"/>
    <mergeCell ref="G35:H35"/>
    <mergeCell ref="I35:J35"/>
    <mergeCell ref="K35:L35"/>
    <mergeCell ref="G36:H36"/>
    <mergeCell ref="I36:J36"/>
    <mergeCell ref="K36:L36"/>
    <mergeCell ref="G41:H41"/>
    <mergeCell ref="I41:J41"/>
    <mergeCell ref="K41:L41"/>
    <mergeCell ref="G44:H44"/>
    <mergeCell ref="I44:J44"/>
    <mergeCell ref="K44:L44"/>
    <mergeCell ref="G37:H37"/>
    <mergeCell ref="I37:J37"/>
    <mergeCell ref="K37:L37"/>
    <mergeCell ref="G38:H38"/>
    <mergeCell ref="I38:J38"/>
    <mergeCell ref="K38:L38"/>
    <mergeCell ref="G40:H40"/>
    <mergeCell ref="I40:J40"/>
    <mergeCell ref="K40:L40"/>
    <mergeCell ref="I42:J42"/>
    <mergeCell ref="K42:L42"/>
    <mergeCell ref="G39:H39"/>
    <mergeCell ref="I39:J39"/>
    <mergeCell ref="K39:L39"/>
    <mergeCell ref="K49:L49"/>
    <mergeCell ref="G50:H50"/>
    <mergeCell ref="I50:J50"/>
    <mergeCell ref="A55:H55"/>
    <mergeCell ref="I55:J55"/>
    <mergeCell ref="K55:L55"/>
    <mergeCell ref="G45:H45"/>
    <mergeCell ref="I45:J45"/>
    <mergeCell ref="K45:L45"/>
    <mergeCell ref="B46:F48"/>
    <mergeCell ref="G46:H46"/>
    <mergeCell ref="I46:J46"/>
    <mergeCell ref="K46:L46"/>
    <mergeCell ref="G47:H47"/>
    <mergeCell ref="I47:J47"/>
    <mergeCell ref="K47:L47"/>
    <mergeCell ref="G48:H48"/>
    <mergeCell ref="I48:J48"/>
    <mergeCell ref="K48:L48"/>
    <mergeCell ref="A57:F57"/>
    <mergeCell ref="G57:H57"/>
    <mergeCell ref="I57:J57"/>
    <mergeCell ref="K57:L57"/>
    <mergeCell ref="C53:F53"/>
    <mergeCell ref="G53:H53"/>
    <mergeCell ref="I53:J53"/>
    <mergeCell ref="K53:L53"/>
    <mergeCell ref="C54:F54"/>
    <mergeCell ref="G54:H54"/>
    <mergeCell ref="I54:J54"/>
    <mergeCell ref="K54:L54"/>
    <mergeCell ref="B49:B54"/>
    <mergeCell ref="K50:L50"/>
    <mergeCell ref="C51:F52"/>
    <mergeCell ref="G51:H51"/>
    <mergeCell ref="I51:J51"/>
    <mergeCell ref="K51:L51"/>
    <mergeCell ref="G52:H52"/>
    <mergeCell ref="I52:J52"/>
    <mergeCell ref="K52:L52"/>
    <mergeCell ref="C49:F50"/>
    <mergeCell ref="G49:H49"/>
    <mergeCell ref="I49:J49"/>
    <mergeCell ref="K60:L60"/>
    <mergeCell ref="G61:H61"/>
    <mergeCell ref="I61:J61"/>
    <mergeCell ref="K61:L61"/>
    <mergeCell ref="G62:H62"/>
    <mergeCell ref="I62:J62"/>
    <mergeCell ref="K62:L62"/>
    <mergeCell ref="B58:F63"/>
    <mergeCell ref="G58:H58"/>
    <mergeCell ref="I58:J58"/>
    <mergeCell ref="K58:L58"/>
    <mergeCell ref="G59:H59"/>
    <mergeCell ref="I59:J59"/>
    <mergeCell ref="K59:L59"/>
    <mergeCell ref="G60:H60"/>
    <mergeCell ref="I60:J60"/>
    <mergeCell ref="G63:H63"/>
    <mergeCell ref="I63:J63"/>
    <mergeCell ref="K63:L63"/>
    <mergeCell ref="B64:F65"/>
    <mergeCell ref="G64:H64"/>
    <mergeCell ref="I64:J64"/>
    <mergeCell ref="K64:L64"/>
    <mergeCell ref="G65:H65"/>
    <mergeCell ref="I65:J65"/>
    <mergeCell ref="K65:L65"/>
    <mergeCell ref="I69:J69"/>
    <mergeCell ref="I70:J70"/>
    <mergeCell ref="A66:H66"/>
    <mergeCell ref="I66:J66"/>
    <mergeCell ref="K66:L66"/>
    <mergeCell ref="I68:J68"/>
    <mergeCell ref="A68:G68"/>
    <mergeCell ref="A69:G70"/>
    <mergeCell ref="I76:J76"/>
    <mergeCell ref="I77:J77"/>
    <mergeCell ref="I78:J78"/>
    <mergeCell ref="A71:A78"/>
    <mergeCell ref="B76:G78"/>
    <mergeCell ref="I74:J74"/>
    <mergeCell ref="I71:J71"/>
    <mergeCell ref="I72:J72"/>
    <mergeCell ref="I73:J73"/>
    <mergeCell ref="I75:J75"/>
    <mergeCell ref="B71:G75"/>
    <mergeCell ref="I83:J83"/>
    <mergeCell ref="I84:J84"/>
    <mergeCell ref="I85:J85"/>
    <mergeCell ref="I91:J91"/>
    <mergeCell ref="I92:J92"/>
    <mergeCell ref="I93:J93"/>
    <mergeCell ref="A79:H79"/>
    <mergeCell ref="I79:J79"/>
    <mergeCell ref="A82:G82"/>
    <mergeCell ref="I82:J82"/>
    <mergeCell ref="I125:J125"/>
    <mergeCell ref="I122:J122"/>
    <mergeCell ref="I123:J123"/>
    <mergeCell ref="I124:J124"/>
    <mergeCell ref="I120:J120"/>
    <mergeCell ref="I121:J121"/>
    <mergeCell ref="A83:A113"/>
    <mergeCell ref="I106:J106"/>
    <mergeCell ref="I98:J98"/>
    <mergeCell ref="I107:J107"/>
    <mergeCell ref="I108:J108"/>
    <mergeCell ref="I110:J110"/>
    <mergeCell ref="I105:J105"/>
    <mergeCell ref="I109:J109"/>
    <mergeCell ref="A115:G116"/>
    <mergeCell ref="I115:J115"/>
    <mergeCell ref="I116:J116"/>
    <mergeCell ref="I96:J96"/>
    <mergeCell ref="I94:J94"/>
    <mergeCell ref="I95:J95"/>
    <mergeCell ref="I97:J97"/>
    <mergeCell ref="I99:J99"/>
    <mergeCell ref="I100:J100"/>
    <mergeCell ref="I103:J103"/>
    <mergeCell ref="A117:G118"/>
    <mergeCell ref="I117:J117"/>
    <mergeCell ref="I118:J118"/>
    <mergeCell ref="I86:J86"/>
    <mergeCell ref="A119:G119"/>
    <mergeCell ref="I119:J119"/>
    <mergeCell ref="I113:J113"/>
    <mergeCell ref="A114:G114"/>
    <mergeCell ref="I114:J114"/>
    <mergeCell ref="I111:J111"/>
    <mergeCell ref="I112:J112"/>
    <mergeCell ref="I104:J104"/>
    <mergeCell ref="I101:J101"/>
    <mergeCell ref="I102:J102"/>
    <mergeCell ref="I87:J87"/>
    <mergeCell ref="I88:J88"/>
    <mergeCell ref="I89:J89"/>
    <mergeCell ref="B111:G112"/>
    <mergeCell ref="B113:G113"/>
  </mergeCells>
  <phoneticPr fontId="2"/>
  <printOptions horizontalCentered="1"/>
  <pageMargins left="0.31496062992125984" right="0.31496062992125984" top="0.35433070866141736" bottom="0.35433070866141736" header="0.31496062992125984" footer="0.31496062992125984"/>
  <pageSetup paperSize="9" scale="89" orientation="portrait" r:id="rId1"/>
  <headerFooter scaleWithDoc="0" alignWithMargins="0">
    <oddFooter>&amp;C&amp;"メイリオ,レギュラー"&amp;10&amp;P/&amp;Nページ</oddFooter>
  </headerFooter>
  <rowBreaks count="3" manualBreakCount="3">
    <brk id="26" max="12" man="1"/>
    <brk id="80" max="12" man="1"/>
    <brk id="13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30480</xdr:colOff>
                    <xdr:row>25</xdr:row>
                    <xdr:rowOff>0</xdr:rowOff>
                  </from>
                  <to>
                    <xdr:col>7</xdr:col>
                    <xdr:colOff>45720</xdr:colOff>
                    <xdr:row>25</xdr:row>
                    <xdr:rowOff>7620</xdr:rowOff>
                  </to>
                </anchor>
              </controlPr>
            </control>
          </mc:Choice>
        </mc:AlternateContent>
        <mc:AlternateContent xmlns:mc="http://schemas.openxmlformats.org/markup-compatibility/2006">
          <mc:Choice Requires="x14">
            <control shapeId="8295" r:id="rId5" name="Option Button 103">
              <controlPr defaultSize="0" autoFill="0" autoLine="0" autoPict="0">
                <anchor moveWithCells="1">
                  <from>
                    <xdr:col>9</xdr:col>
                    <xdr:colOff>403860</xdr:colOff>
                    <xdr:row>8</xdr:row>
                    <xdr:rowOff>7620</xdr:rowOff>
                  </from>
                  <to>
                    <xdr:col>10</xdr:col>
                    <xdr:colOff>350520</xdr:colOff>
                    <xdr:row>9</xdr:row>
                    <xdr:rowOff>7620</xdr:rowOff>
                  </to>
                </anchor>
              </controlPr>
            </control>
          </mc:Choice>
        </mc:AlternateContent>
        <mc:AlternateContent xmlns:mc="http://schemas.openxmlformats.org/markup-compatibility/2006">
          <mc:Choice Requires="x14">
            <control shapeId="8296" r:id="rId6" name="Option Button 104">
              <controlPr defaultSize="0" autoFill="0" autoLine="0" autoPict="0">
                <anchor moveWithCells="1">
                  <from>
                    <xdr:col>10</xdr:col>
                    <xdr:colOff>434340</xdr:colOff>
                    <xdr:row>8</xdr:row>
                    <xdr:rowOff>7620</xdr:rowOff>
                  </from>
                  <to>
                    <xdr:col>11</xdr:col>
                    <xdr:colOff>487680</xdr:colOff>
                    <xdr:row>9</xdr:row>
                    <xdr:rowOff>7620</xdr:rowOff>
                  </to>
                </anchor>
              </controlPr>
            </control>
          </mc:Choice>
        </mc:AlternateContent>
        <mc:AlternateContent xmlns:mc="http://schemas.openxmlformats.org/markup-compatibility/2006">
          <mc:Choice Requires="x14">
            <control shapeId="8306" r:id="rId7" name="Option Button 114">
              <controlPr defaultSize="0" autoFill="0" autoLine="0" autoPict="0">
                <anchor moveWithCells="1">
                  <from>
                    <xdr:col>1</xdr:col>
                    <xdr:colOff>297180</xdr:colOff>
                    <xdr:row>22</xdr:row>
                    <xdr:rowOff>190500</xdr:rowOff>
                  </from>
                  <to>
                    <xdr:col>2</xdr:col>
                    <xdr:colOff>365760</xdr:colOff>
                    <xdr:row>24</xdr:row>
                    <xdr:rowOff>60960</xdr:rowOff>
                  </to>
                </anchor>
              </controlPr>
            </control>
          </mc:Choice>
        </mc:AlternateContent>
        <mc:AlternateContent xmlns:mc="http://schemas.openxmlformats.org/markup-compatibility/2006">
          <mc:Choice Requires="x14">
            <control shapeId="8307" r:id="rId8" name="Option Button 115">
              <controlPr defaultSize="0" autoFill="0" autoLine="0" autoPict="0">
                <anchor moveWithCells="1">
                  <from>
                    <xdr:col>2</xdr:col>
                    <xdr:colOff>434340</xdr:colOff>
                    <xdr:row>22</xdr:row>
                    <xdr:rowOff>190500</xdr:rowOff>
                  </from>
                  <to>
                    <xdr:col>3</xdr:col>
                    <xdr:colOff>502920</xdr:colOff>
                    <xdr:row>24</xdr:row>
                    <xdr:rowOff>60960</xdr:rowOff>
                  </to>
                </anchor>
              </controlPr>
            </control>
          </mc:Choice>
        </mc:AlternateContent>
        <mc:AlternateContent xmlns:mc="http://schemas.openxmlformats.org/markup-compatibility/2006">
          <mc:Choice Requires="x14">
            <control shapeId="8311" r:id="rId9" name="Option Button 119">
              <controlPr defaultSize="0" autoFill="0" autoLine="0" autoPict="0">
                <anchor moveWithCells="1">
                  <from>
                    <xdr:col>5</xdr:col>
                    <xdr:colOff>251460</xdr:colOff>
                    <xdr:row>31</xdr:row>
                    <xdr:rowOff>0</xdr:rowOff>
                  </from>
                  <to>
                    <xdr:col>6</xdr:col>
                    <xdr:colOff>114300</xdr:colOff>
                    <xdr:row>31</xdr:row>
                    <xdr:rowOff>259080</xdr:rowOff>
                  </to>
                </anchor>
              </controlPr>
            </control>
          </mc:Choice>
        </mc:AlternateContent>
        <mc:AlternateContent xmlns:mc="http://schemas.openxmlformats.org/markup-compatibility/2006">
          <mc:Choice Requires="x14">
            <control shapeId="8312" r:id="rId10" name="Option Button 120">
              <controlPr defaultSize="0" autoFill="0" autoLine="0" autoPict="0">
                <anchor moveWithCells="1">
                  <from>
                    <xdr:col>6</xdr:col>
                    <xdr:colOff>434340</xdr:colOff>
                    <xdr:row>31</xdr:row>
                    <xdr:rowOff>0</xdr:rowOff>
                  </from>
                  <to>
                    <xdr:col>7</xdr:col>
                    <xdr:colOff>297180</xdr:colOff>
                    <xdr:row>31</xdr:row>
                    <xdr:rowOff>259080</xdr:rowOff>
                  </to>
                </anchor>
              </controlPr>
            </control>
          </mc:Choice>
        </mc:AlternateContent>
        <mc:AlternateContent xmlns:mc="http://schemas.openxmlformats.org/markup-compatibility/2006">
          <mc:Choice Requires="x14">
            <control shapeId="8313" r:id="rId11" name="Group Box 121">
              <controlPr defaultSize="0" autoFill="0" autoPict="0">
                <anchor moveWithCells="1">
                  <from>
                    <xdr:col>9</xdr:col>
                    <xdr:colOff>68580</xdr:colOff>
                    <xdr:row>7</xdr:row>
                    <xdr:rowOff>190500</xdr:rowOff>
                  </from>
                  <to>
                    <xdr:col>12</xdr:col>
                    <xdr:colOff>502920</xdr:colOff>
                    <xdr:row>9</xdr:row>
                    <xdr:rowOff>228600</xdr:rowOff>
                  </to>
                </anchor>
              </controlPr>
            </control>
          </mc:Choice>
        </mc:AlternateContent>
        <mc:AlternateContent xmlns:mc="http://schemas.openxmlformats.org/markup-compatibility/2006">
          <mc:Choice Requires="x14">
            <control shapeId="8314" r:id="rId12" name="Group Box 122">
              <controlPr defaultSize="0" autoFill="0" autoPict="0">
                <anchor moveWithCells="1">
                  <from>
                    <xdr:col>2</xdr:col>
                    <xdr:colOff>182880</xdr:colOff>
                    <xdr:row>11</xdr:row>
                    <xdr:rowOff>106680</xdr:rowOff>
                  </from>
                  <to>
                    <xdr:col>13</xdr:col>
                    <xdr:colOff>266700</xdr:colOff>
                    <xdr:row>14</xdr:row>
                    <xdr:rowOff>137160</xdr:rowOff>
                  </to>
                </anchor>
              </controlPr>
            </control>
          </mc:Choice>
        </mc:AlternateContent>
        <mc:AlternateContent xmlns:mc="http://schemas.openxmlformats.org/markup-compatibility/2006">
          <mc:Choice Requires="x14">
            <control shapeId="8315" r:id="rId13" name="Group Box 123">
              <controlPr defaultSize="0" autoFill="0" autoPict="0">
                <anchor moveWithCells="1">
                  <from>
                    <xdr:col>0</xdr:col>
                    <xdr:colOff>182880</xdr:colOff>
                    <xdr:row>21</xdr:row>
                    <xdr:rowOff>312420</xdr:rowOff>
                  </from>
                  <to>
                    <xdr:col>4</xdr:col>
                    <xdr:colOff>297180</xdr:colOff>
                    <xdr:row>24</xdr:row>
                    <xdr:rowOff>160020</xdr:rowOff>
                  </to>
                </anchor>
              </controlPr>
            </control>
          </mc:Choice>
        </mc:AlternateContent>
        <mc:AlternateContent xmlns:mc="http://schemas.openxmlformats.org/markup-compatibility/2006">
          <mc:Choice Requires="x14">
            <control shapeId="8316" r:id="rId14" name="Group Box 124">
              <controlPr defaultSize="0" autoFill="0" autoPict="0">
                <anchor moveWithCells="1">
                  <from>
                    <xdr:col>2</xdr:col>
                    <xdr:colOff>388620</xdr:colOff>
                    <xdr:row>29</xdr:row>
                    <xdr:rowOff>7620</xdr:rowOff>
                  </from>
                  <to>
                    <xdr:col>8</xdr:col>
                    <xdr:colOff>190500</xdr:colOff>
                    <xdr:row>33</xdr:row>
                    <xdr:rowOff>22860</xdr:rowOff>
                  </to>
                </anchor>
              </controlPr>
            </control>
          </mc:Choice>
        </mc:AlternateContent>
        <mc:AlternateContent xmlns:mc="http://schemas.openxmlformats.org/markup-compatibility/2006">
          <mc:Choice Requires="x14">
            <control shapeId="8326" r:id="rId15" name="Option Button 134">
              <controlPr defaultSize="0" autoFill="0" autoLine="0" autoPict="0">
                <anchor moveWithCells="1">
                  <from>
                    <xdr:col>4</xdr:col>
                    <xdr:colOff>190500</xdr:colOff>
                    <xdr:row>11</xdr:row>
                    <xdr:rowOff>190500</xdr:rowOff>
                  </from>
                  <to>
                    <xdr:col>5</xdr:col>
                    <xdr:colOff>182880</xdr:colOff>
                    <xdr:row>14</xdr:row>
                    <xdr:rowOff>38100</xdr:rowOff>
                  </to>
                </anchor>
              </controlPr>
            </control>
          </mc:Choice>
        </mc:AlternateContent>
        <mc:AlternateContent xmlns:mc="http://schemas.openxmlformats.org/markup-compatibility/2006">
          <mc:Choice Requires="x14">
            <control shapeId="8327" r:id="rId16" name="Option Button 135">
              <controlPr defaultSize="0" autoFill="0" autoLine="0" autoPict="0">
                <anchor moveWithCells="1">
                  <from>
                    <xdr:col>5</xdr:col>
                    <xdr:colOff>106680</xdr:colOff>
                    <xdr:row>11</xdr:row>
                    <xdr:rowOff>190500</xdr:rowOff>
                  </from>
                  <to>
                    <xdr:col>6</xdr:col>
                    <xdr:colOff>83820</xdr:colOff>
                    <xdr:row>14</xdr:row>
                    <xdr:rowOff>38100</xdr:rowOff>
                  </to>
                </anchor>
              </controlPr>
            </control>
          </mc:Choice>
        </mc:AlternateContent>
        <mc:AlternateContent xmlns:mc="http://schemas.openxmlformats.org/markup-compatibility/2006">
          <mc:Choice Requires="x14">
            <control shapeId="8328" r:id="rId17" name="Option Button 136">
              <controlPr defaultSize="0" autoFill="0" autoLine="0" autoPict="0">
                <anchor moveWithCells="1">
                  <from>
                    <xdr:col>6</xdr:col>
                    <xdr:colOff>83820</xdr:colOff>
                    <xdr:row>11</xdr:row>
                    <xdr:rowOff>190500</xdr:rowOff>
                  </from>
                  <to>
                    <xdr:col>7</xdr:col>
                    <xdr:colOff>68580</xdr:colOff>
                    <xdr:row>14</xdr:row>
                    <xdr:rowOff>38100</xdr:rowOff>
                  </to>
                </anchor>
              </controlPr>
            </control>
          </mc:Choice>
        </mc:AlternateContent>
        <mc:AlternateContent xmlns:mc="http://schemas.openxmlformats.org/markup-compatibility/2006">
          <mc:Choice Requires="x14">
            <control shapeId="8329" r:id="rId18" name="Option Button 137">
              <controlPr defaultSize="0" autoFill="0" autoLine="0" autoPict="0">
                <anchor moveWithCells="1">
                  <from>
                    <xdr:col>3</xdr:col>
                    <xdr:colOff>266700</xdr:colOff>
                    <xdr:row>11</xdr:row>
                    <xdr:rowOff>190500</xdr:rowOff>
                  </from>
                  <to>
                    <xdr:col>4</xdr:col>
                    <xdr:colOff>251460</xdr:colOff>
                    <xdr:row>14</xdr:row>
                    <xdr:rowOff>38100</xdr:rowOff>
                  </to>
                </anchor>
              </controlPr>
            </control>
          </mc:Choice>
        </mc:AlternateContent>
        <mc:AlternateContent xmlns:mc="http://schemas.openxmlformats.org/markup-compatibility/2006">
          <mc:Choice Requires="x14">
            <control shapeId="8330" r:id="rId19" name="Option Button 138">
              <controlPr defaultSize="0" autoFill="0" autoLine="0" autoPict="0">
                <anchor moveWithCells="1">
                  <from>
                    <xdr:col>8</xdr:col>
                    <xdr:colOff>30480</xdr:colOff>
                    <xdr:row>11</xdr:row>
                    <xdr:rowOff>190500</xdr:rowOff>
                  </from>
                  <to>
                    <xdr:col>9</xdr:col>
                    <xdr:colOff>7620</xdr:colOff>
                    <xdr:row>14</xdr:row>
                    <xdr:rowOff>38100</xdr:rowOff>
                  </to>
                </anchor>
              </controlPr>
            </control>
          </mc:Choice>
        </mc:AlternateContent>
        <mc:AlternateContent xmlns:mc="http://schemas.openxmlformats.org/markup-compatibility/2006">
          <mc:Choice Requires="x14">
            <control shapeId="8331" r:id="rId20" name="Option Button 139">
              <controlPr defaultSize="0" autoFill="0" autoLine="0" autoPict="0">
                <anchor moveWithCells="1">
                  <from>
                    <xdr:col>7</xdr:col>
                    <xdr:colOff>60960</xdr:colOff>
                    <xdr:row>11</xdr:row>
                    <xdr:rowOff>190500</xdr:rowOff>
                  </from>
                  <to>
                    <xdr:col>8</xdr:col>
                    <xdr:colOff>114300</xdr:colOff>
                    <xdr:row>14</xdr:row>
                    <xdr:rowOff>38100</xdr:rowOff>
                  </to>
                </anchor>
              </controlPr>
            </control>
          </mc:Choice>
        </mc:AlternateContent>
        <mc:AlternateContent xmlns:mc="http://schemas.openxmlformats.org/markup-compatibility/2006">
          <mc:Choice Requires="x14">
            <control shapeId="8332" r:id="rId21" name="Option Button 140">
              <controlPr defaultSize="0" autoFill="0" autoLine="0" autoPict="0">
                <anchor moveWithCells="1">
                  <from>
                    <xdr:col>8</xdr:col>
                    <xdr:colOff>525780</xdr:colOff>
                    <xdr:row>11</xdr:row>
                    <xdr:rowOff>190500</xdr:rowOff>
                  </from>
                  <to>
                    <xdr:col>10</xdr:col>
                    <xdr:colOff>144780</xdr:colOff>
                    <xdr:row>14</xdr:row>
                    <xdr:rowOff>38100</xdr:rowOff>
                  </to>
                </anchor>
              </controlPr>
            </control>
          </mc:Choice>
        </mc:AlternateContent>
        <mc:AlternateContent xmlns:mc="http://schemas.openxmlformats.org/markup-compatibility/2006">
          <mc:Choice Requires="x14">
            <control shapeId="8333" r:id="rId22" name="Option Button 141">
              <controlPr defaultSize="0" autoFill="0" autoLine="0" autoPict="0">
                <anchor moveWithCells="1">
                  <from>
                    <xdr:col>10</xdr:col>
                    <xdr:colOff>30480</xdr:colOff>
                    <xdr:row>11</xdr:row>
                    <xdr:rowOff>190500</xdr:rowOff>
                  </from>
                  <to>
                    <xdr:col>11</xdr:col>
                    <xdr:colOff>182880</xdr:colOff>
                    <xdr:row>14</xdr:row>
                    <xdr:rowOff>38100</xdr:rowOff>
                  </to>
                </anchor>
              </controlPr>
            </control>
          </mc:Choice>
        </mc:AlternateContent>
        <mc:AlternateContent xmlns:mc="http://schemas.openxmlformats.org/markup-compatibility/2006">
          <mc:Choice Requires="x14">
            <control shapeId="8334" r:id="rId23" name="Option Button 142">
              <controlPr defaultSize="0" autoFill="0" autoLine="0" autoPict="0">
                <anchor moveWithCells="1">
                  <from>
                    <xdr:col>11</xdr:col>
                    <xdr:colOff>83820</xdr:colOff>
                    <xdr:row>11</xdr:row>
                    <xdr:rowOff>190500</xdr:rowOff>
                  </from>
                  <to>
                    <xdr:col>12</xdr:col>
                    <xdr:colOff>274320</xdr:colOff>
                    <xdr:row>14</xdr:row>
                    <xdr:rowOff>38100</xdr:rowOff>
                  </to>
                </anchor>
              </controlPr>
            </control>
          </mc:Choice>
        </mc:AlternateContent>
        <mc:AlternateContent xmlns:mc="http://schemas.openxmlformats.org/markup-compatibility/2006">
          <mc:Choice Requires="x14">
            <control shapeId="8335" r:id="rId24" name="Group Box 143">
              <controlPr defaultSize="0" autoFill="0" autoPict="0">
                <anchor moveWithCells="1">
                  <from>
                    <xdr:col>2</xdr:col>
                    <xdr:colOff>495300</xdr:colOff>
                    <xdr:row>10</xdr:row>
                    <xdr:rowOff>121920</xdr:rowOff>
                  </from>
                  <to>
                    <xdr:col>12</xdr:col>
                    <xdr:colOff>419100</xdr:colOff>
                    <xdr:row>15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topLeftCell="A35" zoomScaleNormal="100" zoomScaleSheetLayoutView="100" workbookViewId="0">
      <selection activeCell="G56" sqref="G56"/>
    </sheetView>
  </sheetViews>
  <sheetFormatPr defaultRowHeight="13.2" x14ac:dyDescent="0.2"/>
  <cols>
    <col min="1" max="1" width="3.6640625" style="529" customWidth="1"/>
    <col min="2" max="2" width="31.77734375" style="214" customWidth="1"/>
    <col min="3" max="3" width="8.44140625" style="544" customWidth="1"/>
    <col min="4" max="6" width="8.44140625" style="214" customWidth="1"/>
    <col min="7" max="7" width="10.21875" style="214" bestFit="1" customWidth="1"/>
    <col min="8" max="8" width="57.33203125" style="549" customWidth="1"/>
  </cols>
  <sheetData>
    <row r="1" spans="1:9" ht="17.25" customHeight="1" x14ac:dyDescent="0.2">
      <c r="A1" s="527" t="s">
        <v>186</v>
      </c>
      <c r="B1" s="524"/>
      <c r="C1" s="528"/>
      <c r="D1" s="524"/>
      <c r="E1" s="524"/>
      <c r="F1" s="524"/>
      <c r="G1" s="524"/>
      <c r="H1" s="504"/>
    </row>
    <row r="2" spans="1:9" x14ac:dyDescent="0.2">
      <c r="A2" s="1065" t="s">
        <v>644</v>
      </c>
      <c r="B2" s="1065"/>
      <c r="C2" s="1065"/>
      <c r="D2" s="1065"/>
      <c r="E2" s="1065"/>
      <c r="F2" s="1065"/>
      <c r="G2" s="1065"/>
      <c r="H2" s="1065"/>
    </row>
    <row r="3" spans="1:9" x14ac:dyDescent="0.2">
      <c r="B3" s="522"/>
      <c r="C3" s="528"/>
      <c r="D3" s="525"/>
      <c r="E3" s="525"/>
      <c r="F3" s="525"/>
      <c r="G3" s="525"/>
      <c r="H3" s="504"/>
    </row>
    <row r="4" spans="1:9" x14ac:dyDescent="0.2">
      <c r="A4" s="523" t="s">
        <v>187</v>
      </c>
      <c r="C4" s="528"/>
      <c r="D4" s="524"/>
      <c r="E4" s="524"/>
      <c r="F4" s="524"/>
      <c r="G4" s="524"/>
      <c r="H4" s="505"/>
    </row>
    <row r="5" spans="1:9" ht="13.8" thickBot="1" x14ac:dyDescent="0.25">
      <c r="A5" s="540" t="s">
        <v>641</v>
      </c>
      <c r="C5" s="528"/>
      <c r="D5" s="524"/>
      <c r="E5" s="524"/>
      <c r="F5" s="524"/>
      <c r="G5" s="524"/>
      <c r="H5" s="505"/>
    </row>
    <row r="6" spans="1:9" ht="15" customHeight="1" x14ac:dyDescent="0.15">
      <c r="A6" s="1066" t="s">
        <v>299</v>
      </c>
      <c r="B6" s="1067"/>
      <c r="C6" s="242" t="s">
        <v>188</v>
      </c>
      <c r="D6" s="243" t="s">
        <v>189</v>
      </c>
      <c r="E6" s="243" t="s">
        <v>190</v>
      </c>
      <c r="F6" s="1070" t="s">
        <v>191</v>
      </c>
      <c r="G6" s="1072" t="s">
        <v>192</v>
      </c>
      <c r="H6" s="1074" t="s">
        <v>300</v>
      </c>
      <c r="I6" s="1064" t="s">
        <v>636</v>
      </c>
    </row>
    <row r="7" spans="1:9" ht="15" customHeight="1" thickBot="1" x14ac:dyDescent="0.25">
      <c r="A7" s="1068"/>
      <c r="B7" s="1069"/>
      <c r="C7" s="244" t="s">
        <v>193</v>
      </c>
      <c r="D7" s="245" t="s">
        <v>193</v>
      </c>
      <c r="E7" s="245" t="s">
        <v>194</v>
      </c>
      <c r="F7" s="1071"/>
      <c r="G7" s="1073"/>
      <c r="H7" s="1075"/>
      <c r="I7" s="1064"/>
    </row>
    <row r="8" spans="1:9" x14ac:dyDescent="0.2">
      <c r="A8" s="321">
        <v>1</v>
      </c>
      <c r="B8" s="322" t="s">
        <v>527</v>
      </c>
      <c r="C8" s="479"/>
      <c r="D8" s="480"/>
      <c r="E8" s="481"/>
      <c r="F8" s="482" t="s">
        <v>568</v>
      </c>
      <c r="G8" s="325" t="s">
        <v>3</v>
      </c>
      <c r="H8" s="506" t="s">
        <v>566</v>
      </c>
      <c r="I8">
        <v>6343</v>
      </c>
    </row>
    <row r="9" spans="1:9" x14ac:dyDescent="0.2">
      <c r="A9" s="326">
        <v>2</v>
      </c>
      <c r="B9" s="478" t="s">
        <v>528</v>
      </c>
      <c r="C9" s="483"/>
      <c r="D9" s="484"/>
      <c r="E9" s="485"/>
      <c r="F9" s="486" t="s">
        <v>568</v>
      </c>
      <c r="G9" s="330" t="s">
        <v>3</v>
      </c>
      <c r="H9" s="507" t="s">
        <v>569</v>
      </c>
      <c r="I9">
        <v>6343</v>
      </c>
    </row>
    <row r="10" spans="1:9" ht="36" x14ac:dyDescent="0.2">
      <c r="A10" s="326">
        <v>3</v>
      </c>
      <c r="B10" s="478" t="s">
        <v>570</v>
      </c>
      <c r="C10" s="483"/>
      <c r="D10" s="484"/>
      <c r="E10" s="485" t="s">
        <v>568</v>
      </c>
      <c r="F10" s="486"/>
      <c r="G10" s="330" t="s">
        <v>143</v>
      </c>
      <c r="H10" s="508" t="s">
        <v>571</v>
      </c>
      <c r="I10">
        <v>6343</v>
      </c>
    </row>
    <row r="11" spans="1:9" ht="24" x14ac:dyDescent="0.2">
      <c r="A11" s="333">
        <v>4</v>
      </c>
      <c r="B11" s="246" t="s">
        <v>529</v>
      </c>
      <c r="C11" s="487"/>
      <c r="D11" s="471"/>
      <c r="E11" s="471" t="s">
        <v>568</v>
      </c>
      <c r="F11" s="488"/>
      <c r="G11" s="330" t="s">
        <v>143</v>
      </c>
      <c r="H11" s="509" t="s">
        <v>572</v>
      </c>
      <c r="I11">
        <v>6343</v>
      </c>
    </row>
    <row r="12" spans="1:9" ht="24" x14ac:dyDescent="0.2">
      <c r="A12" s="326">
        <v>5</v>
      </c>
      <c r="B12" s="246" t="s">
        <v>530</v>
      </c>
      <c r="C12" s="487"/>
      <c r="D12" s="470"/>
      <c r="E12" s="471" t="s">
        <v>568</v>
      </c>
      <c r="F12" s="489"/>
      <c r="G12" s="247" t="s">
        <v>149</v>
      </c>
      <c r="H12" s="546" t="s">
        <v>573</v>
      </c>
      <c r="I12">
        <v>6343</v>
      </c>
    </row>
    <row r="13" spans="1:9" x14ac:dyDescent="0.2">
      <c r="A13" s="326">
        <v>6</v>
      </c>
      <c r="B13" s="246" t="s">
        <v>531</v>
      </c>
      <c r="C13" s="487"/>
      <c r="D13" s="470"/>
      <c r="E13" s="471" t="s">
        <v>568</v>
      </c>
      <c r="F13" s="489"/>
      <c r="G13" s="247" t="s">
        <v>149</v>
      </c>
      <c r="H13" s="510" t="s">
        <v>574</v>
      </c>
      <c r="I13">
        <v>6343</v>
      </c>
    </row>
    <row r="14" spans="1:9" ht="24" x14ac:dyDescent="0.2">
      <c r="A14" s="333">
        <v>7</v>
      </c>
      <c r="B14" s="246" t="s">
        <v>532</v>
      </c>
      <c r="C14" s="487"/>
      <c r="D14" s="470"/>
      <c r="E14" s="471" t="s">
        <v>568</v>
      </c>
      <c r="F14" s="489"/>
      <c r="G14" s="247" t="s">
        <v>149</v>
      </c>
      <c r="H14" s="511" t="s">
        <v>575</v>
      </c>
      <c r="I14">
        <v>6343</v>
      </c>
    </row>
    <row r="15" spans="1:9" ht="24" x14ac:dyDescent="0.2">
      <c r="A15" s="326">
        <v>8</v>
      </c>
      <c r="B15" s="248" t="s">
        <v>533</v>
      </c>
      <c r="C15" s="487"/>
      <c r="D15" s="471"/>
      <c r="E15" s="471" t="s">
        <v>568</v>
      </c>
      <c r="F15" s="488"/>
      <c r="G15" s="249" t="s">
        <v>149</v>
      </c>
      <c r="H15" s="512" t="s">
        <v>576</v>
      </c>
      <c r="I15">
        <v>6343</v>
      </c>
    </row>
    <row r="16" spans="1:9" ht="24" x14ac:dyDescent="0.2">
      <c r="A16" s="326">
        <v>9</v>
      </c>
      <c r="B16" s="248" t="s">
        <v>534</v>
      </c>
      <c r="C16" s="487"/>
      <c r="D16" s="471"/>
      <c r="E16" s="471" t="s">
        <v>568</v>
      </c>
      <c r="F16" s="488"/>
      <c r="G16" s="249" t="s">
        <v>149</v>
      </c>
      <c r="H16" s="513" t="s">
        <v>577</v>
      </c>
      <c r="I16">
        <v>6343</v>
      </c>
    </row>
    <row r="17" spans="1:9" ht="24" x14ac:dyDescent="0.2">
      <c r="A17" s="333">
        <v>10</v>
      </c>
      <c r="B17" s="248" t="s">
        <v>645</v>
      </c>
      <c r="C17" s="487"/>
      <c r="D17" s="471"/>
      <c r="E17" s="471" t="s">
        <v>579</v>
      </c>
      <c r="F17" s="488"/>
      <c r="G17" s="249" t="s">
        <v>646</v>
      </c>
      <c r="H17" s="512" t="s">
        <v>578</v>
      </c>
      <c r="I17">
        <v>6343</v>
      </c>
    </row>
    <row r="18" spans="1:9" ht="24" x14ac:dyDescent="0.2">
      <c r="A18" s="326">
        <v>11</v>
      </c>
      <c r="B18" s="248" t="s">
        <v>535</v>
      </c>
      <c r="C18" s="487"/>
      <c r="D18" s="471"/>
      <c r="E18" s="471" t="s">
        <v>568</v>
      </c>
      <c r="F18" s="488"/>
      <c r="G18" s="247" t="s">
        <v>646</v>
      </c>
      <c r="H18" s="511" t="s">
        <v>580</v>
      </c>
      <c r="I18">
        <v>6343</v>
      </c>
    </row>
    <row r="19" spans="1:9" ht="84" x14ac:dyDescent="0.2">
      <c r="A19" s="326">
        <v>12</v>
      </c>
      <c r="B19" s="248" t="s">
        <v>536</v>
      </c>
      <c r="C19" s="487"/>
      <c r="D19" s="471" t="s">
        <v>568</v>
      </c>
      <c r="E19" s="471"/>
      <c r="F19" s="488"/>
      <c r="G19" s="247" t="s">
        <v>582</v>
      </c>
      <c r="H19" s="511" t="s">
        <v>581</v>
      </c>
      <c r="I19">
        <v>6343</v>
      </c>
    </row>
    <row r="20" spans="1:9" ht="36" x14ac:dyDescent="0.2">
      <c r="A20" s="333">
        <v>13</v>
      </c>
      <c r="B20" s="248" t="s">
        <v>537</v>
      </c>
      <c r="C20" s="487"/>
      <c r="D20" s="471" t="s">
        <v>568</v>
      </c>
      <c r="E20" s="471"/>
      <c r="F20" s="488"/>
      <c r="G20" s="247" t="s">
        <v>583</v>
      </c>
      <c r="H20" s="510" t="s">
        <v>584</v>
      </c>
      <c r="I20">
        <v>6343</v>
      </c>
    </row>
    <row r="21" spans="1:9" ht="36" x14ac:dyDescent="0.2">
      <c r="A21" s="326">
        <v>14</v>
      </c>
      <c r="B21" s="334" t="s">
        <v>538</v>
      </c>
      <c r="C21" s="487" t="s">
        <v>586</v>
      </c>
      <c r="D21" s="471"/>
      <c r="E21" s="471"/>
      <c r="F21" s="488"/>
      <c r="G21" s="249" t="s">
        <v>116</v>
      </c>
      <c r="H21" s="512" t="s">
        <v>585</v>
      </c>
      <c r="I21">
        <v>6343</v>
      </c>
    </row>
    <row r="22" spans="1:9" ht="24" customHeight="1" x14ac:dyDescent="0.2">
      <c r="A22" s="326">
        <v>15</v>
      </c>
      <c r="B22" s="248" t="s">
        <v>539</v>
      </c>
      <c r="C22" s="487" t="s">
        <v>588</v>
      </c>
      <c r="D22" s="471"/>
      <c r="E22" s="471"/>
      <c r="F22" s="488"/>
      <c r="G22" s="247" t="s">
        <v>587</v>
      </c>
      <c r="H22" s="510" t="s">
        <v>589</v>
      </c>
      <c r="I22">
        <v>6343</v>
      </c>
    </row>
    <row r="23" spans="1:9" ht="36" x14ac:dyDescent="0.2">
      <c r="A23" s="333">
        <v>16</v>
      </c>
      <c r="B23" s="248" t="s">
        <v>540</v>
      </c>
      <c r="C23" s="487" t="s">
        <v>568</v>
      </c>
      <c r="D23" s="470"/>
      <c r="E23" s="471"/>
      <c r="F23" s="488"/>
      <c r="G23" s="247" t="s">
        <v>116</v>
      </c>
      <c r="H23" s="512" t="s">
        <v>590</v>
      </c>
      <c r="I23">
        <v>6343</v>
      </c>
    </row>
    <row r="24" spans="1:9" x14ac:dyDescent="0.2">
      <c r="A24" s="326">
        <v>17</v>
      </c>
      <c r="B24" s="248" t="s">
        <v>541</v>
      </c>
      <c r="C24" s="487" t="s">
        <v>568</v>
      </c>
      <c r="D24" s="471"/>
      <c r="E24" s="471"/>
      <c r="F24" s="488"/>
      <c r="G24" s="247" t="s">
        <v>116</v>
      </c>
      <c r="H24" s="512" t="s">
        <v>591</v>
      </c>
      <c r="I24">
        <v>6343</v>
      </c>
    </row>
    <row r="25" spans="1:9" ht="24" customHeight="1" x14ac:dyDescent="0.2">
      <c r="A25" s="477">
        <v>18</v>
      </c>
      <c r="B25" s="248" t="s">
        <v>542</v>
      </c>
      <c r="C25" s="487" t="s">
        <v>568</v>
      </c>
      <c r="D25" s="471"/>
      <c r="E25" s="471"/>
      <c r="F25" s="488"/>
      <c r="G25" s="249" t="s">
        <v>354</v>
      </c>
      <c r="H25" s="513" t="s">
        <v>592</v>
      </c>
      <c r="I25">
        <v>6343</v>
      </c>
    </row>
    <row r="26" spans="1:9" ht="24" x14ac:dyDescent="0.2">
      <c r="A26" s="326">
        <v>19</v>
      </c>
      <c r="B26" s="248" t="s">
        <v>542</v>
      </c>
      <c r="C26" s="487" t="s">
        <v>568</v>
      </c>
      <c r="D26" s="530"/>
      <c r="E26" s="530"/>
      <c r="F26" s="531"/>
      <c r="G26" s="526" t="s">
        <v>587</v>
      </c>
      <c r="H26" s="512" t="s">
        <v>593</v>
      </c>
      <c r="I26">
        <v>6343</v>
      </c>
    </row>
    <row r="27" spans="1:9" x14ac:dyDescent="0.2">
      <c r="A27" s="477">
        <v>20</v>
      </c>
      <c r="B27" s="250" t="s">
        <v>543</v>
      </c>
      <c r="C27" s="487"/>
      <c r="D27" s="471"/>
      <c r="E27" s="471"/>
      <c r="F27" s="488"/>
      <c r="G27" s="335" t="s">
        <v>587</v>
      </c>
      <c r="H27" s="546" t="s">
        <v>594</v>
      </c>
      <c r="I27">
        <v>6343</v>
      </c>
    </row>
    <row r="28" spans="1:9" ht="24" customHeight="1" x14ac:dyDescent="0.2">
      <c r="A28" s="326">
        <v>21</v>
      </c>
      <c r="B28" s="248" t="s">
        <v>544</v>
      </c>
      <c r="C28" s="487" t="s">
        <v>568</v>
      </c>
      <c r="D28" s="471"/>
      <c r="E28" s="471"/>
      <c r="F28" s="488"/>
      <c r="G28" s="247" t="s">
        <v>587</v>
      </c>
      <c r="H28" s="510" t="s">
        <v>596</v>
      </c>
      <c r="I28">
        <v>6343</v>
      </c>
    </row>
    <row r="29" spans="1:9" ht="24" customHeight="1" x14ac:dyDescent="0.2">
      <c r="A29" s="477">
        <v>22</v>
      </c>
      <c r="B29" s="248" t="s">
        <v>545</v>
      </c>
      <c r="C29" s="487" t="s">
        <v>579</v>
      </c>
      <c r="D29" s="471"/>
      <c r="E29" s="471"/>
      <c r="F29" s="488"/>
      <c r="G29" s="247" t="s">
        <v>587</v>
      </c>
      <c r="H29" s="513" t="s">
        <v>597</v>
      </c>
      <c r="I29">
        <v>6343</v>
      </c>
    </row>
    <row r="30" spans="1:9" ht="24" customHeight="1" x14ac:dyDescent="0.2">
      <c r="A30" s="326">
        <v>23</v>
      </c>
      <c r="B30" s="248" t="s">
        <v>546</v>
      </c>
      <c r="C30" s="487" t="s">
        <v>568</v>
      </c>
      <c r="D30" s="471"/>
      <c r="E30" s="471"/>
      <c r="F30" s="488"/>
      <c r="G30" s="249" t="s">
        <v>587</v>
      </c>
      <c r="H30" s="510" t="s">
        <v>598</v>
      </c>
      <c r="I30">
        <v>6343</v>
      </c>
    </row>
    <row r="31" spans="1:9" ht="24" customHeight="1" x14ac:dyDescent="0.2">
      <c r="A31" s="477">
        <v>24</v>
      </c>
      <c r="B31" s="248" t="s">
        <v>547</v>
      </c>
      <c r="C31" s="487" t="s">
        <v>595</v>
      </c>
      <c r="D31" s="471"/>
      <c r="E31" s="471"/>
      <c r="F31" s="488"/>
      <c r="G31" s="526" t="s">
        <v>587</v>
      </c>
      <c r="H31" s="513" t="s">
        <v>599</v>
      </c>
      <c r="I31">
        <v>6343</v>
      </c>
    </row>
    <row r="32" spans="1:9" ht="24" x14ac:dyDescent="0.2">
      <c r="A32" s="326">
        <v>25</v>
      </c>
      <c r="B32" s="248" t="s">
        <v>548</v>
      </c>
      <c r="C32" s="487" t="s">
        <v>568</v>
      </c>
      <c r="D32" s="471"/>
      <c r="E32" s="471"/>
      <c r="F32" s="488"/>
      <c r="G32" s="249" t="s">
        <v>587</v>
      </c>
      <c r="H32" s="511" t="s">
        <v>602</v>
      </c>
      <c r="I32">
        <v>6343</v>
      </c>
    </row>
    <row r="33" spans="1:9" ht="24" x14ac:dyDescent="0.2">
      <c r="A33" s="477">
        <v>26</v>
      </c>
      <c r="B33" s="248" t="s">
        <v>549</v>
      </c>
      <c r="C33" s="487" t="s">
        <v>568</v>
      </c>
      <c r="D33" s="471"/>
      <c r="E33" s="471"/>
      <c r="F33" s="488"/>
      <c r="G33" s="247" t="s">
        <v>116</v>
      </c>
      <c r="H33" s="511" t="s">
        <v>600</v>
      </c>
      <c r="I33">
        <v>6343</v>
      </c>
    </row>
    <row r="34" spans="1:9" ht="48" customHeight="1" x14ac:dyDescent="0.2">
      <c r="A34" s="326">
        <v>27</v>
      </c>
      <c r="B34" s="248" t="s">
        <v>550</v>
      </c>
      <c r="C34" s="487" t="s">
        <v>568</v>
      </c>
      <c r="D34" s="471"/>
      <c r="E34" s="471"/>
      <c r="F34" s="488"/>
      <c r="G34" s="247" t="s">
        <v>587</v>
      </c>
      <c r="H34" s="510" t="s">
        <v>601</v>
      </c>
      <c r="I34">
        <v>6343</v>
      </c>
    </row>
    <row r="35" spans="1:9" ht="24" x14ac:dyDescent="0.2">
      <c r="A35" s="477">
        <v>28</v>
      </c>
      <c r="B35" s="251" t="s">
        <v>551</v>
      </c>
      <c r="C35" s="487" t="s">
        <v>568</v>
      </c>
      <c r="D35" s="470"/>
      <c r="E35" s="470"/>
      <c r="F35" s="489"/>
      <c r="G35" s="247" t="s">
        <v>116</v>
      </c>
      <c r="H35" s="511" t="s">
        <v>603</v>
      </c>
      <c r="I35">
        <v>6343</v>
      </c>
    </row>
    <row r="36" spans="1:9" ht="24" x14ac:dyDescent="0.2">
      <c r="A36" s="326">
        <v>29</v>
      </c>
      <c r="B36" s="248" t="s">
        <v>552</v>
      </c>
      <c r="C36" s="487"/>
      <c r="D36" s="471"/>
      <c r="E36" s="471" t="s">
        <v>568</v>
      </c>
      <c r="F36" s="488"/>
      <c r="G36" s="249" t="s">
        <v>149</v>
      </c>
      <c r="H36" s="513" t="s">
        <v>604</v>
      </c>
      <c r="I36">
        <v>6343</v>
      </c>
    </row>
    <row r="37" spans="1:9" ht="36" x14ac:dyDescent="0.2">
      <c r="A37" s="477">
        <v>30</v>
      </c>
      <c r="B37" s="492" t="s">
        <v>628</v>
      </c>
      <c r="C37" s="487"/>
      <c r="D37" s="471"/>
      <c r="E37" s="471"/>
      <c r="F37" s="488" t="s">
        <v>568</v>
      </c>
      <c r="G37" s="249" t="s">
        <v>3</v>
      </c>
      <c r="H37" s="512" t="s">
        <v>605</v>
      </c>
      <c r="I37">
        <v>6343</v>
      </c>
    </row>
    <row r="38" spans="1:9" ht="24" x14ac:dyDescent="0.2">
      <c r="A38" s="326">
        <v>31</v>
      </c>
      <c r="B38" s="251" t="s">
        <v>553</v>
      </c>
      <c r="C38" s="487" t="s">
        <v>568</v>
      </c>
      <c r="D38" s="532"/>
      <c r="E38" s="471"/>
      <c r="F38" s="533"/>
      <c r="G38" s="252" t="s">
        <v>116</v>
      </c>
      <c r="H38" s="512" t="s">
        <v>606</v>
      </c>
      <c r="I38">
        <v>6343</v>
      </c>
    </row>
    <row r="39" spans="1:9" ht="24" customHeight="1" x14ac:dyDescent="0.2">
      <c r="A39" s="477">
        <v>32</v>
      </c>
      <c r="B39" s="251" t="s">
        <v>554</v>
      </c>
      <c r="C39" s="487"/>
      <c r="D39" s="532"/>
      <c r="E39" s="471"/>
      <c r="F39" s="488" t="s">
        <v>568</v>
      </c>
      <c r="G39" s="252" t="s">
        <v>3</v>
      </c>
      <c r="H39" s="513" t="s">
        <v>607</v>
      </c>
      <c r="I39">
        <v>6343</v>
      </c>
    </row>
    <row r="40" spans="1:9" ht="13.8" thickBot="1" x14ac:dyDescent="0.25">
      <c r="A40" s="476">
        <v>33</v>
      </c>
      <c r="B40" s="500" t="s">
        <v>555</v>
      </c>
      <c r="C40" s="490"/>
      <c r="D40" s="534"/>
      <c r="E40" s="535"/>
      <c r="F40" s="491" t="s">
        <v>568</v>
      </c>
      <c r="G40" s="501" t="s">
        <v>3</v>
      </c>
      <c r="H40" s="514" t="s">
        <v>608</v>
      </c>
      <c r="I40">
        <v>6343</v>
      </c>
    </row>
    <row r="41" spans="1:9" ht="9.9" customHeight="1" x14ac:dyDescent="0.2">
      <c r="A41" s="536"/>
      <c r="B41" s="253"/>
      <c r="C41" s="537"/>
      <c r="D41" s="255"/>
      <c r="E41" s="538"/>
      <c r="F41" s="255"/>
      <c r="G41" s="254"/>
      <c r="H41" s="515"/>
    </row>
    <row r="42" spans="1:9" ht="9.9" customHeight="1" x14ac:dyDescent="0.2">
      <c r="A42" s="539"/>
      <c r="B42" s="255"/>
      <c r="C42" s="537"/>
      <c r="D42" s="255"/>
      <c r="E42" s="538"/>
      <c r="F42" s="255"/>
      <c r="G42" s="256"/>
      <c r="H42" s="516"/>
    </row>
    <row r="43" spans="1:9" ht="13.8" thickBot="1" x14ac:dyDescent="0.25">
      <c r="A43" s="540" t="s">
        <v>609</v>
      </c>
      <c r="B43" s="255"/>
      <c r="C43" s="537"/>
      <c r="D43" s="255"/>
      <c r="E43" s="538"/>
      <c r="F43" s="255"/>
      <c r="G43" s="256"/>
      <c r="H43" s="516"/>
      <c r="I43" s="494"/>
    </row>
    <row r="44" spans="1:9" ht="30" customHeight="1" thickBot="1" x14ac:dyDescent="0.25">
      <c r="A44" s="1062" t="s">
        <v>299</v>
      </c>
      <c r="B44" s="1063"/>
      <c r="C44" s="550" t="s">
        <v>637</v>
      </c>
      <c r="D44" s="551" t="s">
        <v>638</v>
      </c>
      <c r="E44" s="551" t="s">
        <v>93</v>
      </c>
      <c r="F44" s="552" t="s">
        <v>610</v>
      </c>
      <c r="G44" s="493" t="s">
        <v>640</v>
      </c>
      <c r="H44" s="545" t="s">
        <v>639</v>
      </c>
    </row>
    <row r="45" spans="1:9" ht="24" x14ac:dyDescent="0.2">
      <c r="A45" s="321">
        <v>1</v>
      </c>
      <c r="B45" s="322" t="s">
        <v>562</v>
      </c>
      <c r="C45" s="472"/>
      <c r="D45" s="323"/>
      <c r="E45" s="324" t="s">
        <v>612</v>
      </c>
      <c r="F45" s="495"/>
      <c r="G45" s="325" t="s">
        <v>143</v>
      </c>
      <c r="H45" s="517" t="s">
        <v>611</v>
      </c>
      <c r="I45">
        <v>6349</v>
      </c>
    </row>
    <row r="46" spans="1:9" ht="24" x14ac:dyDescent="0.2">
      <c r="A46" s="477">
        <v>2</v>
      </c>
      <c r="B46" s="327" t="s">
        <v>556</v>
      </c>
      <c r="C46" s="473"/>
      <c r="D46" s="328"/>
      <c r="E46" s="329" t="s">
        <v>568</v>
      </c>
      <c r="F46" s="496"/>
      <c r="G46" s="330" t="s">
        <v>143</v>
      </c>
      <c r="H46" s="518" t="s">
        <v>613</v>
      </c>
      <c r="I46">
        <v>6349</v>
      </c>
    </row>
    <row r="47" spans="1:9" ht="24" x14ac:dyDescent="0.2">
      <c r="A47" s="477">
        <v>3</v>
      </c>
      <c r="B47" s="327" t="s">
        <v>557</v>
      </c>
      <c r="C47" s="473"/>
      <c r="D47" s="328"/>
      <c r="E47" s="329" t="s">
        <v>568</v>
      </c>
      <c r="F47" s="496"/>
      <c r="G47" s="330" t="s">
        <v>143</v>
      </c>
      <c r="H47" s="518" t="s">
        <v>614</v>
      </c>
      <c r="I47">
        <v>6349</v>
      </c>
    </row>
    <row r="48" spans="1:9" ht="24" x14ac:dyDescent="0.2">
      <c r="A48" s="477">
        <v>4</v>
      </c>
      <c r="B48" s="327" t="s">
        <v>558</v>
      </c>
      <c r="C48" s="473"/>
      <c r="D48" s="328"/>
      <c r="E48" s="329" t="s">
        <v>568</v>
      </c>
      <c r="F48" s="496"/>
      <c r="G48" s="330" t="s">
        <v>143</v>
      </c>
      <c r="H48" s="518" t="s">
        <v>615</v>
      </c>
      <c r="I48">
        <v>6349</v>
      </c>
    </row>
    <row r="49" spans="1:9" ht="24" x14ac:dyDescent="0.2">
      <c r="A49" s="477">
        <v>5</v>
      </c>
      <c r="B49" s="327" t="s">
        <v>559</v>
      </c>
      <c r="C49" s="473"/>
      <c r="D49" s="328"/>
      <c r="E49" s="329" t="s">
        <v>567</v>
      </c>
      <c r="F49" s="496"/>
      <c r="G49" s="330" t="s">
        <v>143</v>
      </c>
      <c r="H49" s="518" t="s">
        <v>616</v>
      </c>
      <c r="I49">
        <v>6349</v>
      </c>
    </row>
    <row r="50" spans="1:9" ht="24" x14ac:dyDescent="0.2">
      <c r="A50" s="477">
        <v>6</v>
      </c>
      <c r="B50" s="331" t="s">
        <v>560</v>
      </c>
      <c r="C50" s="474"/>
      <c r="D50" s="332"/>
      <c r="E50" s="332" t="s">
        <v>567</v>
      </c>
      <c r="F50" s="497"/>
      <c r="G50" s="330" t="s">
        <v>143</v>
      </c>
      <c r="H50" s="519" t="s">
        <v>617</v>
      </c>
      <c r="I50">
        <v>6349</v>
      </c>
    </row>
    <row r="51" spans="1:9" x14ac:dyDescent="0.2">
      <c r="A51" s="477">
        <v>7</v>
      </c>
      <c r="B51" s="246" t="s">
        <v>561</v>
      </c>
      <c r="C51" s="475"/>
      <c r="D51" s="471"/>
      <c r="E51" s="471" t="s">
        <v>568</v>
      </c>
      <c r="F51" s="498"/>
      <c r="G51" s="249" t="s">
        <v>143</v>
      </c>
      <c r="H51" s="520" t="s">
        <v>618</v>
      </c>
      <c r="I51">
        <v>6349</v>
      </c>
    </row>
    <row r="52" spans="1:9" ht="24" x14ac:dyDescent="0.2">
      <c r="A52" s="477">
        <v>8</v>
      </c>
      <c r="B52" s="246" t="s">
        <v>563</v>
      </c>
      <c r="C52" s="475"/>
      <c r="D52" s="471"/>
      <c r="E52" s="471" t="s">
        <v>568</v>
      </c>
      <c r="F52" s="498"/>
      <c r="G52" s="249" t="s">
        <v>143</v>
      </c>
      <c r="H52" s="520" t="s">
        <v>619</v>
      </c>
      <c r="I52">
        <v>6349</v>
      </c>
    </row>
    <row r="53" spans="1:9" ht="24" x14ac:dyDescent="0.2">
      <c r="A53" s="477">
        <v>9</v>
      </c>
      <c r="B53" s="246" t="s">
        <v>564</v>
      </c>
      <c r="C53" s="475"/>
      <c r="D53" s="471"/>
      <c r="E53" s="471" t="s">
        <v>621</v>
      </c>
      <c r="F53" s="498"/>
      <c r="G53" s="249" t="s">
        <v>149</v>
      </c>
      <c r="H53" s="520" t="s">
        <v>620</v>
      </c>
      <c r="I53">
        <v>6349</v>
      </c>
    </row>
    <row r="54" spans="1:9" ht="24" x14ac:dyDescent="0.2">
      <c r="A54" s="477">
        <v>10</v>
      </c>
      <c r="B54" s="246" t="s">
        <v>565</v>
      </c>
      <c r="C54" s="475"/>
      <c r="D54" s="471"/>
      <c r="E54" s="471" t="s">
        <v>567</v>
      </c>
      <c r="F54" s="498"/>
      <c r="G54" s="249" t="s">
        <v>149</v>
      </c>
      <c r="H54" s="520" t="s">
        <v>622</v>
      </c>
      <c r="I54">
        <v>6349</v>
      </c>
    </row>
    <row r="55" spans="1:9" ht="24" x14ac:dyDescent="0.2">
      <c r="A55" s="477">
        <v>11</v>
      </c>
      <c r="B55" s="246" t="s">
        <v>631</v>
      </c>
      <c r="C55" s="475"/>
      <c r="D55" s="470"/>
      <c r="E55" s="471" t="s">
        <v>595</v>
      </c>
      <c r="F55" s="499"/>
      <c r="G55" s="249" t="s">
        <v>95</v>
      </c>
      <c r="H55" s="520" t="s">
        <v>623</v>
      </c>
      <c r="I55">
        <v>6349</v>
      </c>
    </row>
    <row r="56" spans="1:9" x14ac:dyDescent="0.2">
      <c r="A56" s="477">
        <v>12</v>
      </c>
      <c r="B56" s="246" t="s">
        <v>632</v>
      </c>
      <c r="C56" s="475"/>
      <c r="D56" s="470"/>
      <c r="E56" s="471" t="s">
        <v>621</v>
      </c>
      <c r="F56" s="499"/>
      <c r="G56" s="249" t="s">
        <v>143</v>
      </c>
      <c r="H56" s="520" t="s">
        <v>624</v>
      </c>
      <c r="I56">
        <v>6349</v>
      </c>
    </row>
    <row r="57" spans="1:9" x14ac:dyDescent="0.2">
      <c r="A57" s="477">
        <v>13</v>
      </c>
      <c r="B57" s="246" t="s">
        <v>633</v>
      </c>
      <c r="C57" s="541"/>
      <c r="D57" s="530"/>
      <c r="E57" s="530"/>
      <c r="F57" s="498" t="s">
        <v>621</v>
      </c>
      <c r="G57" s="249" t="s">
        <v>3</v>
      </c>
      <c r="H57" s="547" t="s">
        <v>625</v>
      </c>
      <c r="I57">
        <v>6349</v>
      </c>
    </row>
    <row r="58" spans="1:9" ht="36" x14ac:dyDescent="0.2">
      <c r="A58" s="477">
        <v>14</v>
      </c>
      <c r="B58" s="246" t="s">
        <v>634</v>
      </c>
      <c r="C58" s="541"/>
      <c r="D58" s="530"/>
      <c r="E58" s="530"/>
      <c r="F58" s="498" t="s">
        <v>621</v>
      </c>
      <c r="G58" s="249" t="s">
        <v>3</v>
      </c>
      <c r="H58" s="548" t="s">
        <v>626</v>
      </c>
      <c r="I58">
        <v>6349</v>
      </c>
    </row>
    <row r="59" spans="1:9" ht="24" x14ac:dyDescent="0.2">
      <c r="A59" s="477">
        <v>15</v>
      </c>
      <c r="B59" s="246" t="s">
        <v>635</v>
      </c>
      <c r="C59" s="541"/>
      <c r="D59" s="530"/>
      <c r="E59" s="530"/>
      <c r="F59" s="498" t="s">
        <v>621</v>
      </c>
      <c r="G59" s="249" t="s">
        <v>3</v>
      </c>
      <c r="H59" s="547" t="s">
        <v>627</v>
      </c>
      <c r="I59">
        <v>6349</v>
      </c>
    </row>
    <row r="60" spans="1:9" ht="24" x14ac:dyDescent="0.2">
      <c r="A60" s="477">
        <v>16</v>
      </c>
      <c r="B60" s="246" t="s">
        <v>629</v>
      </c>
      <c r="C60" s="541"/>
      <c r="D60" s="530"/>
      <c r="E60" s="530"/>
      <c r="F60" s="498" t="s">
        <v>621</v>
      </c>
      <c r="G60" s="249" t="s">
        <v>3</v>
      </c>
      <c r="H60" s="547" t="s">
        <v>630</v>
      </c>
      <c r="I60">
        <v>6349</v>
      </c>
    </row>
    <row r="61" spans="1:9" s="554" customFormat="1" ht="36.6" thickBot="1" x14ac:dyDescent="0.25">
      <c r="A61" s="521">
        <v>17</v>
      </c>
      <c r="B61" s="557" t="s">
        <v>642</v>
      </c>
      <c r="C61" s="542"/>
      <c r="D61" s="543"/>
      <c r="E61" s="543"/>
      <c r="F61" s="502" t="s">
        <v>621</v>
      </c>
      <c r="G61" s="558" t="s">
        <v>3</v>
      </c>
      <c r="H61" s="553" t="s">
        <v>643</v>
      </c>
      <c r="I61" s="503">
        <v>3323</v>
      </c>
    </row>
    <row r="62" spans="1:9" s="554" customFormat="1" x14ac:dyDescent="0.2">
      <c r="A62" s="555"/>
      <c r="B62" s="103"/>
      <c r="C62" s="448"/>
      <c r="D62" s="103"/>
      <c r="E62" s="103"/>
      <c r="F62" s="103"/>
      <c r="G62" s="103"/>
      <c r="H62" s="556"/>
    </row>
  </sheetData>
  <mergeCells count="7">
    <mergeCell ref="A44:B44"/>
    <mergeCell ref="I6:I7"/>
    <mergeCell ref="A2:H2"/>
    <mergeCell ref="A6:B7"/>
    <mergeCell ref="F6:F7"/>
    <mergeCell ref="G6:G7"/>
    <mergeCell ref="H6:H7"/>
  </mergeCells>
  <phoneticPr fontId="2"/>
  <printOptions horizontalCentered="1"/>
  <pageMargins left="0.39370078740157483" right="0.39370078740157483" top="0.59055118110236227" bottom="0.39370078740157483" header="0.31496062992125984" footer="0.31496062992125984"/>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F49"/>
  <sheetViews>
    <sheetView workbookViewId="0"/>
  </sheetViews>
  <sheetFormatPr defaultColWidth="9" defaultRowHeight="13.2" x14ac:dyDescent="0.2"/>
  <cols>
    <col min="1" max="1" width="2.6640625" style="5" customWidth="1"/>
    <col min="2" max="5" width="4.109375" style="5" customWidth="1"/>
    <col min="6" max="6" width="2.44140625" style="5" customWidth="1"/>
    <col min="7" max="10" width="6.88671875" style="5" customWidth="1"/>
    <col min="11" max="11" width="7" style="5" bestFit="1" customWidth="1"/>
    <col min="12" max="15" width="6" style="5" customWidth="1"/>
    <col min="16" max="32" width="4" style="5" customWidth="1"/>
    <col min="33" max="49" width="4.109375" style="5" customWidth="1"/>
    <col min="50" max="16384" width="9" style="5"/>
  </cols>
  <sheetData>
    <row r="1" spans="1:32" x14ac:dyDescent="0.2">
      <c r="B1" s="5" t="s">
        <v>89</v>
      </c>
      <c r="C1" s="1134" t="s">
        <v>185</v>
      </c>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row>
    <row r="2" spans="1:32" x14ac:dyDescent="0.2">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1134"/>
      <c r="AE2" s="1134"/>
    </row>
    <row r="3" spans="1:32" x14ac:dyDescent="0.2">
      <c r="B3" s="5" t="s">
        <v>90</v>
      </c>
    </row>
    <row r="4" spans="1:32" ht="26.4" x14ac:dyDescent="0.2">
      <c r="A4" s="1129" t="s">
        <v>183</v>
      </c>
      <c r="B4" s="1130"/>
      <c r="C4" s="1130"/>
      <c r="D4" s="1130"/>
      <c r="E4" s="1130"/>
      <c r="F4" s="1131"/>
      <c r="G4" s="17" t="s">
        <v>91</v>
      </c>
      <c r="H4" s="10" t="s">
        <v>92</v>
      </c>
      <c r="I4" s="10" t="s">
        <v>93</v>
      </c>
      <c r="J4" s="11" t="s">
        <v>3</v>
      </c>
      <c r="K4" s="11" t="s">
        <v>184</v>
      </c>
      <c r="L4" s="1093" t="s">
        <v>94</v>
      </c>
      <c r="M4" s="1093"/>
      <c r="N4" s="1093"/>
      <c r="O4" s="1093"/>
      <c r="P4" s="1093" t="s">
        <v>97</v>
      </c>
      <c r="Q4" s="1093"/>
      <c r="R4" s="1093"/>
      <c r="S4" s="1093"/>
      <c r="T4" s="1093"/>
      <c r="U4" s="1093"/>
      <c r="V4" s="1093"/>
      <c r="W4" s="1093"/>
      <c r="X4" s="1093"/>
      <c r="Y4" s="1093"/>
      <c r="Z4" s="1093"/>
      <c r="AA4" s="1093"/>
      <c r="AB4" s="1093"/>
      <c r="AC4" s="1093"/>
      <c r="AD4" s="1093"/>
      <c r="AE4" s="1093"/>
      <c r="AF4" s="1093"/>
    </row>
    <row r="5" spans="1:32" ht="12.75" customHeight="1" x14ac:dyDescent="0.2">
      <c r="A5" s="8">
        <v>1</v>
      </c>
      <c r="B5" s="1080" t="s">
        <v>105</v>
      </c>
      <c r="C5" s="1081"/>
      <c r="D5" s="1081"/>
      <c r="E5" s="1081"/>
      <c r="F5" s="1082"/>
      <c r="G5" s="1083"/>
      <c r="H5" s="1076"/>
      <c r="I5" s="1076" t="s">
        <v>99</v>
      </c>
      <c r="J5" s="1076"/>
      <c r="K5" s="1076" t="s">
        <v>95</v>
      </c>
      <c r="L5" s="12" t="s">
        <v>114</v>
      </c>
      <c r="M5" s="12" t="s">
        <v>101</v>
      </c>
      <c r="N5" s="12"/>
      <c r="O5" s="12"/>
      <c r="P5" s="1094" t="s">
        <v>102</v>
      </c>
      <c r="Q5" s="1094"/>
      <c r="R5" s="1094"/>
      <c r="S5" s="1094"/>
      <c r="T5" s="1094"/>
      <c r="U5" s="1094"/>
      <c r="V5" s="1094"/>
      <c r="W5" s="1094"/>
      <c r="X5" s="1094"/>
      <c r="Y5" s="1094"/>
      <c r="Z5" s="1094"/>
      <c r="AA5" s="1094"/>
      <c r="AB5" s="1094"/>
      <c r="AC5" s="1094"/>
      <c r="AD5" s="1094"/>
      <c r="AE5" s="1094"/>
      <c r="AF5" s="1094"/>
    </row>
    <row r="6" spans="1:32" ht="12.75" customHeight="1" x14ac:dyDescent="0.2">
      <c r="A6" s="9"/>
      <c r="B6" s="1084" t="s">
        <v>98</v>
      </c>
      <c r="C6" s="1085"/>
      <c r="D6" s="1085"/>
      <c r="E6" s="1085"/>
      <c r="F6" s="1086"/>
      <c r="G6" s="1083"/>
      <c r="H6" s="1076"/>
      <c r="I6" s="1076"/>
      <c r="J6" s="1076"/>
      <c r="K6" s="1076"/>
      <c r="L6" s="13" t="s">
        <v>96</v>
      </c>
      <c r="M6" s="13" t="s">
        <v>100</v>
      </c>
      <c r="N6" s="13"/>
      <c r="O6" s="13"/>
      <c r="P6" s="1094"/>
      <c r="Q6" s="1094"/>
      <c r="R6" s="1094"/>
      <c r="S6" s="1094"/>
      <c r="T6" s="1094"/>
      <c r="U6" s="1094"/>
      <c r="V6" s="1094"/>
      <c r="W6" s="1094"/>
      <c r="X6" s="1094"/>
      <c r="Y6" s="1094"/>
      <c r="Z6" s="1094"/>
      <c r="AA6" s="1094"/>
      <c r="AB6" s="1094"/>
      <c r="AC6" s="1094"/>
      <c r="AD6" s="1094"/>
      <c r="AE6" s="1094"/>
      <c r="AF6" s="1094"/>
    </row>
    <row r="7" spans="1:32" ht="12.75" customHeight="1" x14ac:dyDescent="0.2">
      <c r="A7" s="8">
        <v>2</v>
      </c>
      <c r="B7" s="1080" t="s">
        <v>106</v>
      </c>
      <c r="C7" s="1081"/>
      <c r="D7" s="1081"/>
      <c r="E7" s="1081"/>
      <c r="F7" s="1082"/>
      <c r="G7" s="1083"/>
      <c r="H7" s="1076"/>
      <c r="I7" s="1076" t="s">
        <v>99</v>
      </c>
      <c r="J7" s="1076"/>
      <c r="K7" s="1076" t="s">
        <v>95</v>
      </c>
      <c r="L7" s="1094" t="s">
        <v>103</v>
      </c>
      <c r="M7" s="1094"/>
      <c r="N7" s="1094"/>
      <c r="O7" s="1094"/>
      <c r="P7" s="1094" t="s">
        <v>104</v>
      </c>
      <c r="Q7" s="1094"/>
      <c r="R7" s="1094"/>
      <c r="S7" s="1094"/>
      <c r="T7" s="1094"/>
      <c r="U7" s="1094"/>
      <c r="V7" s="1094"/>
      <c r="W7" s="1094"/>
      <c r="X7" s="1094"/>
      <c r="Y7" s="1094"/>
      <c r="Z7" s="1094"/>
      <c r="AA7" s="1094"/>
      <c r="AB7" s="1094"/>
      <c r="AC7" s="1094"/>
      <c r="AD7" s="1094"/>
      <c r="AE7" s="1094"/>
      <c r="AF7" s="1094"/>
    </row>
    <row r="8" spans="1:32" ht="12.75" customHeight="1" x14ac:dyDescent="0.2">
      <c r="A8" s="9"/>
      <c r="B8" s="1084" t="s">
        <v>98</v>
      </c>
      <c r="C8" s="1085"/>
      <c r="D8" s="1085"/>
      <c r="E8" s="1085"/>
      <c r="F8" s="1086"/>
      <c r="G8" s="1083"/>
      <c r="H8" s="1076"/>
      <c r="I8" s="1076"/>
      <c r="J8" s="1076"/>
      <c r="K8" s="1076"/>
      <c r="L8" s="1094"/>
      <c r="M8" s="1094"/>
      <c r="N8" s="1094"/>
      <c r="O8" s="1094"/>
      <c r="P8" s="1094"/>
      <c r="Q8" s="1094"/>
      <c r="R8" s="1094"/>
      <c r="S8" s="1094"/>
      <c r="T8" s="1094"/>
      <c r="U8" s="1094"/>
      <c r="V8" s="1094"/>
      <c r="W8" s="1094"/>
      <c r="X8" s="1094"/>
      <c r="Y8" s="1094"/>
      <c r="Z8" s="1094"/>
      <c r="AA8" s="1094"/>
      <c r="AB8" s="1094"/>
      <c r="AC8" s="1094"/>
      <c r="AD8" s="1094"/>
      <c r="AE8" s="1094"/>
      <c r="AF8" s="1094"/>
    </row>
    <row r="9" spans="1:32" ht="12.75" customHeight="1" x14ac:dyDescent="0.2">
      <c r="A9" s="8">
        <v>3</v>
      </c>
      <c r="B9" s="1087" t="s">
        <v>107</v>
      </c>
      <c r="C9" s="1088"/>
      <c r="D9" s="1088"/>
      <c r="E9" s="1088"/>
      <c r="F9" s="1089"/>
      <c r="G9" s="1083"/>
      <c r="H9" s="1076" t="s">
        <v>99</v>
      </c>
      <c r="I9" s="1076"/>
      <c r="J9" s="1076"/>
      <c r="K9" s="1095" t="s">
        <v>132</v>
      </c>
      <c r="L9" s="1100" t="s">
        <v>117</v>
      </c>
      <c r="M9" s="1100" t="s">
        <v>118</v>
      </c>
      <c r="N9" s="12"/>
      <c r="O9" s="12"/>
      <c r="P9" s="1098" t="s">
        <v>131</v>
      </c>
      <c r="Q9" s="1098"/>
      <c r="R9" s="1098"/>
      <c r="S9" s="1098"/>
      <c r="T9" s="1098"/>
      <c r="U9" s="1098"/>
      <c r="V9" s="1098"/>
      <c r="W9" s="1098"/>
      <c r="X9" s="1098"/>
      <c r="Y9" s="1098"/>
      <c r="Z9" s="1098"/>
      <c r="AA9" s="1098"/>
      <c r="AB9" s="1098"/>
      <c r="AC9" s="1098"/>
      <c r="AD9" s="1098"/>
      <c r="AE9" s="1098"/>
      <c r="AF9" s="1098"/>
    </row>
    <row r="10" spans="1:32" ht="12.75" customHeight="1" x14ac:dyDescent="0.2">
      <c r="A10" s="9"/>
      <c r="B10" s="1090"/>
      <c r="C10" s="1091"/>
      <c r="D10" s="1091"/>
      <c r="E10" s="1091"/>
      <c r="F10" s="1092"/>
      <c r="G10" s="1083"/>
      <c r="H10" s="1076"/>
      <c r="I10" s="1076"/>
      <c r="J10" s="1076"/>
      <c r="K10" s="1076"/>
      <c r="L10" s="1101"/>
      <c r="M10" s="1101"/>
      <c r="N10" s="13"/>
      <c r="O10" s="13"/>
      <c r="P10" s="1098"/>
      <c r="Q10" s="1098"/>
      <c r="R10" s="1098"/>
      <c r="S10" s="1098"/>
      <c r="T10" s="1098"/>
      <c r="U10" s="1098"/>
      <c r="V10" s="1098"/>
      <c r="W10" s="1098"/>
      <c r="X10" s="1098"/>
      <c r="Y10" s="1098"/>
      <c r="Z10" s="1098"/>
      <c r="AA10" s="1098"/>
      <c r="AB10" s="1098"/>
      <c r="AC10" s="1098"/>
      <c r="AD10" s="1098"/>
      <c r="AE10" s="1098"/>
      <c r="AF10" s="1098"/>
    </row>
    <row r="11" spans="1:32" ht="12.75" customHeight="1" x14ac:dyDescent="0.2">
      <c r="A11" s="8">
        <v>4</v>
      </c>
      <c r="B11" s="1080" t="s">
        <v>108</v>
      </c>
      <c r="C11" s="1081"/>
      <c r="D11" s="1081"/>
      <c r="E11" s="1081"/>
      <c r="F11" s="1082"/>
      <c r="G11" s="1083" t="s">
        <v>99</v>
      </c>
      <c r="H11" s="1076"/>
      <c r="I11" s="1076"/>
      <c r="J11" s="1076"/>
      <c r="K11" s="1076" t="s">
        <v>115</v>
      </c>
      <c r="L11" s="1094" t="s">
        <v>119</v>
      </c>
      <c r="M11" s="1094"/>
      <c r="N11" s="1094"/>
      <c r="O11" s="1094"/>
      <c r="P11" s="1094" t="s">
        <v>133</v>
      </c>
      <c r="Q11" s="1094"/>
      <c r="R11" s="1094"/>
      <c r="S11" s="1094"/>
      <c r="T11" s="1094"/>
      <c r="U11" s="1094"/>
      <c r="V11" s="1094"/>
      <c r="W11" s="1094"/>
      <c r="X11" s="1094"/>
      <c r="Y11" s="1094"/>
      <c r="Z11" s="1094"/>
      <c r="AA11" s="1094"/>
      <c r="AB11" s="1094"/>
      <c r="AC11" s="1094"/>
      <c r="AD11" s="1094"/>
      <c r="AE11" s="1094"/>
      <c r="AF11" s="1094"/>
    </row>
    <row r="12" spans="1:32" ht="12.75" customHeight="1" x14ac:dyDescent="0.2">
      <c r="A12" s="9"/>
      <c r="B12" s="1077" t="s">
        <v>109</v>
      </c>
      <c r="C12" s="1078"/>
      <c r="D12" s="1078"/>
      <c r="E12" s="1078"/>
      <c r="F12" s="1079"/>
      <c r="G12" s="1083"/>
      <c r="H12" s="1076"/>
      <c r="I12" s="1076"/>
      <c r="J12" s="1076"/>
      <c r="K12" s="1076"/>
      <c r="L12" s="1094"/>
      <c r="M12" s="1094"/>
      <c r="N12" s="1094"/>
      <c r="O12" s="1094"/>
      <c r="P12" s="1094"/>
      <c r="Q12" s="1094"/>
      <c r="R12" s="1094"/>
      <c r="S12" s="1094"/>
      <c r="T12" s="1094"/>
      <c r="U12" s="1094"/>
      <c r="V12" s="1094"/>
      <c r="W12" s="1094"/>
      <c r="X12" s="1094"/>
      <c r="Y12" s="1094"/>
      <c r="Z12" s="1094"/>
      <c r="AA12" s="1094"/>
      <c r="AB12" s="1094"/>
      <c r="AC12" s="1094"/>
      <c r="AD12" s="1094"/>
      <c r="AE12" s="1094"/>
      <c r="AF12" s="1094"/>
    </row>
    <row r="13" spans="1:32" ht="12.75" customHeight="1" x14ac:dyDescent="0.2">
      <c r="A13" s="8">
        <v>5</v>
      </c>
      <c r="B13" s="1080" t="s">
        <v>110</v>
      </c>
      <c r="C13" s="1081"/>
      <c r="D13" s="1081"/>
      <c r="E13" s="1081"/>
      <c r="F13" s="1082"/>
      <c r="G13" s="1083" t="s">
        <v>99</v>
      </c>
      <c r="H13" s="1076"/>
      <c r="I13" s="1076"/>
      <c r="J13" s="1076"/>
      <c r="K13" s="1076" t="s">
        <v>116</v>
      </c>
      <c r="L13" s="12" t="s">
        <v>120</v>
      </c>
      <c r="M13" s="14" t="s">
        <v>122</v>
      </c>
      <c r="N13" s="12"/>
      <c r="O13" s="12"/>
      <c r="P13" s="1094" t="s">
        <v>174</v>
      </c>
      <c r="Q13" s="1094"/>
      <c r="R13" s="1094"/>
      <c r="S13" s="1094"/>
      <c r="T13" s="1094"/>
      <c r="U13" s="1094"/>
      <c r="V13" s="1094"/>
      <c r="W13" s="1094"/>
      <c r="X13" s="1094"/>
      <c r="Y13" s="1094"/>
      <c r="Z13" s="1094"/>
      <c r="AA13" s="1094"/>
      <c r="AB13" s="1094"/>
      <c r="AC13" s="1094"/>
      <c r="AD13" s="1094"/>
      <c r="AE13" s="1094"/>
      <c r="AF13" s="1094"/>
    </row>
    <row r="14" spans="1:32" ht="12.75" customHeight="1" x14ac:dyDescent="0.2">
      <c r="A14" s="9"/>
      <c r="B14" s="1077" t="s">
        <v>109</v>
      </c>
      <c r="C14" s="1078"/>
      <c r="D14" s="1078"/>
      <c r="E14" s="1078"/>
      <c r="F14" s="1079"/>
      <c r="G14" s="1083"/>
      <c r="H14" s="1076"/>
      <c r="I14" s="1076"/>
      <c r="J14" s="1076"/>
      <c r="K14" s="1076"/>
      <c r="L14" s="13" t="s">
        <v>121</v>
      </c>
      <c r="M14" s="13" t="s">
        <v>123</v>
      </c>
      <c r="N14" s="13"/>
      <c r="O14" s="13"/>
      <c r="P14" s="1094"/>
      <c r="Q14" s="1094"/>
      <c r="R14" s="1094"/>
      <c r="S14" s="1094"/>
      <c r="T14" s="1094"/>
      <c r="U14" s="1094"/>
      <c r="V14" s="1094"/>
      <c r="W14" s="1094"/>
      <c r="X14" s="1094"/>
      <c r="Y14" s="1094"/>
      <c r="Z14" s="1094"/>
      <c r="AA14" s="1094"/>
      <c r="AB14" s="1094"/>
      <c r="AC14" s="1094"/>
      <c r="AD14" s="1094"/>
      <c r="AE14" s="1094"/>
      <c r="AF14" s="1094"/>
    </row>
    <row r="15" spans="1:32" ht="12.75" customHeight="1" x14ac:dyDescent="0.2">
      <c r="A15" s="8">
        <v>6</v>
      </c>
      <c r="B15" s="1080" t="s">
        <v>111</v>
      </c>
      <c r="C15" s="1081"/>
      <c r="D15" s="1081"/>
      <c r="E15" s="1081"/>
      <c r="F15" s="1082"/>
      <c r="G15" s="1083" t="s">
        <v>99</v>
      </c>
      <c r="H15" s="1076"/>
      <c r="I15" s="1076"/>
      <c r="J15" s="1076"/>
      <c r="K15" s="1076" t="s">
        <v>116</v>
      </c>
      <c r="L15" s="1100" t="s">
        <v>124</v>
      </c>
      <c r="M15" s="12"/>
      <c r="N15" s="12"/>
      <c r="O15" s="12"/>
      <c r="P15" s="1099" t="s">
        <v>175</v>
      </c>
      <c r="Q15" s="1099"/>
      <c r="R15" s="1099"/>
      <c r="S15" s="1099"/>
      <c r="T15" s="1099"/>
      <c r="U15" s="1099"/>
      <c r="V15" s="1099"/>
      <c r="W15" s="1099"/>
      <c r="X15" s="1099"/>
      <c r="Y15" s="1099"/>
      <c r="Z15" s="1099"/>
      <c r="AA15" s="1099"/>
      <c r="AB15" s="1099"/>
      <c r="AC15" s="1099"/>
      <c r="AD15" s="1099"/>
      <c r="AE15" s="1099"/>
      <c r="AF15" s="1099"/>
    </row>
    <row r="16" spans="1:32" ht="12.75" customHeight="1" x14ac:dyDescent="0.2">
      <c r="A16" s="9"/>
      <c r="B16" s="1077" t="s">
        <v>109</v>
      </c>
      <c r="C16" s="1078"/>
      <c r="D16" s="1078"/>
      <c r="E16" s="1078"/>
      <c r="F16" s="1079"/>
      <c r="G16" s="1083"/>
      <c r="H16" s="1076"/>
      <c r="I16" s="1076"/>
      <c r="J16" s="1076"/>
      <c r="K16" s="1076"/>
      <c r="L16" s="1101"/>
      <c r="M16" s="13"/>
      <c r="N16" s="13"/>
      <c r="O16" s="13"/>
      <c r="P16" s="1099"/>
      <c r="Q16" s="1099"/>
      <c r="R16" s="1099"/>
      <c r="S16" s="1099"/>
      <c r="T16" s="1099"/>
      <c r="U16" s="1099"/>
      <c r="V16" s="1099"/>
      <c r="W16" s="1099"/>
      <c r="X16" s="1099"/>
      <c r="Y16" s="1099"/>
      <c r="Z16" s="1099"/>
      <c r="AA16" s="1099"/>
      <c r="AB16" s="1099"/>
      <c r="AC16" s="1099"/>
      <c r="AD16" s="1099"/>
      <c r="AE16" s="1099"/>
      <c r="AF16" s="1099"/>
    </row>
    <row r="17" spans="1:32" ht="12.75" customHeight="1" x14ac:dyDescent="0.2">
      <c r="A17" s="8">
        <v>7</v>
      </c>
      <c r="B17" s="1080" t="s">
        <v>112</v>
      </c>
      <c r="C17" s="1081"/>
      <c r="D17" s="1081"/>
      <c r="E17" s="1081"/>
      <c r="F17" s="1082"/>
      <c r="G17" s="1083" t="s">
        <v>99</v>
      </c>
      <c r="H17" s="1076"/>
      <c r="I17" s="1076"/>
      <c r="J17" s="1076"/>
      <c r="K17" s="1076" t="s">
        <v>116</v>
      </c>
      <c r="L17" s="1094" t="s">
        <v>125</v>
      </c>
      <c r="M17" s="1094"/>
      <c r="N17" s="1094"/>
      <c r="O17" s="1094"/>
      <c r="P17" s="1099" t="s">
        <v>176</v>
      </c>
      <c r="Q17" s="1099"/>
      <c r="R17" s="1099"/>
      <c r="S17" s="1099"/>
      <c r="T17" s="1099"/>
      <c r="U17" s="1099"/>
      <c r="V17" s="1099"/>
      <c r="W17" s="1099"/>
      <c r="X17" s="1099"/>
      <c r="Y17" s="1099"/>
      <c r="Z17" s="1099"/>
      <c r="AA17" s="1099"/>
      <c r="AB17" s="1099"/>
      <c r="AC17" s="1099"/>
      <c r="AD17" s="1099"/>
      <c r="AE17" s="1099"/>
      <c r="AF17" s="1099"/>
    </row>
    <row r="18" spans="1:32" ht="12.75" customHeight="1" x14ac:dyDescent="0.2">
      <c r="A18" s="9"/>
      <c r="B18" s="1077" t="s">
        <v>109</v>
      </c>
      <c r="C18" s="1078"/>
      <c r="D18" s="1078"/>
      <c r="E18" s="1078"/>
      <c r="F18" s="1079"/>
      <c r="G18" s="1083"/>
      <c r="H18" s="1076"/>
      <c r="I18" s="1076"/>
      <c r="J18" s="1076"/>
      <c r="K18" s="1076"/>
      <c r="L18" s="1094"/>
      <c r="M18" s="1094"/>
      <c r="N18" s="1094"/>
      <c r="O18" s="1094"/>
      <c r="P18" s="1099"/>
      <c r="Q18" s="1099"/>
      <c r="R18" s="1099"/>
      <c r="S18" s="1099"/>
      <c r="T18" s="1099"/>
      <c r="U18" s="1099"/>
      <c r="V18" s="1099"/>
      <c r="W18" s="1099"/>
      <c r="X18" s="1099"/>
      <c r="Y18" s="1099"/>
      <c r="Z18" s="1099"/>
      <c r="AA18" s="1099"/>
      <c r="AB18" s="1099"/>
      <c r="AC18" s="1099"/>
      <c r="AD18" s="1099"/>
      <c r="AE18" s="1099"/>
      <c r="AF18" s="1099"/>
    </row>
    <row r="19" spans="1:32" ht="12.75" customHeight="1" x14ac:dyDescent="0.2">
      <c r="A19" s="8">
        <v>8</v>
      </c>
      <c r="B19" s="1080" t="s">
        <v>113</v>
      </c>
      <c r="C19" s="1081"/>
      <c r="D19" s="1081"/>
      <c r="E19" s="1081"/>
      <c r="F19" s="1082"/>
      <c r="G19" s="1083" t="s">
        <v>99</v>
      </c>
      <c r="H19" s="1076"/>
      <c r="I19" s="1076"/>
      <c r="J19" s="1076"/>
      <c r="K19" s="1076" t="s">
        <v>115</v>
      </c>
      <c r="L19" s="12" t="s">
        <v>126</v>
      </c>
      <c r="M19" s="12" t="s">
        <v>55</v>
      </c>
      <c r="N19" s="12" t="s">
        <v>56</v>
      </c>
      <c r="O19" s="1100" t="s">
        <v>130</v>
      </c>
      <c r="P19" s="1099" t="s">
        <v>134</v>
      </c>
      <c r="Q19" s="1099"/>
      <c r="R19" s="1099"/>
      <c r="S19" s="1099"/>
      <c r="T19" s="1099"/>
      <c r="U19" s="1099"/>
      <c r="V19" s="1099"/>
      <c r="W19" s="1099"/>
      <c r="X19" s="1099"/>
      <c r="Y19" s="1099"/>
      <c r="Z19" s="1099"/>
      <c r="AA19" s="1099"/>
      <c r="AB19" s="1099"/>
      <c r="AC19" s="1099"/>
      <c r="AD19" s="1099"/>
      <c r="AE19" s="1099"/>
      <c r="AF19" s="1099"/>
    </row>
    <row r="20" spans="1:32" ht="12.75" customHeight="1" x14ac:dyDescent="0.2">
      <c r="A20" s="9"/>
      <c r="B20" s="1077" t="s">
        <v>109</v>
      </c>
      <c r="C20" s="1078"/>
      <c r="D20" s="1078"/>
      <c r="E20" s="1078"/>
      <c r="F20" s="1079"/>
      <c r="G20" s="1083"/>
      <c r="H20" s="1076"/>
      <c r="I20" s="1076"/>
      <c r="J20" s="1076"/>
      <c r="K20" s="1076"/>
      <c r="L20" s="13" t="s">
        <v>127</v>
      </c>
      <c r="M20" s="13" t="s">
        <v>128</v>
      </c>
      <c r="N20" s="13" t="s">
        <v>129</v>
      </c>
      <c r="O20" s="1101"/>
      <c r="P20" s="1099"/>
      <c r="Q20" s="1099"/>
      <c r="R20" s="1099"/>
      <c r="S20" s="1099"/>
      <c r="T20" s="1099"/>
      <c r="U20" s="1099"/>
      <c r="V20" s="1099"/>
      <c r="W20" s="1099"/>
      <c r="X20" s="1099"/>
      <c r="Y20" s="1099"/>
      <c r="Z20" s="1099"/>
      <c r="AA20" s="1099"/>
      <c r="AB20" s="1099"/>
      <c r="AC20" s="1099"/>
      <c r="AD20" s="1099"/>
      <c r="AE20" s="1099"/>
      <c r="AF20" s="1099"/>
    </row>
    <row r="21" spans="1:32" ht="12.75" customHeight="1" x14ac:dyDescent="0.2">
      <c r="A21" s="1096">
        <v>9</v>
      </c>
      <c r="B21" s="1105" t="s">
        <v>137</v>
      </c>
      <c r="C21" s="1106"/>
      <c r="D21" s="1106"/>
      <c r="E21" s="1106"/>
      <c r="F21" s="1107"/>
      <c r="G21" s="1083"/>
      <c r="H21" s="1076"/>
      <c r="I21" s="1076"/>
      <c r="J21" s="1076" t="s">
        <v>99</v>
      </c>
      <c r="K21" s="1076" t="s">
        <v>3</v>
      </c>
      <c r="L21" s="1094" t="s">
        <v>135</v>
      </c>
      <c r="M21" s="1094"/>
      <c r="N21" s="1094"/>
      <c r="O21" s="1094"/>
      <c r="P21" s="1102" t="s">
        <v>136</v>
      </c>
      <c r="Q21" s="1102"/>
      <c r="R21" s="1102"/>
      <c r="S21" s="1102"/>
      <c r="T21" s="1102"/>
      <c r="U21" s="1102"/>
      <c r="V21" s="1102"/>
      <c r="W21" s="1102"/>
      <c r="X21" s="1102"/>
      <c r="Y21" s="1102"/>
      <c r="Z21" s="1102"/>
      <c r="AA21" s="1102"/>
      <c r="AB21" s="1102"/>
      <c r="AC21" s="1102"/>
      <c r="AD21" s="1102"/>
      <c r="AE21" s="1102"/>
      <c r="AF21" s="1102"/>
    </row>
    <row r="22" spans="1:32" ht="12.75" customHeight="1" x14ac:dyDescent="0.2">
      <c r="A22" s="1097"/>
      <c r="B22" s="1108"/>
      <c r="C22" s="1109"/>
      <c r="D22" s="1109"/>
      <c r="E22" s="1109"/>
      <c r="F22" s="1110"/>
      <c r="G22" s="1083"/>
      <c r="H22" s="1076"/>
      <c r="I22" s="1076"/>
      <c r="J22" s="1076"/>
      <c r="K22" s="1076"/>
      <c r="L22" s="1094"/>
      <c r="M22" s="1094"/>
      <c r="N22" s="1094"/>
      <c r="O22" s="1094"/>
      <c r="P22" s="1103"/>
      <c r="Q22" s="1103"/>
      <c r="R22" s="1103"/>
      <c r="S22" s="1103"/>
      <c r="T22" s="1103"/>
      <c r="U22" s="1103"/>
      <c r="V22" s="1103"/>
      <c r="W22" s="1103"/>
      <c r="X22" s="1103"/>
      <c r="Y22" s="1103"/>
      <c r="Z22" s="1103"/>
      <c r="AA22" s="1103"/>
      <c r="AB22" s="1103"/>
      <c r="AC22" s="1103"/>
      <c r="AD22" s="1103"/>
      <c r="AE22" s="1103"/>
      <c r="AF22" s="1103"/>
    </row>
    <row r="23" spans="1:32" ht="12.75" customHeight="1" x14ac:dyDescent="0.2">
      <c r="A23" s="6"/>
      <c r="B23" s="1111" t="s">
        <v>142</v>
      </c>
      <c r="C23" s="1112"/>
      <c r="D23" s="1112"/>
      <c r="E23" s="1112"/>
      <c r="F23" s="1113"/>
      <c r="G23" s="1083"/>
      <c r="H23" s="1076"/>
      <c r="I23" s="1076"/>
      <c r="J23" s="1076"/>
      <c r="K23" s="1076"/>
      <c r="L23" s="1094"/>
      <c r="M23" s="1094"/>
      <c r="N23" s="1094"/>
      <c r="O23" s="1094"/>
      <c r="P23" s="1103" t="s">
        <v>177</v>
      </c>
      <c r="Q23" s="1103"/>
      <c r="R23" s="1103"/>
      <c r="S23" s="1103"/>
      <c r="T23" s="1103"/>
      <c r="U23" s="1103"/>
      <c r="V23" s="1103"/>
      <c r="W23" s="1103"/>
      <c r="X23" s="1103"/>
      <c r="Y23" s="1103"/>
      <c r="Z23" s="1103"/>
      <c r="AA23" s="1103"/>
      <c r="AB23" s="1103"/>
      <c r="AC23" s="1103"/>
      <c r="AD23" s="1103"/>
      <c r="AE23" s="1103"/>
      <c r="AF23" s="1103"/>
    </row>
    <row r="24" spans="1:32" ht="12.75" customHeight="1" x14ac:dyDescent="0.2">
      <c r="A24" s="9"/>
      <c r="B24" s="1114"/>
      <c r="C24" s="1115"/>
      <c r="D24" s="1115"/>
      <c r="E24" s="1115"/>
      <c r="F24" s="1116"/>
      <c r="G24" s="1083"/>
      <c r="H24" s="1076"/>
      <c r="I24" s="1076"/>
      <c r="J24" s="1076"/>
      <c r="K24" s="1076"/>
      <c r="L24" s="1094"/>
      <c r="M24" s="1094"/>
      <c r="N24" s="1094"/>
      <c r="O24" s="1094"/>
      <c r="P24" s="1104"/>
      <c r="Q24" s="1104"/>
      <c r="R24" s="1104"/>
      <c r="S24" s="1104"/>
      <c r="T24" s="1104"/>
      <c r="U24" s="1104"/>
      <c r="V24" s="1104"/>
      <c r="W24" s="1104"/>
      <c r="X24" s="1104"/>
      <c r="Y24" s="1104"/>
      <c r="Z24" s="1104"/>
      <c r="AA24" s="1104"/>
      <c r="AB24" s="1104"/>
      <c r="AC24" s="1104"/>
      <c r="AD24" s="1104"/>
      <c r="AE24" s="1104"/>
      <c r="AF24" s="1104"/>
    </row>
    <row r="25" spans="1:32" ht="12.75" customHeight="1" x14ac:dyDescent="0.2">
      <c r="A25" s="8">
        <v>10</v>
      </c>
      <c r="B25" s="1080" t="s">
        <v>137</v>
      </c>
      <c r="C25" s="1081"/>
      <c r="D25" s="1081"/>
      <c r="E25" s="1081"/>
      <c r="F25" s="1082"/>
      <c r="G25" s="1083"/>
      <c r="H25" s="1076"/>
      <c r="I25" s="1076"/>
      <c r="J25" s="1076" t="s">
        <v>99</v>
      </c>
      <c r="K25" s="1076" t="s">
        <v>3</v>
      </c>
      <c r="L25" s="1094" t="s">
        <v>139</v>
      </c>
      <c r="M25" s="1094"/>
      <c r="N25" s="1094"/>
      <c r="O25" s="1094"/>
      <c r="P25" s="1099" t="s">
        <v>140</v>
      </c>
      <c r="Q25" s="1099"/>
      <c r="R25" s="1099"/>
      <c r="S25" s="1099"/>
      <c r="T25" s="1099"/>
      <c r="U25" s="1099"/>
      <c r="V25" s="1099"/>
      <c r="W25" s="1099"/>
      <c r="X25" s="1099"/>
      <c r="Y25" s="1099"/>
      <c r="Z25" s="1099"/>
      <c r="AA25" s="1099"/>
      <c r="AB25" s="1099"/>
      <c r="AC25" s="1099"/>
      <c r="AD25" s="1099"/>
      <c r="AE25" s="1099"/>
      <c r="AF25" s="1099"/>
    </row>
    <row r="26" spans="1:32" ht="12.75" customHeight="1" x14ac:dyDescent="0.2">
      <c r="A26" s="9"/>
      <c r="B26" s="1077" t="s">
        <v>138</v>
      </c>
      <c r="C26" s="1078"/>
      <c r="D26" s="1078"/>
      <c r="E26" s="1078"/>
      <c r="F26" s="1079"/>
      <c r="G26" s="1083"/>
      <c r="H26" s="1076"/>
      <c r="I26" s="1076"/>
      <c r="J26" s="1076"/>
      <c r="K26" s="1076"/>
      <c r="L26" s="1094"/>
      <c r="M26" s="1094"/>
      <c r="N26" s="1094"/>
      <c r="O26" s="1094"/>
      <c r="P26" s="1099"/>
      <c r="Q26" s="1099"/>
      <c r="R26" s="1099"/>
      <c r="S26" s="1099"/>
      <c r="T26" s="1099"/>
      <c r="U26" s="1099"/>
      <c r="V26" s="1099"/>
      <c r="W26" s="1099"/>
      <c r="X26" s="1099"/>
      <c r="Y26" s="1099"/>
      <c r="Z26" s="1099"/>
      <c r="AA26" s="1099"/>
      <c r="AB26" s="1099"/>
      <c r="AC26" s="1099"/>
      <c r="AD26" s="1099"/>
      <c r="AE26" s="1099"/>
      <c r="AF26" s="1099"/>
    </row>
    <row r="27" spans="1:32" ht="12.75" customHeight="1" x14ac:dyDescent="0.2">
      <c r="A27" s="1096">
        <v>11</v>
      </c>
      <c r="B27" s="1105" t="s">
        <v>137</v>
      </c>
      <c r="C27" s="1106"/>
      <c r="D27" s="1106"/>
      <c r="E27" s="1106"/>
      <c r="F27" s="1107"/>
      <c r="G27" s="1083"/>
      <c r="H27" s="1076"/>
      <c r="I27" s="1076" t="s">
        <v>99</v>
      </c>
      <c r="J27" s="1076"/>
      <c r="K27" s="1076" t="s">
        <v>143</v>
      </c>
      <c r="L27" s="1094" t="s">
        <v>144</v>
      </c>
      <c r="M27" s="1094"/>
      <c r="N27" s="1094"/>
      <c r="O27" s="1094"/>
      <c r="P27" s="1100" t="s">
        <v>145</v>
      </c>
      <c r="Q27" s="1100"/>
      <c r="R27" s="1100"/>
      <c r="S27" s="1100"/>
      <c r="T27" s="1100"/>
      <c r="U27" s="1100"/>
      <c r="V27" s="1100"/>
      <c r="W27" s="1100"/>
      <c r="X27" s="1100"/>
      <c r="Y27" s="1100"/>
      <c r="Z27" s="1100"/>
      <c r="AA27" s="1100"/>
      <c r="AB27" s="1100"/>
      <c r="AC27" s="1100"/>
      <c r="AD27" s="1100"/>
      <c r="AE27" s="1100"/>
      <c r="AF27" s="1100"/>
    </row>
    <row r="28" spans="1:32" ht="12.75" customHeight="1" x14ac:dyDescent="0.2">
      <c r="A28" s="1097"/>
      <c r="B28" s="1108"/>
      <c r="C28" s="1109"/>
      <c r="D28" s="1109"/>
      <c r="E28" s="1109"/>
      <c r="F28" s="1110"/>
      <c r="G28" s="1083"/>
      <c r="H28" s="1076"/>
      <c r="I28" s="1076"/>
      <c r="J28" s="1076"/>
      <c r="K28" s="1076"/>
      <c r="L28" s="1094"/>
      <c r="M28" s="1094"/>
      <c r="N28" s="1094"/>
      <c r="O28" s="1094"/>
      <c r="P28" s="1117" t="s">
        <v>173</v>
      </c>
      <c r="Q28" s="1117"/>
      <c r="R28" s="1117"/>
      <c r="S28" s="1117"/>
      <c r="T28" s="1117"/>
      <c r="U28" s="1117"/>
      <c r="V28" s="1117"/>
      <c r="W28" s="1117"/>
      <c r="X28" s="1117"/>
      <c r="Y28" s="1117"/>
      <c r="Z28" s="1117"/>
      <c r="AA28" s="1117"/>
      <c r="AB28" s="1117"/>
      <c r="AC28" s="1117"/>
      <c r="AD28" s="1117"/>
      <c r="AE28" s="1117"/>
      <c r="AF28" s="1117"/>
    </row>
    <row r="29" spans="1:32" ht="12.75" customHeight="1" x14ac:dyDescent="0.2">
      <c r="A29" s="6"/>
      <c r="B29" s="1111" t="s">
        <v>148</v>
      </c>
      <c r="C29" s="1112"/>
      <c r="D29" s="1112"/>
      <c r="E29" s="1112"/>
      <c r="F29" s="1113"/>
      <c r="G29" s="1083"/>
      <c r="H29" s="1076"/>
      <c r="I29" s="1076"/>
      <c r="J29" s="1076"/>
      <c r="K29" s="1076"/>
      <c r="L29" s="1094"/>
      <c r="M29" s="1094"/>
      <c r="N29" s="1094"/>
      <c r="O29" s="1094"/>
      <c r="P29" s="1117" t="s">
        <v>146</v>
      </c>
      <c r="Q29" s="1117"/>
      <c r="R29" s="1117"/>
      <c r="S29" s="1117"/>
      <c r="T29" s="1117"/>
      <c r="U29" s="1117"/>
      <c r="V29" s="1117"/>
      <c r="W29" s="1117"/>
      <c r="X29" s="1117"/>
      <c r="Y29" s="1117"/>
      <c r="Z29" s="1117"/>
      <c r="AA29" s="1117"/>
      <c r="AB29" s="1117"/>
      <c r="AC29" s="1117"/>
      <c r="AD29" s="1117"/>
      <c r="AE29" s="1117"/>
      <c r="AF29" s="1117"/>
    </row>
    <row r="30" spans="1:32" ht="12.75" customHeight="1" x14ac:dyDescent="0.2">
      <c r="A30" s="9"/>
      <c r="B30" s="1114"/>
      <c r="C30" s="1115"/>
      <c r="D30" s="1115"/>
      <c r="E30" s="1115"/>
      <c r="F30" s="1116"/>
      <c r="G30" s="1083"/>
      <c r="H30" s="1076"/>
      <c r="I30" s="1076"/>
      <c r="J30" s="1076"/>
      <c r="K30" s="1076"/>
      <c r="L30" s="1094"/>
      <c r="M30" s="1094"/>
      <c r="N30" s="1094"/>
      <c r="O30" s="1094"/>
      <c r="P30" s="1101" t="s">
        <v>147</v>
      </c>
      <c r="Q30" s="1101"/>
      <c r="R30" s="1101"/>
      <c r="S30" s="1101"/>
      <c r="T30" s="1101"/>
      <c r="U30" s="1101"/>
      <c r="V30" s="1101"/>
      <c r="W30" s="1101"/>
      <c r="X30" s="1101"/>
      <c r="Y30" s="1101"/>
      <c r="Z30" s="1101"/>
      <c r="AA30" s="1101"/>
      <c r="AB30" s="1101"/>
      <c r="AC30" s="1101"/>
      <c r="AD30" s="1101"/>
      <c r="AE30" s="1101"/>
      <c r="AF30" s="1101"/>
    </row>
    <row r="31" spans="1:32" ht="12.75" customHeight="1" x14ac:dyDescent="0.2">
      <c r="A31" s="8">
        <v>12</v>
      </c>
      <c r="B31" s="1080" t="s">
        <v>137</v>
      </c>
      <c r="C31" s="1081"/>
      <c r="D31" s="1081"/>
      <c r="E31" s="1081"/>
      <c r="F31" s="1082"/>
      <c r="G31" s="1083"/>
      <c r="H31" s="1076"/>
      <c r="I31" s="1076" t="s">
        <v>99</v>
      </c>
      <c r="J31" s="1076"/>
      <c r="K31" s="1076" t="s">
        <v>149</v>
      </c>
      <c r="L31" s="1094" t="s">
        <v>150</v>
      </c>
      <c r="M31" s="1094"/>
      <c r="N31" s="1094"/>
      <c r="O31" s="1094"/>
      <c r="P31" s="1100" t="s">
        <v>172</v>
      </c>
      <c r="Q31" s="1100"/>
      <c r="R31" s="1100"/>
      <c r="S31" s="1100"/>
      <c r="T31" s="1100"/>
      <c r="U31" s="1100"/>
      <c r="V31" s="1100"/>
      <c r="W31" s="1100"/>
      <c r="X31" s="1100"/>
      <c r="Y31" s="1100"/>
      <c r="Z31" s="1100"/>
      <c r="AA31" s="1100"/>
      <c r="AB31" s="1100"/>
      <c r="AC31" s="1100"/>
      <c r="AD31" s="1100"/>
      <c r="AE31" s="1100"/>
      <c r="AF31" s="1100"/>
    </row>
    <row r="32" spans="1:32" ht="12.75" customHeight="1" x14ac:dyDescent="0.2">
      <c r="A32" s="6"/>
      <c r="B32" s="1118" t="s">
        <v>141</v>
      </c>
      <c r="C32" s="1119"/>
      <c r="D32" s="1119"/>
      <c r="E32" s="1119"/>
      <c r="F32" s="1120"/>
      <c r="G32" s="1083"/>
      <c r="H32" s="1076"/>
      <c r="I32" s="1076"/>
      <c r="J32" s="1076"/>
      <c r="K32" s="1076"/>
      <c r="L32" s="1094"/>
      <c r="M32" s="1094"/>
      <c r="N32" s="1094"/>
      <c r="O32" s="1094"/>
      <c r="P32" s="1117" t="s">
        <v>151</v>
      </c>
      <c r="Q32" s="1117"/>
      <c r="R32" s="1117"/>
      <c r="S32" s="1117"/>
      <c r="T32" s="1117"/>
      <c r="U32" s="1117"/>
      <c r="V32" s="1117"/>
      <c r="W32" s="1117"/>
      <c r="X32" s="1117"/>
      <c r="Y32" s="1117"/>
      <c r="Z32" s="1117"/>
      <c r="AA32" s="1117"/>
      <c r="AB32" s="1117"/>
      <c r="AC32" s="1117"/>
      <c r="AD32" s="1117"/>
      <c r="AE32" s="1117"/>
      <c r="AF32" s="1117"/>
    </row>
    <row r="33" spans="1:32" ht="12.75" customHeight="1" x14ac:dyDescent="0.2">
      <c r="A33" s="9"/>
      <c r="B33" s="1121"/>
      <c r="C33" s="1122"/>
      <c r="D33" s="1122"/>
      <c r="E33" s="1122"/>
      <c r="F33" s="1123"/>
      <c r="G33" s="1083"/>
      <c r="H33" s="1076"/>
      <c r="I33" s="1076"/>
      <c r="J33" s="1076"/>
      <c r="K33" s="1076"/>
      <c r="L33" s="1094"/>
      <c r="M33" s="1094"/>
      <c r="N33" s="1094"/>
      <c r="O33" s="1094"/>
      <c r="P33" s="1101" t="s">
        <v>152</v>
      </c>
      <c r="Q33" s="1101"/>
      <c r="R33" s="1101"/>
      <c r="S33" s="1101"/>
      <c r="T33" s="1101"/>
      <c r="U33" s="1101"/>
      <c r="V33" s="1101"/>
      <c r="W33" s="1101"/>
      <c r="X33" s="1101"/>
      <c r="Y33" s="1101"/>
      <c r="Z33" s="1101"/>
      <c r="AA33" s="1101"/>
      <c r="AB33" s="1101"/>
      <c r="AC33" s="1101"/>
      <c r="AD33" s="1101"/>
      <c r="AE33" s="1101"/>
      <c r="AF33" s="1101"/>
    </row>
    <row r="34" spans="1:32" ht="12.75" customHeight="1" x14ac:dyDescent="0.2">
      <c r="A34" s="8">
        <v>13</v>
      </c>
      <c r="B34" s="1080" t="s">
        <v>153</v>
      </c>
      <c r="C34" s="1081"/>
      <c r="D34" s="1081"/>
      <c r="E34" s="1081"/>
      <c r="F34" s="1082"/>
      <c r="G34" s="1083"/>
      <c r="H34" s="1076"/>
      <c r="I34" s="1076"/>
      <c r="J34" s="1076" t="s">
        <v>99</v>
      </c>
      <c r="K34" s="1076" t="s">
        <v>3</v>
      </c>
      <c r="L34" s="1100" t="s">
        <v>164</v>
      </c>
      <c r="M34" s="1100"/>
      <c r="N34" s="1100"/>
      <c r="O34" s="1100"/>
      <c r="P34" s="1094" t="s">
        <v>168</v>
      </c>
      <c r="Q34" s="1094"/>
      <c r="R34" s="1094"/>
      <c r="S34" s="1094"/>
      <c r="T34" s="1094"/>
      <c r="U34" s="1094"/>
      <c r="V34" s="1094"/>
      <c r="W34" s="1094"/>
      <c r="X34" s="1094"/>
      <c r="Y34" s="1094"/>
      <c r="Z34" s="1094"/>
      <c r="AA34" s="1094"/>
      <c r="AB34" s="1094"/>
      <c r="AC34" s="1094"/>
      <c r="AD34" s="1094"/>
      <c r="AE34" s="1094"/>
      <c r="AF34" s="1094"/>
    </row>
    <row r="35" spans="1:32" ht="12.75" customHeight="1" x14ac:dyDescent="0.2">
      <c r="A35" s="9"/>
      <c r="B35" s="1077" t="s">
        <v>154</v>
      </c>
      <c r="C35" s="1078"/>
      <c r="D35" s="1078"/>
      <c r="E35" s="1078"/>
      <c r="F35" s="1079"/>
      <c r="G35" s="1083"/>
      <c r="H35" s="1076"/>
      <c r="I35" s="1076"/>
      <c r="J35" s="1076"/>
      <c r="K35" s="1076"/>
      <c r="L35" s="1101" t="s">
        <v>165</v>
      </c>
      <c r="M35" s="1101"/>
      <c r="N35" s="1101"/>
      <c r="O35" s="1101"/>
      <c r="P35" s="1094"/>
      <c r="Q35" s="1094"/>
      <c r="R35" s="1094"/>
      <c r="S35" s="1094"/>
      <c r="T35" s="1094"/>
      <c r="U35" s="1094"/>
      <c r="V35" s="1094"/>
      <c r="W35" s="1094"/>
      <c r="X35" s="1094"/>
      <c r="Y35" s="1094"/>
      <c r="Z35" s="1094"/>
      <c r="AA35" s="1094"/>
      <c r="AB35" s="1094"/>
      <c r="AC35" s="1094"/>
      <c r="AD35" s="1094"/>
      <c r="AE35" s="1094"/>
      <c r="AF35" s="1094"/>
    </row>
    <row r="36" spans="1:32" ht="12.75" customHeight="1" x14ac:dyDescent="0.2">
      <c r="A36" s="8">
        <v>14</v>
      </c>
      <c r="B36" s="1080" t="s">
        <v>155</v>
      </c>
      <c r="C36" s="1081"/>
      <c r="D36" s="1081"/>
      <c r="E36" s="1081"/>
      <c r="F36" s="1082"/>
      <c r="G36" s="1083"/>
      <c r="H36" s="1076"/>
      <c r="I36" s="1076" t="s">
        <v>99</v>
      </c>
      <c r="J36" s="1076"/>
      <c r="K36" s="1076" t="s">
        <v>149</v>
      </c>
      <c r="L36" s="14" t="s">
        <v>166</v>
      </c>
      <c r="M36" s="14" t="s">
        <v>122</v>
      </c>
      <c r="N36" s="12"/>
      <c r="O36" s="12"/>
      <c r="P36" s="1094" t="s">
        <v>169</v>
      </c>
      <c r="Q36" s="1094"/>
      <c r="R36" s="1094"/>
      <c r="S36" s="1094"/>
      <c r="T36" s="1094"/>
      <c r="U36" s="1094"/>
      <c r="V36" s="1094"/>
      <c r="W36" s="1094"/>
      <c r="X36" s="1094"/>
      <c r="Y36" s="1094"/>
      <c r="Z36" s="1094"/>
      <c r="AA36" s="1094"/>
      <c r="AB36" s="1094"/>
      <c r="AC36" s="1094"/>
      <c r="AD36" s="1094"/>
      <c r="AE36" s="1094"/>
      <c r="AF36" s="1094"/>
    </row>
    <row r="37" spans="1:32" ht="12.75" customHeight="1" x14ac:dyDescent="0.2">
      <c r="A37" s="9"/>
      <c r="B37" s="1077" t="s">
        <v>156</v>
      </c>
      <c r="C37" s="1078"/>
      <c r="D37" s="1078"/>
      <c r="E37" s="1078"/>
      <c r="F37" s="1079"/>
      <c r="G37" s="1083"/>
      <c r="H37" s="1076"/>
      <c r="I37" s="1076"/>
      <c r="J37" s="1076"/>
      <c r="K37" s="1076"/>
      <c r="L37" s="13" t="s">
        <v>121</v>
      </c>
      <c r="M37" s="13" t="s">
        <v>128</v>
      </c>
      <c r="N37" s="13"/>
      <c r="O37" s="13"/>
      <c r="P37" s="1094"/>
      <c r="Q37" s="1094"/>
      <c r="R37" s="1094"/>
      <c r="S37" s="1094"/>
      <c r="T37" s="1094"/>
      <c r="U37" s="1094"/>
      <c r="V37" s="1094"/>
      <c r="W37" s="1094"/>
      <c r="X37" s="1094"/>
      <c r="Y37" s="1094"/>
      <c r="Z37" s="1094"/>
      <c r="AA37" s="1094"/>
      <c r="AB37" s="1094"/>
      <c r="AC37" s="1094"/>
      <c r="AD37" s="1094"/>
      <c r="AE37" s="1094"/>
      <c r="AF37" s="1094"/>
    </row>
    <row r="38" spans="1:32" ht="12.75" customHeight="1" x14ac:dyDescent="0.2">
      <c r="A38" s="8">
        <v>15</v>
      </c>
      <c r="B38" s="1080" t="s">
        <v>157</v>
      </c>
      <c r="C38" s="1081"/>
      <c r="D38" s="1081"/>
      <c r="E38" s="1081"/>
      <c r="F38" s="1082"/>
      <c r="G38" s="1083"/>
      <c r="H38" s="1076"/>
      <c r="I38" s="1076" t="s">
        <v>99</v>
      </c>
      <c r="J38" s="1076"/>
      <c r="K38" s="1076" t="s">
        <v>149</v>
      </c>
      <c r="L38" s="1094" t="s">
        <v>167</v>
      </c>
      <c r="M38" s="1094"/>
      <c r="N38" s="1094"/>
      <c r="O38" s="1094"/>
      <c r="P38" s="1094" t="s">
        <v>170</v>
      </c>
      <c r="Q38" s="1094"/>
      <c r="R38" s="1094"/>
      <c r="S38" s="1094"/>
      <c r="T38" s="1094"/>
      <c r="U38" s="1094"/>
      <c r="V38" s="1094"/>
      <c r="W38" s="1094"/>
      <c r="X38" s="1094"/>
      <c r="Y38" s="1094"/>
      <c r="Z38" s="1094"/>
      <c r="AA38" s="1094"/>
      <c r="AB38" s="1094"/>
      <c r="AC38" s="1094"/>
      <c r="AD38" s="1094"/>
      <c r="AE38" s="1094"/>
      <c r="AF38" s="1094"/>
    </row>
    <row r="39" spans="1:32" ht="12.75" customHeight="1" x14ac:dyDescent="0.2">
      <c r="A39" s="9"/>
      <c r="B39" s="1077" t="s">
        <v>158</v>
      </c>
      <c r="C39" s="1078"/>
      <c r="D39" s="1078"/>
      <c r="E39" s="1078"/>
      <c r="F39" s="1079"/>
      <c r="G39" s="1083"/>
      <c r="H39" s="1076"/>
      <c r="I39" s="1076"/>
      <c r="J39" s="1076"/>
      <c r="K39" s="1076"/>
      <c r="L39" s="1094"/>
      <c r="M39" s="1094"/>
      <c r="N39" s="1094"/>
      <c r="O39" s="1094"/>
      <c r="P39" s="1094"/>
      <c r="Q39" s="1094"/>
      <c r="R39" s="1094"/>
      <c r="S39" s="1094"/>
      <c r="T39" s="1094"/>
      <c r="U39" s="1094"/>
      <c r="V39" s="1094"/>
      <c r="W39" s="1094"/>
      <c r="X39" s="1094"/>
      <c r="Y39" s="1094"/>
      <c r="Z39" s="1094"/>
      <c r="AA39" s="1094"/>
      <c r="AB39" s="1094"/>
      <c r="AC39" s="1094"/>
      <c r="AD39" s="1094"/>
      <c r="AE39" s="1094"/>
      <c r="AF39" s="1094"/>
    </row>
    <row r="40" spans="1:32" ht="12.75" customHeight="1" x14ac:dyDescent="0.2">
      <c r="A40" s="8">
        <v>16</v>
      </c>
      <c r="B40" s="1087" t="s">
        <v>159</v>
      </c>
      <c r="C40" s="1088"/>
      <c r="D40" s="1088"/>
      <c r="E40" s="1088"/>
      <c r="F40" s="1089"/>
      <c r="G40" s="1083"/>
      <c r="H40" s="1076"/>
      <c r="I40" s="1076" t="s">
        <v>99</v>
      </c>
      <c r="J40" s="1076"/>
      <c r="K40" s="1076" t="s">
        <v>3</v>
      </c>
      <c r="L40" s="1094" t="s">
        <v>55</v>
      </c>
      <c r="M40" s="1094"/>
      <c r="N40" s="1094"/>
      <c r="O40" s="1094"/>
      <c r="P40" s="1094" t="s">
        <v>171</v>
      </c>
      <c r="Q40" s="1094"/>
      <c r="R40" s="1094"/>
      <c r="S40" s="1094"/>
      <c r="T40" s="1094"/>
      <c r="U40" s="1094"/>
      <c r="V40" s="1094"/>
      <c r="W40" s="1094"/>
      <c r="X40" s="1094"/>
      <c r="Y40" s="1094"/>
      <c r="Z40" s="1094"/>
      <c r="AA40" s="1094"/>
      <c r="AB40" s="1094"/>
      <c r="AC40" s="1094"/>
      <c r="AD40" s="1094"/>
      <c r="AE40" s="1094"/>
      <c r="AF40" s="1094"/>
    </row>
    <row r="41" spans="1:32" ht="12.75" customHeight="1" x14ac:dyDescent="0.2">
      <c r="A41" s="9"/>
      <c r="B41" s="1090"/>
      <c r="C41" s="1091"/>
      <c r="D41" s="1091"/>
      <c r="E41" s="1091"/>
      <c r="F41" s="1092"/>
      <c r="G41" s="1083"/>
      <c r="H41" s="1076"/>
      <c r="I41" s="1076"/>
      <c r="J41" s="1076"/>
      <c r="K41" s="1076"/>
      <c r="L41" s="1094"/>
      <c r="M41" s="1094"/>
      <c r="N41" s="1094"/>
      <c r="O41" s="1094"/>
      <c r="P41" s="1094"/>
      <c r="Q41" s="1094"/>
      <c r="R41" s="1094"/>
      <c r="S41" s="1094"/>
      <c r="T41" s="1094"/>
      <c r="U41" s="1094"/>
      <c r="V41" s="1094"/>
      <c r="W41" s="1094"/>
      <c r="X41" s="1094"/>
      <c r="Y41" s="1094"/>
      <c r="Z41" s="1094"/>
      <c r="AA41" s="1094"/>
      <c r="AB41" s="1094"/>
      <c r="AC41" s="1094"/>
      <c r="AD41" s="1094"/>
      <c r="AE41" s="1094"/>
      <c r="AF41" s="1094"/>
    </row>
    <row r="42" spans="1:32" ht="12.75" customHeight="1" x14ac:dyDescent="0.2">
      <c r="A42" s="8">
        <v>17</v>
      </c>
      <c r="B42" s="1080" t="s">
        <v>160</v>
      </c>
      <c r="C42" s="1081"/>
      <c r="D42" s="1081"/>
      <c r="E42" s="1081"/>
      <c r="F42" s="1082"/>
      <c r="G42" s="1083" t="s">
        <v>99</v>
      </c>
      <c r="H42" s="1076"/>
      <c r="I42" s="1076"/>
      <c r="J42" s="1076"/>
      <c r="K42" s="1076" t="s">
        <v>115</v>
      </c>
      <c r="L42" s="1094" t="s">
        <v>119</v>
      </c>
      <c r="M42" s="1094"/>
      <c r="N42" s="1094"/>
      <c r="O42" s="1094"/>
      <c r="P42" s="1094" t="s">
        <v>178</v>
      </c>
      <c r="Q42" s="1094"/>
      <c r="R42" s="1094"/>
      <c r="S42" s="1094"/>
      <c r="T42" s="1094"/>
      <c r="U42" s="1094"/>
      <c r="V42" s="1094"/>
      <c r="W42" s="1094"/>
      <c r="X42" s="1094"/>
      <c r="Y42" s="1094"/>
      <c r="Z42" s="1094"/>
      <c r="AA42" s="1094"/>
      <c r="AB42" s="1094"/>
      <c r="AC42" s="1094"/>
      <c r="AD42" s="1094"/>
      <c r="AE42" s="1094"/>
      <c r="AF42" s="1094"/>
    </row>
    <row r="43" spans="1:32" ht="12.75" customHeight="1" x14ac:dyDescent="0.2">
      <c r="A43" s="9"/>
      <c r="B43" s="1077" t="s">
        <v>109</v>
      </c>
      <c r="C43" s="1078"/>
      <c r="D43" s="1078"/>
      <c r="E43" s="1078"/>
      <c r="F43" s="1079"/>
      <c r="G43" s="1083"/>
      <c r="H43" s="1076"/>
      <c r="I43" s="1076"/>
      <c r="J43" s="1076"/>
      <c r="K43" s="1076"/>
      <c r="L43" s="1094"/>
      <c r="M43" s="1094"/>
      <c r="N43" s="1094"/>
      <c r="O43" s="1094"/>
      <c r="P43" s="1094"/>
      <c r="Q43" s="1094"/>
      <c r="R43" s="1094"/>
      <c r="S43" s="1094"/>
      <c r="T43" s="1094"/>
      <c r="U43" s="1094"/>
      <c r="V43" s="1094"/>
      <c r="W43" s="1094"/>
      <c r="X43" s="1094"/>
      <c r="Y43" s="1094"/>
      <c r="Z43" s="1094"/>
      <c r="AA43" s="1094"/>
      <c r="AB43" s="1094"/>
      <c r="AC43" s="1094"/>
      <c r="AD43" s="1094"/>
      <c r="AE43" s="1094"/>
      <c r="AF43" s="1094"/>
    </row>
    <row r="44" spans="1:32" ht="12.75" customHeight="1" x14ac:dyDescent="0.2">
      <c r="A44" s="8">
        <v>18</v>
      </c>
      <c r="B44" s="1080" t="s">
        <v>161</v>
      </c>
      <c r="C44" s="1081"/>
      <c r="D44" s="1081"/>
      <c r="E44" s="1081"/>
      <c r="F44" s="1082"/>
      <c r="G44" s="1083" t="s">
        <v>99</v>
      </c>
      <c r="H44" s="1076"/>
      <c r="I44" s="1076"/>
      <c r="J44" s="1076"/>
      <c r="K44" s="1076" t="s">
        <v>115</v>
      </c>
      <c r="L44" s="14" t="s">
        <v>126</v>
      </c>
      <c r="M44" s="14" t="s">
        <v>56</v>
      </c>
      <c r="N44" s="14"/>
      <c r="O44" s="14"/>
      <c r="P44" s="1100" t="s">
        <v>179</v>
      </c>
      <c r="Q44" s="1100"/>
      <c r="R44" s="1100"/>
      <c r="S44" s="1100"/>
      <c r="T44" s="1100"/>
      <c r="U44" s="1100"/>
      <c r="V44" s="1100"/>
      <c r="W44" s="1100"/>
      <c r="X44" s="1100"/>
      <c r="Y44" s="1100"/>
      <c r="Z44" s="1100"/>
      <c r="AA44" s="1100"/>
      <c r="AB44" s="1100"/>
      <c r="AC44" s="1100"/>
      <c r="AD44" s="1100"/>
      <c r="AE44" s="1100"/>
      <c r="AF44" s="1100"/>
    </row>
    <row r="45" spans="1:32" ht="12.75" customHeight="1" x14ac:dyDescent="0.2">
      <c r="A45" s="9"/>
      <c r="B45" s="1077" t="s">
        <v>109</v>
      </c>
      <c r="C45" s="1078"/>
      <c r="D45" s="1078"/>
      <c r="E45" s="1078"/>
      <c r="F45" s="1079"/>
      <c r="G45" s="1083"/>
      <c r="H45" s="1076"/>
      <c r="I45" s="1076"/>
      <c r="J45" s="1076"/>
      <c r="K45" s="1076"/>
      <c r="L45" s="15" t="s">
        <v>127</v>
      </c>
      <c r="M45" s="15" t="s">
        <v>129</v>
      </c>
      <c r="N45" s="15"/>
      <c r="O45" s="15"/>
      <c r="P45" s="1127" t="s">
        <v>180</v>
      </c>
      <c r="Q45" s="1127"/>
      <c r="R45" s="1127"/>
      <c r="S45" s="1127"/>
      <c r="T45" s="1127"/>
      <c r="U45" s="1127"/>
      <c r="V45" s="1127"/>
      <c r="W45" s="1127"/>
      <c r="X45" s="1127"/>
      <c r="Y45" s="1127"/>
      <c r="Z45" s="1127"/>
      <c r="AA45" s="1127"/>
      <c r="AB45" s="1127"/>
      <c r="AC45" s="1127"/>
      <c r="AD45" s="1127"/>
      <c r="AE45" s="1127"/>
      <c r="AF45" s="1127"/>
    </row>
    <row r="46" spans="1:32" ht="12.75" customHeight="1" x14ac:dyDescent="0.2">
      <c r="A46" s="8">
        <v>19</v>
      </c>
      <c r="B46" s="1080" t="s">
        <v>162</v>
      </c>
      <c r="C46" s="1081"/>
      <c r="D46" s="1081"/>
      <c r="E46" s="1081"/>
      <c r="F46" s="1082"/>
      <c r="G46" s="1083" t="s">
        <v>99</v>
      </c>
      <c r="H46" s="1076"/>
      <c r="I46" s="1076"/>
      <c r="J46" s="1076"/>
      <c r="K46" s="1076" t="s">
        <v>115</v>
      </c>
      <c r="L46" s="14" t="s">
        <v>126</v>
      </c>
      <c r="M46" s="14" t="s">
        <v>56</v>
      </c>
      <c r="N46" s="14" t="s">
        <v>57</v>
      </c>
      <c r="O46" s="14"/>
      <c r="P46" s="1094" t="s">
        <v>181</v>
      </c>
      <c r="Q46" s="1094"/>
      <c r="R46" s="1094"/>
      <c r="S46" s="1094"/>
      <c r="T46" s="1094"/>
      <c r="U46" s="1094"/>
      <c r="V46" s="1094"/>
      <c r="W46" s="1094"/>
      <c r="X46" s="1094"/>
      <c r="Y46" s="1094"/>
      <c r="Z46" s="1094"/>
      <c r="AA46" s="1094"/>
      <c r="AB46" s="1094"/>
      <c r="AC46" s="1094"/>
      <c r="AD46" s="1094"/>
      <c r="AE46" s="1094"/>
      <c r="AF46" s="1094"/>
    </row>
    <row r="47" spans="1:32" ht="12.75" customHeight="1" x14ac:dyDescent="0.2">
      <c r="A47" s="9"/>
      <c r="B47" s="1077" t="s">
        <v>163</v>
      </c>
      <c r="C47" s="1078"/>
      <c r="D47" s="1078"/>
      <c r="E47" s="1078"/>
      <c r="F47" s="1079"/>
      <c r="G47" s="1083"/>
      <c r="H47" s="1076"/>
      <c r="I47" s="1076"/>
      <c r="J47" s="1076"/>
      <c r="K47" s="1076"/>
      <c r="L47" s="15" t="s">
        <v>127</v>
      </c>
      <c r="M47" s="15" t="s">
        <v>129</v>
      </c>
      <c r="N47" s="15" t="s">
        <v>117</v>
      </c>
      <c r="O47" s="15"/>
      <c r="P47" s="1094"/>
      <c r="Q47" s="1094"/>
      <c r="R47" s="1094"/>
      <c r="S47" s="1094"/>
      <c r="T47" s="1094"/>
      <c r="U47" s="1094"/>
      <c r="V47" s="1094"/>
      <c r="W47" s="1094"/>
      <c r="X47" s="1094"/>
      <c r="Y47" s="1094"/>
      <c r="Z47" s="1094"/>
      <c r="AA47" s="1094"/>
      <c r="AB47" s="1094"/>
      <c r="AC47" s="1094"/>
      <c r="AD47" s="1094"/>
      <c r="AE47" s="1094"/>
      <c r="AF47" s="1094"/>
    </row>
    <row r="48" spans="1:32" ht="12.75" customHeight="1" x14ac:dyDescent="0.2">
      <c r="A48" s="8">
        <v>20</v>
      </c>
      <c r="B48" s="1087" t="s">
        <v>47</v>
      </c>
      <c r="C48" s="1088"/>
      <c r="D48" s="1088"/>
      <c r="E48" s="1088"/>
      <c r="F48" s="1089"/>
      <c r="G48" s="1083" t="s">
        <v>99</v>
      </c>
      <c r="H48" s="1076"/>
      <c r="I48" s="1076"/>
      <c r="J48" s="1076"/>
      <c r="K48" s="1076" t="s">
        <v>116</v>
      </c>
      <c r="L48" s="14" t="s">
        <v>120</v>
      </c>
      <c r="M48" s="14" t="s">
        <v>122</v>
      </c>
      <c r="N48" s="14"/>
      <c r="O48" s="14"/>
      <c r="P48" s="1094" t="s">
        <v>182</v>
      </c>
      <c r="Q48" s="1094"/>
      <c r="R48" s="1094"/>
      <c r="S48" s="1094"/>
      <c r="T48" s="1094"/>
      <c r="U48" s="1094"/>
      <c r="V48" s="1094"/>
      <c r="W48" s="1094"/>
      <c r="X48" s="1094"/>
      <c r="Y48" s="1094"/>
      <c r="Z48" s="1094"/>
      <c r="AA48" s="1094"/>
      <c r="AB48" s="1094"/>
      <c r="AC48" s="1094"/>
      <c r="AD48" s="1094"/>
      <c r="AE48" s="1094"/>
      <c r="AF48" s="1094"/>
    </row>
    <row r="49" spans="1:32" ht="12.75" customHeight="1" x14ac:dyDescent="0.2">
      <c r="A49" s="7"/>
      <c r="B49" s="1124"/>
      <c r="C49" s="1125"/>
      <c r="D49" s="1125"/>
      <c r="E49" s="1125"/>
      <c r="F49" s="1126"/>
      <c r="G49" s="1133"/>
      <c r="H49" s="1132"/>
      <c r="I49" s="1132"/>
      <c r="J49" s="1132"/>
      <c r="K49" s="1132"/>
      <c r="L49" s="16" t="s">
        <v>121</v>
      </c>
      <c r="M49" s="16" t="s">
        <v>123</v>
      </c>
      <c r="N49" s="16"/>
      <c r="O49" s="16"/>
      <c r="P49" s="1128"/>
      <c r="Q49" s="1128"/>
      <c r="R49" s="1128"/>
      <c r="S49" s="1128"/>
      <c r="T49" s="1128"/>
      <c r="U49" s="1128"/>
      <c r="V49" s="1128"/>
      <c r="W49" s="1128"/>
      <c r="X49" s="1128"/>
      <c r="Y49" s="1128"/>
      <c r="Z49" s="1128"/>
      <c r="AA49" s="1128"/>
      <c r="AB49" s="1128"/>
      <c r="AC49" s="1128"/>
      <c r="AD49" s="1128"/>
      <c r="AE49" s="1128"/>
      <c r="AF49" s="1128"/>
    </row>
  </sheetData>
  <mergeCells count="187">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G44:G45"/>
    <mergeCell ref="H42:H43"/>
    <mergeCell ref="I42:I43"/>
    <mergeCell ref="J42:J43"/>
    <mergeCell ref="K42:K43"/>
    <mergeCell ref="H44:H45"/>
    <mergeCell ref="I44:I45"/>
    <mergeCell ref="J44:J45"/>
    <mergeCell ref="K44:K45"/>
    <mergeCell ref="B46:F46"/>
    <mergeCell ref="B47:F47"/>
    <mergeCell ref="B40:F41"/>
    <mergeCell ref="B48:F49"/>
    <mergeCell ref="B42:F42"/>
    <mergeCell ref="B43:F43"/>
    <mergeCell ref="B44:F44"/>
    <mergeCell ref="B45:F45"/>
    <mergeCell ref="B35:F35"/>
    <mergeCell ref="B36:F36"/>
    <mergeCell ref="B37:F37"/>
    <mergeCell ref="B38:F38"/>
    <mergeCell ref="B39:F39"/>
    <mergeCell ref="P32:AF32"/>
    <mergeCell ref="P33:AF33"/>
    <mergeCell ref="B31:F31"/>
    <mergeCell ref="B32:F32"/>
    <mergeCell ref="B33:F33"/>
    <mergeCell ref="G31:G33"/>
    <mergeCell ref="H31:H33"/>
    <mergeCell ref="I31:I33"/>
    <mergeCell ref="H38:H39"/>
    <mergeCell ref="I38:I39"/>
    <mergeCell ref="J38:J39"/>
    <mergeCell ref="K38:K39"/>
    <mergeCell ref="L27:O30"/>
    <mergeCell ref="P27:AF27"/>
    <mergeCell ref="P28:AF28"/>
    <mergeCell ref="P29:AF29"/>
    <mergeCell ref="P30:AF30"/>
    <mergeCell ref="B29:F30"/>
    <mergeCell ref="B27:F28"/>
    <mergeCell ref="A27:A28"/>
    <mergeCell ref="G27:G30"/>
    <mergeCell ref="H27:H30"/>
    <mergeCell ref="I27:I30"/>
    <mergeCell ref="J27:J30"/>
    <mergeCell ref="K27:K30"/>
    <mergeCell ref="G25:G26"/>
    <mergeCell ref="H25:H26"/>
    <mergeCell ref="I25:I26"/>
    <mergeCell ref="B25:F25"/>
    <mergeCell ref="B26:F26"/>
    <mergeCell ref="K25:K26"/>
    <mergeCell ref="L25:O26"/>
    <mergeCell ref="P25:AF26"/>
    <mergeCell ref="J25:J26"/>
    <mergeCell ref="B16:F16"/>
    <mergeCell ref="B18:F18"/>
    <mergeCell ref="H21:H24"/>
    <mergeCell ref="I21:I24"/>
    <mergeCell ref="J21:J24"/>
    <mergeCell ref="K21:K24"/>
    <mergeCell ref="L21:O24"/>
    <mergeCell ref="P21:AF22"/>
    <mergeCell ref="P23:AF24"/>
    <mergeCell ref="B21:F22"/>
    <mergeCell ref="B23:F24"/>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s>
  <phoneticPr fontId="2"/>
  <printOptions horizontalCentered="1"/>
  <pageMargins left="0.51181102362204722" right="0.51181102362204722" top="0.47244094488188981" bottom="0.47244094488188981"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41"/>
  <sheetViews>
    <sheetView workbookViewId="0">
      <selection sqref="A1:J1"/>
    </sheetView>
  </sheetViews>
  <sheetFormatPr defaultColWidth="9" defaultRowHeight="17.399999999999999" x14ac:dyDescent="0.2"/>
  <cols>
    <col min="1" max="1" width="5.6640625" style="1" customWidth="1"/>
    <col min="2" max="16384" width="9" style="1"/>
  </cols>
  <sheetData>
    <row r="1" spans="1:10" ht="21.6" x14ac:dyDescent="0.2">
      <c r="A1" s="1136" t="s">
        <v>25</v>
      </c>
      <c r="B1" s="1136"/>
      <c r="C1" s="1136"/>
      <c r="D1" s="1136"/>
      <c r="E1" s="1136"/>
      <c r="F1" s="1136"/>
      <c r="G1" s="1136"/>
      <c r="H1" s="1136"/>
      <c r="I1" s="1136"/>
      <c r="J1" s="1136"/>
    </row>
    <row r="2" spans="1:10" ht="26.4" x14ac:dyDescent="0.2">
      <c r="A2" s="1135" t="s">
        <v>26</v>
      </c>
      <c r="B2" s="1135"/>
      <c r="C2" s="1135"/>
      <c r="D2" s="1135"/>
      <c r="E2" s="1135"/>
      <c r="F2" s="1135"/>
      <c r="G2" s="1135"/>
      <c r="H2" s="1135"/>
      <c r="I2" s="1135"/>
      <c r="J2" s="1135"/>
    </row>
    <row r="4" spans="1:10" x14ac:dyDescent="0.2">
      <c r="A4" s="2" t="s">
        <v>9</v>
      </c>
    </row>
    <row r="5" spans="1:10" x14ac:dyDescent="0.2">
      <c r="B5" s="1" t="s">
        <v>10</v>
      </c>
    </row>
    <row r="6" spans="1:10" x14ac:dyDescent="0.2">
      <c r="B6" s="1" t="s">
        <v>11</v>
      </c>
    </row>
    <row r="7" spans="1:10" x14ac:dyDescent="0.2">
      <c r="B7" s="1" t="s">
        <v>14</v>
      </c>
    </row>
    <row r="9" spans="1:10" x14ac:dyDescent="0.2">
      <c r="B9" s="1" t="s">
        <v>12</v>
      </c>
    </row>
    <row r="10" spans="1:10" x14ac:dyDescent="0.2">
      <c r="B10" s="1" t="s">
        <v>13</v>
      </c>
    </row>
    <row r="11" spans="1:10" x14ac:dyDescent="0.2">
      <c r="B11" s="1" t="s">
        <v>15</v>
      </c>
    </row>
    <row r="16" spans="1:10" x14ac:dyDescent="0.2">
      <c r="A16" s="2" t="s">
        <v>27</v>
      </c>
    </row>
    <row r="17" spans="1:7" x14ac:dyDescent="0.2">
      <c r="A17" s="2"/>
      <c r="B17" s="1" t="s">
        <v>28</v>
      </c>
    </row>
    <row r="18" spans="1:7" x14ac:dyDescent="0.2">
      <c r="A18" s="2"/>
      <c r="B18" s="1" t="s">
        <v>29</v>
      </c>
    </row>
    <row r="19" spans="1:7" x14ac:dyDescent="0.2">
      <c r="A19" s="2"/>
    </row>
    <row r="20" spans="1:7" x14ac:dyDescent="0.2">
      <c r="A20" s="2" t="s">
        <v>30</v>
      </c>
    </row>
    <row r="21" spans="1:7" x14ac:dyDescent="0.2">
      <c r="B21" s="1" t="s">
        <v>16</v>
      </c>
    </row>
    <row r="22" spans="1:7" x14ac:dyDescent="0.2">
      <c r="B22" s="1" t="s">
        <v>17</v>
      </c>
    </row>
    <row r="23" spans="1:7" x14ac:dyDescent="0.2">
      <c r="B23" s="1" t="s">
        <v>18</v>
      </c>
    </row>
    <row r="24" spans="1:7" x14ac:dyDescent="0.2">
      <c r="B24" s="1" t="s">
        <v>19</v>
      </c>
    </row>
    <row r="26" spans="1:7" x14ac:dyDescent="0.2">
      <c r="B26" s="1" t="s">
        <v>20</v>
      </c>
    </row>
    <row r="27" spans="1:7" x14ac:dyDescent="0.2">
      <c r="B27" s="1" t="s">
        <v>21</v>
      </c>
    </row>
    <row r="28" spans="1:7" x14ac:dyDescent="0.2">
      <c r="B28" s="1" t="s">
        <v>22</v>
      </c>
    </row>
    <row r="29" spans="1:7" x14ac:dyDescent="0.2">
      <c r="B29" s="1" t="s">
        <v>44</v>
      </c>
    </row>
    <row r="30" spans="1:7" x14ac:dyDescent="0.2">
      <c r="G30" s="1" t="s">
        <v>45</v>
      </c>
    </row>
    <row r="32" spans="1:7" x14ac:dyDescent="0.2">
      <c r="B32" s="1" t="s">
        <v>43</v>
      </c>
    </row>
    <row r="33" spans="2:7" x14ac:dyDescent="0.2">
      <c r="B33" s="1" t="s">
        <v>34</v>
      </c>
    </row>
    <row r="34" spans="2:7" x14ac:dyDescent="0.2">
      <c r="B34" s="1" t="s">
        <v>39</v>
      </c>
    </row>
    <row r="35" spans="2:7" x14ac:dyDescent="0.2">
      <c r="B35" s="1" t="s">
        <v>42</v>
      </c>
    </row>
    <row r="37" spans="2:7" x14ac:dyDescent="0.2">
      <c r="C37" s="1" t="s">
        <v>38</v>
      </c>
    </row>
    <row r="38" spans="2:7" x14ac:dyDescent="0.2">
      <c r="C38" s="3" t="s">
        <v>35</v>
      </c>
      <c r="G38" s="1" t="s">
        <v>41</v>
      </c>
    </row>
    <row r="39" spans="2:7" x14ac:dyDescent="0.2">
      <c r="C39" s="3" t="s">
        <v>36</v>
      </c>
    </row>
    <row r="40" spans="2:7" x14ac:dyDescent="0.2">
      <c r="C40" s="3" t="s">
        <v>37</v>
      </c>
    </row>
    <row r="41" spans="2:7" x14ac:dyDescent="0.2">
      <c r="C41" s="3" t="s">
        <v>40</v>
      </c>
    </row>
  </sheetData>
  <mergeCells count="2">
    <mergeCell ref="A2:J2"/>
    <mergeCell ref="A1:J1"/>
  </mergeCells>
  <phoneticPr fontId="2"/>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輸血に関するアンケート調査票（A)</vt:lpstr>
      <vt:lpstr>輸血に関するアンケート調査票 (B)</vt:lpstr>
      <vt:lpstr>別紙</vt:lpstr>
      <vt:lpstr>血漿分画製剤の種類等</vt:lpstr>
      <vt:lpstr>問題点</vt:lpstr>
      <vt:lpstr>別紙!Print_Area</vt:lpstr>
      <vt:lpstr>'輸血に関するアンケート調査票 (B)'!Print_Area</vt:lpstr>
      <vt:lpstr>'輸血に関するアンケート調査票（A)'!Print_Area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妙子</cp:lastModifiedBy>
  <cp:lastPrinted>2020-03-16T00:17:34Z</cp:lastPrinted>
  <dcterms:modified xsi:type="dcterms:W3CDTF">2020-03-17T00:50:59Z</dcterms:modified>
</cp:coreProperties>
</file>