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2.49.63\disk\B1 事業者関係\22-2 特定処遇改善加算\01.介護職員等特定処遇改善加算様式\01.様式作成\02.HP掲載用\"/>
    </mc:Choice>
  </mc:AlternateContent>
  <bookViews>
    <workbookView xWindow="0" yWindow="0" windowWidth="22118" windowHeight="8225"/>
  </bookViews>
  <sheets>
    <sheet name="チェック表" sheetId="24" r:id="rId1"/>
    <sheet name="別紙様式2-1" sheetId="2" r:id="rId2"/>
    <sheet name="別紙様式2-2" sheetId="3" r:id="rId3"/>
    <sheet name="別紙様式2(添付書類1)" sheetId="4" r:id="rId4"/>
    <sheet name="別紙様式2(添付書類2）" sheetId="5" r:id="rId5"/>
    <sheet name="別紙様式2(添付書類3)" sheetId="6" r:id="rId6"/>
    <sheet name="別紙様式4" sheetId="14" r:id="rId7"/>
  </sheets>
  <definedNames>
    <definedName name="_xlnm.Print_Area" localSheetId="0">チェック表!$A$1:$AA$49</definedName>
    <definedName name="_xlnm.Print_Area" localSheetId="3">'別紙様式2(添付書類1)'!$A$1:$AS$59</definedName>
    <definedName name="_xlnm.Print_Area" localSheetId="4">'別紙様式2(添付書類2）'!$A$1:$AF$56</definedName>
    <definedName name="_xlnm.Print_Area" localSheetId="5">'別紙様式2(添付書類3)'!$A$1:$AL$56</definedName>
    <definedName name="_xlnm.Print_Area" localSheetId="1">'別紙様式2-1'!$A$1:$AN$55</definedName>
    <definedName name="_xlnm.Print_Area" localSheetId="2">'別紙様式2-2'!$A$1:$AO$73</definedName>
    <definedName name="_xlnm.Print_Area" localSheetId="6">別紙様式4!$A$1:$AK$64</definedName>
  </definedNames>
  <calcPr calcId="162913"/>
</workbook>
</file>

<file path=xl/calcChain.xml><?xml version="1.0" encoding="utf-8"?>
<calcChain xmlns="http://schemas.openxmlformats.org/spreadsheetml/2006/main">
  <c r="K55" i="6" l="1"/>
  <c r="C55" i="6"/>
  <c r="Y34" i="2" l="1"/>
  <c r="Y31" i="2"/>
  <c r="J5" i="6" l="1"/>
  <c r="H5" i="5"/>
  <c r="H5" i="4"/>
  <c r="J48" i="4" l="1"/>
  <c r="I48" i="4"/>
  <c r="H48" i="4"/>
  <c r="G48" i="4"/>
  <c r="F48" i="4"/>
  <c r="E48" i="4"/>
  <c r="D48" i="4"/>
  <c r="C48" i="4"/>
  <c r="B48" i="4"/>
  <c r="A48" i="4"/>
  <c r="J45" i="4"/>
  <c r="I45" i="4"/>
  <c r="H45" i="4"/>
  <c r="G45" i="4"/>
  <c r="F45" i="4"/>
  <c r="E45" i="4"/>
  <c r="D45" i="4"/>
  <c r="C45" i="4"/>
  <c r="B45" i="4"/>
  <c r="A45" i="4"/>
  <c r="J42" i="4"/>
  <c r="I42" i="4"/>
  <c r="H42" i="4"/>
  <c r="G42" i="4"/>
  <c r="F42" i="4"/>
  <c r="E42" i="4"/>
  <c r="D42" i="4"/>
  <c r="C42" i="4"/>
  <c r="B42" i="4"/>
  <c r="A42" i="4"/>
  <c r="J39" i="4"/>
  <c r="I39" i="4"/>
  <c r="H39" i="4"/>
  <c r="G39" i="4"/>
  <c r="F39" i="4"/>
  <c r="E39" i="4"/>
  <c r="D39" i="4"/>
  <c r="C39" i="4"/>
  <c r="B39" i="4"/>
  <c r="A39" i="4"/>
  <c r="J36" i="4"/>
  <c r="I36" i="4"/>
  <c r="H36" i="4"/>
  <c r="G36" i="4"/>
  <c r="F36" i="4"/>
  <c r="E36" i="4"/>
  <c r="D36" i="4"/>
  <c r="C36" i="4"/>
  <c r="B36" i="4"/>
  <c r="A36" i="4"/>
  <c r="J33" i="4"/>
  <c r="I33" i="4"/>
  <c r="H33" i="4"/>
  <c r="G33" i="4"/>
  <c r="F33" i="4"/>
  <c r="E33" i="4"/>
  <c r="D33" i="4"/>
  <c r="C33" i="4"/>
  <c r="B33" i="4"/>
  <c r="A33" i="4"/>
  <c r="J30" i="4"/>
  <c r="I30" i="4"/>
  <c r="H30" i="4"/>
  <c r="G30" i="4"/>
  <c r="F30" i="4"/>
  <c r="E30" i="4"/>
  <c r="D30" i="4"/>
  <c r="C30" i="4"/>
  <c r="B30" i="4"/>
  <c r="A30" i="4"/>
  <c r="J27" i="4"/>
  <c r="I27" i="4"/>
  <c r="H27" i="4"/>
  <c r="G27" i="4"/>
  <c r="F27" i="4"/>
  <c r="E27" i="4"/>
  <c r="D27" i="4"/>
  <c r="C27" i="4"/>
  <c r="B27" i="4"/>
  <c r="A27" i="4"/>
  <c r="J24" i="4"/>
  <c r="I24" i="4"/>
  <c r="H24" i="4"/>
  <c r="G24" i="4"/>
  <c r="F24" i="4"/>
  <c r="E24" i="4"/>
  <c r="D24" i="4"/>
  <c r="C24" i="4"/>
  <c r="B24" i="4"/>
  <c r="A24" i="4"/>
  <c r="J21" i="4"/>
  <c r="I21" i="4"/>
  <c r="H21" i="4"/>
  <c r="G21" i="4"/>
  <c r="F21" i="4"/>
  <c r="E21" i="4"/>
  <c r="D21" i="4"/>
  <c r="C21" i="4"/>
  <c r="B21" i="4"/>
  <c r="A21" i="4"/>
  <c r="J18" i="4"/>
  <c r="I18" i="4"/>
  <c r="H18" i="4"/>
  <c r="G18" i="4"/>
  <c r="F18" i="4"/>
  <c r="E18" i="4"/>
  <c r="D18" i="4"/>
  <c r="C18" i="4"/>
  <c r="B18" i="4"/>
  <c r="A18" i="4"/>
  <c r="J15" i="4"/>
  <c r="I15" i="4"/>
  <c r="H15" i="4"/>
  <c r="G15" i="4"/>
  <c r="F15" i="4"/>
  <c r="E15" i="4"/>
  <c r="D15" i="4"/>
  <c r="C15" i="4"/>
  <c r="B15" i="4"/>
  <c r="A15" i="4"/>
  <c r="J12" i="4"/>
  <c r="I12" i="4"/>
  <c r="H12" i="4"/>
  <c r="G12" i="4"/>
  <c r="F12" i="4"/>
  <c r="E12" i="4"/>
  <c r="D12" i="4"/>
  <c r="C12" i="4"/>
  <c r="B12" i="4"/>
  <c r="A12" i="4"/>
  <c r="J9" i="4"/>
  <c r="I9" i="4"/>
  <c r="H9" i="4"/>
  <c r="G9" i="4"/>
  <c r="F9" i="4"/>
  <c r="E9" i="4"/>
  <c r="D9" i="4"/>
  <c r="C9" i="4"/>
  <c r="B9" i="4"/>
  <c r="A9" i="4"/>
  <c r="G6" i="2"/>
  <c r="G12" i="2"/>
  <c r="Y39" i="2" l="1"/>
  <c r="Y43" i="2" l="1"/>
  <c r="I51" i="5"/>
  <c r="C51" i="5"/>
  <c r="AI51" i="4"/>
  <c r="AA51" i="4"/>
</calcChain>
</file>

<file path=xl/sharedStrings.xml><?xml version="1.0" encoding="utf-8"?>
<sst xmlns="http://schemas.openxmlformats.org/spreadsheetml/2006/main" count="391" uniqueCount="317">
  <si>
    <t xml:space="preserve">〒
</t>
    <phoneticPr fontId="2"/>
  </si>
  <si>
    <t xml:space="preserve">事業所等情報                                                </t>
    <phoneticPr fontId="2"/>
  </si>
  <si>
    <t>介護保険事業所番号</t>
    <rPh sb="0" eb="2">
      <t>カイゴ</t>
    </rPh>
    <rPh sb="2" eb="4">
      <t>ホケン</t>
    </rPh>
    <rPh sb="4" eb="7">
      <t>ジギョウショ</t>
    </rPh>
    <rPh sb="7" eb="9">
      <t>バンゴウ</t>
    </rPh>
    <phoneticPr fontId="2"/>
  </si>
  <si>
    <t>労働環境・                   処遇の改善</t>
    <phoneticPr fontId="2"/>
  </si>
  <si>
    <t>介護保険事業所番号</t>
  </si>
  <si>
    <t>法   人   名</t>
    <phoneticPr fontId="2"/>
  </si>
  <si>
    <t>事業所の名称</t>
  </si>
  <si>
    <t xml:space="preserve"> サービス名</t>
  </si>
  <si>
    <t>➊</t>
    <phoneticPr fontId="2"/>
  </si>
  <si>
    <t>➋</t>
    <phoneticPr fontId="2"/>
  </si>
  <si>
    <t>➌</t>
  </si>
  <si>
    <t xml:space="preserve">合計  </t>
  </si>
  <si>
    <t>―</t>
  </si>
  <si>
    <t>ページ数</t>
  </si>
  <si>
    <t>総ページ数</t>
  </si>
  <si>
    <t>／</t>
  </si>
  <si>
    <t>賃金改善所要額          　　　　      （見込額）</t>
    <phoneticPr fontId="2"/>
  </si>
  <si>
    <t xml:space="preserve">➊➋➌それぞれの平均賃金改善額（見込額）               </t>
    <phoneticPr fontId="2"/>
  </si>
  <si>
    <t>   都道府県名   </t>
    <phoneticPr fontId="2"/>
  </si>
  <si>
    <t>➊の平均賃金改善額　　　　　　　　　　　　　　　　　　　　　（見込額）・人数</t>
    <rPh sb="2" eb="4">
      <t>ヘイキン</t>
    </rPh>
    <rPh sb="4" eb="6">
      <t>チンギン</t>
    </rPh>
    <rPh sb="6" eb="8">
      <t>カイゼン</t>
    </rPh>
    <rPh sb="8" eb="9">
      <t>ガク</t>
    </rPh>
    <rPh sb="31" eb="33">
      <t>ミコミ</t>
    </rPh>
    <rPh sb="33" eb="34">
      <t>ガク</t>
    </rPh>
    <rPh sb="36" eb="38">
      <t>ニンズウ</t>
    </rPh>
    <phoneticPr fontId="2"/>
  </si>
  <si>
    <t>指定権者
(都道府県
・市町村)</t>
    <phoneticPr fontId="2"/>
  </si>
  <si>
    <t>FAX番号</t>
    <phoneticPr fontId="2"/>
  </si>
  <si>
    <t>別紙様式２(添付書類１)</t>
    <phoneticPr fontId="2"/>
  </si>
  <si>
    <t>介護職員等特定処遇改善　　　　 加算額（見込額）</t>
    <phoneticPr fontId="2"/>
  </si>
  <si>
    <t>・ その他（                                                                                                                                                  ）</t>
    <phoneticPr fontId="2"/>
  </si>
  <si>
    <t>・ 雇用管理改善のための管理者の労働・安全衛生法規、休暇・休職制度に係る研修受講等による雇用管理改善対策</t>
    <phoneticPr fontId="2"/>
  </si>
  <si>
    <t>・ ＩＣＴ活用（ケア内容や申し送り事項の共有（事業所内に加えタブレット端末を活用し訪問先でアクセスを可能</t>
    <phoneticPr fontId="2"/>
  </si>
  <si>
    <t>・ ミーティング等による職場内コミュニケーションの円滑化による個々の介護職員の気づきを踏まえた勤務環境や</t>
    <phoneticPr fontId="2"/>
  </si>
  <si>
    <t>・ 中途採用者（他産業からの転職者、主婦層、中高年齢者等）に特化した人事制度の確立（勤務シフトの配慮、短</t>
    <phoneticPr fontId="2"/>
  </si>
  <si>
    <t>・ その他（                                                                                                                                                  ）</t>
    <phoneticPr fontId="2"/>
  </si>
  <si>
    <r>
      <rPr>
        <sz val="8"/>
        <rFont val="ＭＳ Ｐ明朝"/>
        <family val="1"/>
        <charset val="128"/>
      </rPr>
      <t>事業者・開設者</t>
    </r>
  </si>
  <si>
    <r>
      <rPr>
        <sz val="8"/>
        <rFont val="ＭＳ Ｐ明朝"/>
        <family val="1"/>
        <charset val="128"/>
      </rPr>
      <t>電話番号</t>
    </r>
  </si>
  <si>
    <r>
      <rPr>
        <sz val="8"/>
        <rFont val="ＭＳ Ｐ明朝"/>
        <family val="1"/>
        <charset val="128"/>
      </rPr>
      <t>事業所等の名称</t>
    </r>
  </si>
  <si>
    <r>
      <rPr>
        <sz val="7"/>
        <rFont val="ＭＳ Ｐ明朝"/>
        <family val="1"/>
        <charset val="128"/>
      </rPr>
      <t>提供する
サービス</t>
    </r>
  </si>
  <si>
    <r>
      <rPr>
        <sz val="8"/>
        <rFont val="ＭＳ Ｐ明朝"/>
        <family val="1"/>
        <charset val="128"/>
      </rPr>
      <t>事業所の所在地</t>
    </r>
  </si>
  <si>
    <r>
      <rPr>
        <sz val="8"/>
        <rFont val="ＭＳ Ｐ明朝"/>
        <family val="1"/>
        <charset val="128"/>
      </rPr>
      <t>③</t>
    </r>
  </si>
  <si>
    <r>
      <t xml:space="preserve">(３) </t>
    </r>
    <r>
      <rPr>
        <u/>
        <sz val="10"/>
        <rFont val="ＭＳ Ｐ明朝"/>
        <family val="1"/>
        <charset val="128"/>
      </rPr>
      <t> 見える化要件</t>
    </r>
    <r>
      <rPr>
        <sz val="10"/>
        <rFont val="ＭＳ Ｐ明朝"/>
        <family val="1"/>
        <charset val="128"/>
      </rPr>
      <t>について</t>
    </r>
    <rPh sb="5" eb="6">
      <t>ミ</t>
    </rPh>
    <rPh sb="8" eb="9">
      <t>カ</t>
    </rPh>
    <phoneticPr fontId="2"/>
  </si>
  <si>
    <r>
      <rPr>
        <sz val="12"/>
        <rFont val="ＭＳ Ｐ明朝"/>
        <family val="1"/>
        <charset val="128"/>
      </rPr>
      <t>介護職員等特定処遇改善計画書(指定権者内事業所一覧表)</t>
    </r>
  </si>
  <si>
    <r>
      <rPr>
        <sz val="12"/>
        <rFont val="ＭＳ Ｐ明朝"/>
        <family val="1"/>
        <charset val="128"/>
      </rPr>
      <t>介護職員等特定処遇改善計画書(届出対象都道府県内一覧表)</t>
    </r>
  </si>
  <si>
    <r>
      <rPr>
        <sz val="8"/>
        <rFont val="ＭＳ Ｐ明朝"/>
        <family val="1"/>
        <charset val="128"/>
      </rPr>
      <t>賃金改善の見込額</t>
    </r>
  </si>
  <si>
    <r>
      <rPr>
        <sz val="8"/>
        <rFont val="ＭＳ Ｐ明朝"/>
        <family val="1"/>
        <charset val="128"/>
      </rPr>
      <t>➌の平均賃金改善額
（見込額）・人数</t>
    </r>
  </si>
  <si>
    <r>
      <rPr>
        <sz val="8"/>
        <rFont val="ＭＳ Ｐ明朝"/>
        <family val="1"/>
        <charset val="128"/>
      </rPr>
      <t>合計</t>
    </r>
  </si>
  <si>
    <r>
      <rPr>
        <sz val="8"/>
        <rFont val="ＭＳ Ｐ明朝"/>
        <family val="1"/>
        <charset val="128"/>
      </rPr>
      <t>都道府県</t>
    </r>
  </si>
  <si>
    <r>
      <rPr>
        <sz val="8"/>
        <rFont val="ＭＳ Ｐ明朝"/>
        <family val="1"/>
        <charset val="128"/>
      </rPr>
      <t>介護職員等特定処遇改善
加算の見込額</t>
    </r>
  </si>
  <si>
    <r>
      <rPr>
        <sz val="8"/>
        <rFont val="ＭＳ Ｐ明朝"/>
        <family val="1"/>
        <charset val="128"/>
      </rPr>
      <t>―</t>
    </r>
  </si>
  <si>
    <r>
      <rPr>
        <sz val="12"/>
        <rFont val="ＭＳ Ｐ明朝"/>
        <family val="1"/>
        <charset val="128"/>
      </rPr>
      <t>介護職員等特定処遇改善計画書(都道府県状況一覧表)</t>
    </r>
  </si>
  <si>
    <t>➊の平均賃金改善額
（見込額）・人数</t>
    <phoneticPr fontId="2"/>
  </si>
  <si>
    <t>➋の平均賃金改善額
（見込額）・人数</t>
    <phoneticPr fontId="2"/>
  </si>
  <si>
    <t>介護職員等特定処遇　　　　　　　　　　　　　　　改善加算の見込額</t>
    <phoneticPr fontId="2"/>
  </si>
  <si>
    <r>
      <rPr>
        <sz val="12"/>
        <rFont val="ＭＳ Ｐ明朝"/>
        <family val="1"/>
        <charset val="128"/>
      </rPr>
      <t>特別な事情に係る届出書（令和    年度）</t>
    </r>
  </si>
  <si>
    <r>
      <rPr>
        <sz val="9"/>
        <rFont val="ＭＳ Ｐ明朝"/>
        <family val="1"/>
        <charset val="128"/>
      </rPr>
      <t>※  当該状況を把握できる書類を提出し、代替することも可。</t>
    </r>
  </si>
  <si>
    <r>
      <rPr>
        <sz val="9"/>
        <rFont val="ＭＳ Ｐ明朝"/>
        <family val="1"/>
        <charset val="128"/>
      </rPr>
      <t>※  経営及び賃金水準の改善に係る計画等を提出し、代替することも可。</t>
    </r>
  </si>
  <si>
    <t xml:space="preserve">名　　称
</t>
    <rPh sb="0" eb="1">
      <t>ナ</t>
    </rPh>
    <rPh sb="3" eb="4">
      <t>ショウ</t>
    </rPh>
    <phoneticPr fontId="2"/>
  </si>
  <si>
    <t>フリガナ</t>
    <phoneticPr fontId="2"/>
  </si>
  <si>
    <t>名称</t>
    <rPh sb="0" eb="2">
      <t>メイショウ</t>
    </rPh>
    <phoneticPr fontId="2"/>
  </si>
  <si>
    <r>
      <rPr>
        <sz val="8"/>
        <rFont val="ＭＳ Ｐ明朝"/>
        <family val="1"/>
        <charset val="128"/>
      </rPr>
      <t>提供する
サービス</t>
    </r>
  </si>
  <si>
    <t xml:space="preserve">フリガナ
</t>
    <phoneticPr fontId="4"/>
  </si>
  <si>
    <t>当該事業所を含む当該法人の収支（介護事業に限る。）について、サービス利用者数の大幅な減少などにより経営が悪化し、</t>
    <phoneticPr fontId="2"/>
  </si>
  <si>
    <t xml:space="preserve">一定期間にわたり収支が赤字である、資金繰りに支障が生じるなどの状況について記載 </t>
  </si>
  <si>
    <t>（法 人 名）</t>
  </si>
  <si>
    <t>令和      　　年　  　 月   　　日</t>
    <phoneticPr fontId="2"/>
  </si>
  <si>
    <t>（代表者名）                 　　　　　　　　　　　　       印</t>
    <phoneticPr fontId="2"/>
  </si>
  <si>
    <t xml:space="preserve">                                             </t>
    <phoneticPr fontId="2"/>
  </si>
  <si>
    <t xml:space="preserve">事業所等情報   </t>
  </si>
  <si>
    <t>主たる事業所の　　　　　　　　　　　　　　　　所在地</t>
    <rPh sb="0" eb="1">
      <t>シュ</t>
    </rPh>
    <rPh sb="3" eb="6">
      <t>ジギョウショ</t>
    </rPh>
    <rPh sb="23" eb="26">
      <t>ショザイチ</t>
    </rPh>
    <phoneticPr fontId="4"/>
  </si>
  <si>
    <t xml:space="preserve">フリガナ
</t>
    <phoneticPr fontId="4"/>
  </si>
  <si>
    <t>※この場合、事業所等情報については、「別紙一覧表による」と記載すること。</t>
  </si>
  <si>
    <t>ホームページ　　　　　　　　　　　　への掲載</t>
    <rPh sb="20" eb="22">
      <t>ケイサイ</t>
    </rPh>
    <phoneticPr fontId="2"/>
  </si>
  <si>
    <t>その他の方法　　　　　　　　　　　　　　　　　による掲示等</t>
    <rPh sb="26" eb="28">
      <t>ケイジ</t>
    </rPh>
    <rPh sb="28" eb="29">
      <t>トウ</t>
    </rPh>
    <phoneticPr fontId="2"/>
  </si>
  <si>
    <t>必要があることに留意すること。</t>
    <rPh sb="8" eb="10">
      <t>リュウイ</t>
    </rPh>
    <phoneticPr fontId="2"/>
  </si>
  <si>
    <r>
      <rPr>
        <sz val="9"/>
        <rFont val="ＭＳ Ｐ明朝"/>
        <family val="1"/>
        <charset val="128"/>
      </rPr>
      <t>別紙様式２(添付書類２)</t>
    </r>
  </si>
  <si>
    <r>
      <rPr>
        <u/>
        <sz val="10"/>
        <rFont val="ＭＳ Ｐ明朝"/>
        <family val="1"/>
        <charset val="128"/>
      </rPr>
      <t>   都道府県（市町村）名   </t>
    </r>
  </si>
  <si>
    <r>
      <rPr>
        <sz val="9"/>
        <rFont val="ＭＳ Ｐ明朝"/>
        <family val="1"/>
        <charset val="128"/>
      </rPr>
      <t>※  計画書を届け出る指定権者（都道府県又は市区町村）ごとに記載すること。</t>
    </r>
  </si>
  <si>
    <r>
      <rPr>
        <sz val="9"/>
        <rFont val="ＭＳ Ｐ明朝"/>
        <family val="1"/>
        <charset val="128"/>
      </rPr>
      <t>※  A 及び B は別紙様式２添付書類２の当該指定権者における金額と一致しなければならない。</t>
    </r>
  </si>
  <si>
    <r>
      <rPr>
        <sz val="9"/>
        <rFont val="ＭＳ Ｐ明朝"/>
        <family val="1"/>
        <charset val="128"/>
      </rPr>
      <t>※  C 及び D は別紙様式２添付書類３の当該指定権者における金額と一致しなければならない。</t>
    </r>
  </si>
  <si>
    <r>
      <rPr>
        <sz val="9"/>
        <rFont val="ＭＳ Ｐ明朝"/>
        <family val="1"/>
        <charset val="128"/>
      </rPr>
      <t>別紙様式２(添付書類３)</t>
    </r>
  </si>
  <si>
    <r>
      <rPr>
        <sz val="9"/>
        <rFont val="ＭＳ Ｐ明朝"/>
        <family val="1"/>
        <charset val="128"/>
      </rPr>
      <t>※  F は E を上回らなければならない。</t>
    </r>
  </si>
  <si>
    <r>
      <rPr>
        <sz val="9"/>
        <rFont val="ＭＳ Ｐ明朝"/>
        <family val="1"/>
        <charset val="128"/>
      </rPr>
      <t>北 海 道</t>
    </r>
  </si>
  <si>
    <r>
      <rPr>
        <sz val="9"/>
        <rFont val="ＭＳ Ｐ明朝"/>
        <family val="1"/>
        <charset val="128"/>
      </rPr>
      <t>青 森 県</t>
    </r>
  </si>
  <si>
    <r>
      <rPr>
        <sz val="9"/>
        <rFont val="ＭＳ Ｐ明朝"/>
        <family val="1"/>
        <charset val="128"/>
      </rPr>
      <t>岩 手 県</t>
    </r>
  </si>
  <si>
    <r>
      <rPr>
        <sz val="9"/>
        <rFont val="ＭＳ Ｐ明朝"/>
        <family val="1"/>
        <charset val="128"/>
      </rPr>
      <t>宮 城 県</t>
    </r>
  </si>
  <si>
    <r>
      <rPr>
        <sz val="9"/>
        <rFont val="ＭＳ Ｐ明朝"/>
        <family val="1"/>
        <charset val="128"/>
      </rPr>
      <t>秋 田 県</t>
    </r>
  </si>
  <si>
    <r>
      <rPr>
        <sz val="9"/>
        <rFont val="ＭＳ Ｐ明朝"/>
        <family val="1"/>
        <charset val="128"/>
      </rPr>
      <t>山 形 県</t>
    </r>
  </si>
  <si>
    <r>
      <rPr>
        <sz val="9"/>
        <rFont val="ＭＳ Ｐ明朝"/>
        <family val="1"/>
        <charset val="128"/>
      </rPr>
      <t>福 島 県</t>
    </r>
  </si>
  <si>
    <r>
      <rPr>
        <sz val="9"/>
        <rFont val="ＭＳ Ｐ明朝"/>
        <family val="1"/>
        <charset val="128"/>
      </rPr>
      <t>茨 城 県</t>
    </r>
  </si>
  <si>
    <r>
      <rPr>
        <sz val="9"/>
        <rFont val="ＭＳ Ｐ明朝"/>
        <family val="1"/>
        <charset val="128"/>
      </rPr>
      <t>栃 木 県</t>
    </r>
  </si>
  <si>
    <r>
      <rPr>
        <sz val="9"/>
        <rFont val="ＭＳ Ｐ明朝"/>
        <family val="1"/>
        <charset val="128"/>
      </rPr>
      <t>群 馬 県</t>
    </r>
  </si>
  <si>
    <r>
      <rPr>
        <sz val="9"/>
        <rFont val="ＭＳ Ｐ明朝"/>
        <family val="1"/>
        <charset val="128"/>
      </rPr>
      <t>埼 玉 県</t>
    </r>
  </si>
  <si>
    <r>
      <rPr>
        <sz val="9"/>
        <rFont val="ＭＳ Ｐ明朝"/>
        <family val="1"/>
        <charset val="128"/>
      </rPr>
      <t>千 葉 県</t>
    </r>
  </si>
  <si>
    <r>
      <rPr>
        <sz val="9"/>
        <rFont val="ＭＳ Ｐ明朝"/>
        <family val="1"/>
        <charset val="128"/>
      </rPr>
      <t>東 京 都</t>
    </r>
  </si>
  <si>
    <r>
      <rPr>
        <sz val="9"/>
        <rFont val="ＭＳ Ｐ明朝"/>
        <family val="1"/>
        <charset val="128"/>
      </rPr>
      <t>神奈川県</t>
    </r>
  </si>
  <si>
    <r>
      <rPr>
        <sz val="9"/>
        <rFont val="ＭＳ Ｐ明朝"/>
        <family val="1"/>
        <charset val="128"/>
      </rPr>
      <t>新 潟 県</t>
    </r>
  </si>
  <si>
    <r>
      <rPr>
        <sz val="9"/>
        <rFont val="ＭＳ Ｐ明朝"/>
        <family val="1"/>
        <charset val="128"/>
      </rPr>
      <t>富 山 県</t>
    </r>
  </si>
  <si>
    <r>
      <rPr>
        <sz val="9"/>
        <rFont val="ＭＳ Ｐ明朝"/>
        <family val="1"/>
        <charset val="128"/>
      </rPr>
      <t>石 川 県</t>
    </r>
  </si>
  <si>
    <r>
      <rPr>
        <sz val="9"/>
        <rFont val="ＭＳ Ｐ明朝"/>
        <family val="1"/>
        <charset val="128"/>
      </rPr>
      <t>福 井 県</t>
    </r>
  </si>
  <si>
    <r>
      <rPr>
        <sz val="9"/>
        <rFont val="ＭＳ Ｐ明朝"/>
        <family val="1"/>
        <charset val="128"/>
      </rPr>
      <t>山 梨 県</t>
    </r>
  </si>
  <si>
    <r>
      <rPr>
        <sz val="9"/>
        <rFont val="ＭＳ Ｐ明朝"/>
        <family val="1"/>
        <charset val="128"/>
      </rPr>
      <t>長 野 県</t>
    </r>
  </si>
  <si>
    <r>
      <rPr>
        <sz val="9"/>
        <rFont val="ＭＳ Ｐ明朝"/>
        <family val="1"/>
        <charset val="128"/>
      </rPr>
      <t>岐 阜 県</t>
    </r>
  </si>
  <si>
    <r>
      <rPr>
        <sz val="9"/>
        <rFont val="ＭＳ Ｐ明朝"/>
        <family val="1"/>
        <charset val="128"/>
      </rPr>
      <t>静 岡 県</t>
    </r>
  </si>
  <si>
    <r>
      <rPr>
        <sz val="9"/>
        <rFont val="ＭＳ Ｐ明朝"/>
        <family val="1"/>
        <charset val="128"/>
      </rPr>
      <t>愛 知 県</t>
    </r>
  </si>
  <si>
    <r>
      <rPr>
        <sz val="9"/>
        <rFont val="ＭＳ Ｐ明朝"/>
        <family val="1"/>
        <charset val="128"/>
      </rPr>
      <t>三 重 県</t>
    </r>
  </si>
  <si>
    <r>
      <rPr>
        <sz val="9"/>
        <rFont val="ＭＳ Ｐ明朝"/>
        <family val="1"/>
        <charset val="128"/>
      </rPr>
      <t>滋 賀 県</t>
    </r>
  </si>
  <si>
    <r>
      <rPr>
        <sz val="9"/>
        <rFont val="ＭＳ Ｐ明朝"/>
        <family val="1"/>
        <charset val="128"/>
      </rPr>
      <t>京 都 府</t>
    </r>
  </si>
  <si>
    <r>
      <rPr>
        <sz val="9"/>
        <rFont val="ＭＳ Ｐ明朝"/>
        <family val="1"/>
        <charset val="128"/>
      </rPr>
      <t>大 阪 府</t>
    </r>
  </si>
  <si>
    <r>
      <rPr>
        <sz val="9"/>
        <rFont val="ＭＳ Ｐ明朝"/>
        <family val="1"/>
        <charset val="128"/>
      </rPr>
      <t>兵 庫 県</t>
    </r>
  </si>
  <si>
    <r>
      <rPr>
        <sz val="9"/>
        <rFont val="ＭＳ Ｐ明朝"/>
        <family val="1"/>
        <charset val="128"/>
      </rPr>
      <t>奈 良 県</t>
    </r>
  </si>
  <si>
    <r>
      <rPr>
        <sz val="9"/>
        <rFont val="ＭＳ Ｐ明朝"/>
        <family val="1"/>
        <charset val="128"/>
      </rPr>
      <t>和歌山県</t>
    </r>
  </si>
  <si>
    <r>
      <rPr>
        <sz val="9"/>
        <rFont val="ＭＳ Ｐ明朝"/>
        <family val="1"/>
        <charset val="128"/>
      </rPr>
      <t>鳥 取 県</t>
    </r>
  </si>
  <si>
    <r>
      <rPr>
        <sz val="9"/>
        <rFont val="ＭＳ Ｐ明朝"/>
        <family val="1"/>
        <charset val="128"/>
      </rPr>
      <t>島 根 県</t>
    </r>
  </si>
  <si>
    <r>
      <rPr>
        <sz val="9"/>
        <rFont val="ＭＳ Ｐ明朝"/>
        <family val="1"/>
        <charset val="128"/>
      </rPr>
      <t>岡 山 県</t>
    </r>
  </si>
  <si>
    <r>
      <rPr>
        <sz val="9"/>
        <rFont val="ＭＳ Ｐ明朝"/>
        <family val="1"/>
        <charset val="128"/>
      </rPr>
      <t>広 島 県</t>
    </r>
  </si>
  <si>
    <r>
      <rPr>
        <sz val="9"/>
        <rFont val="ＭＳ Ｐ明朝"/>
        <family val="1"/>
        <charset val="128"/>
      </rPr>
      <t>山 口 県</t>
    </r>
  </si>
  <si>
    <r>
      <rPr>
        <sz val="9"/>
        <rFont val="ＭＳ Ｐ明朝"/>
        <family val="1"/>
        <charset val="128"/>
      </rPr>
      <t>徳 島 県</t>
    </r>
  </si>
  <si>
    <r>
      <rPr>
        <sz val="9"/>
        <rFont val="ＭＳ Ｐ明朝"/>
        <family val="1"/>
        <charset val="128"/>
      </rPr>
      <t>香 川 県</t>
    </r>
  </si>
  <si>
    <r>
      <rPr>
        <sz val="9"/>
        <rFont val="ＭＳ Ｐ明朝"/>
        <family val="1"/>
        <charset val="128"/>
      </rPr>
      <t>愛 媛 県</t>
    </r>
  </si>
  <si>
    <r>
      <rPr>
        <sz val="9"/>
        <rFont val="ＭＳ Ｐ明朝"/>
        <family val="1"/>
        <charset val="128"/>
      </rPr>
      <t>高 知 県</t>
    </r>
  </si>
  <si>
    <r>
      <rPr>
        <sz val="9"/>
        <rFont val="ＭＳ Ｐ明朝"/>
        <family val="1"/>
        <charset val="128"/>
      </rPr>
      <t>福 岡 県</t>
    </r>
  </si>
  <si>
    <r>
      <rPr>
        <sz val="9"/>
        <rFont val="ＭＳ Ｐ明朝"/>
        <family val="1"/>
        <charset val="128"/>
      </rPr>
      <t>佐 賀 県</t>
    </r>
  </si>
  <si>
    <r>
      <rPr>
        <sz val="9"/>
        <rFont val="ＭＳ Ｐ明朝"/>
        <family val="1"/>
        <charset val="128"/>
      </rPr>
      <t>長 崎 県</t>
    </r>
  </si>
  <si>
    <r>
      <rPr>
        <sz val="9"/>
        <rFont val="ＭＳ Ｐ明朝"/>
        <family val="1"/>
        <charset val="128"/>
      </rPr>
      <t>熊 本 県</t>
    </r>
  </si>
  <si>
    <r>
      <rPr>
        <sz val="9"/>
        <rFont val="ＭＳ Ｐ明朝"/>
        <family val="1"/>
        <charset val="128"/>
      </rPr>
      <t>大 分 県</t>
    </r>
  </si>
  <si>
    <r>
      <rPr>
        <sz val="9"/>
        <rFont val="ＭＳ Ｐ明朝"/>
        <family val="1"/>
        <charset val="128"/>
      </rPr>
      <t>宮 崎 県</t>
    </r>
  </si>
  <si>
    <r>
      <rPr>
        <sz val="9"/>
        <rFont val="ＭＳ Ｐ明朝"/>
        <family val="1"/>
        <charset val="128"/>
      </rPr>
      <t>鹿児島県</t>
    </r>
  </si>
  <si>
    <r>
      <rPr>
        <sz val="9"/>
        <rFont val="ＭＳ Ｐ明朝"/>
        <family val="1"/>
        <charset val="128"/>
      </rPr>
      <t>沖 縄 県</t>
    </r>
  </si>
  <si>
    <r>
      <rPr>
        <sz val="9"/>
        <rFont val="ＭＳ Ｐ明朝"/>
        <family val="1"/>
        <charset val="128"/>
      </rPr>
      <t>全 国 計</t>
    </r>
  </si>
  <si>
    <r>
      <rPr>
        <sz val="9"/>
        <rFont val="ＭＳ Ｐ明朝"/>
        <family val="1"/>
        <charset val="128"/>
      </rPr>
      <t>別紙様式４</t>
    </r>
  </si>
  <si>
    <r>
      <rPr>
        <sz val="9"/>
        <rFont val="ＭＳ Ｐ明朝"/>
        <family val="1"/>
        <charset val="128"/>
      </rPr>
      <t>事業者・開設者</t>
    </r>
  </si>
  <si>
    <r>
      <rPr>
        <sz val="9"/>
        <rFont val="ＭＳ Ｐ明朝"/>
        <family val="1"/>
        <charset val="128"/>
      </rPr>
      <t>事業所等の名称</t>
    </r>
  </si>
  <si>
    <r>
      <rPr>
        <sz val="10"/>
        <rFont val="ＭＳ Ｐ明朝"/>
        <family val="1"/>
        <charset val="128"/>
      </rPr>
      <t>１．事業の継続を図るために、介護職員の賃金水準を引き下げる必要がある状況について</t>
    </r>
  </si>
  <si>
    <r>
      <rPr>
        <sz val="10"/>
        <rFont val="ＭＳ Ｐ明朝"/>
        <family val="1"/>
        <charset val="128"/>
      </rPr>
      <t>２．賃金水準の引下げの内容</t>
    </r>
  </si>
  <si>
    <r>
      <rPr>
        <sz val="10"/>
        <rFont val="ＭＳ Ｐ明朝"/>
        <family val="1"/>
        <charset val="128"/>
      </rPr>
      <t>３．経営及び賃金水準の改善の見込み</t>
    </r>
  </si>
  <si>
    <r>
      <rPr>
        <sz val="10"/>
        <rFont val="ＭＳ Ｐ明朝"/>
        <family val="1"/>
        <charset val="128"/>
      </rPr>
      <t>４．賃金水準を引き下げることについて、適切に労使の合意を得ていること等について</t>
    </r>
  </si>
  <si>
    <r>
      <rPr>
        <sz val="9"/>
        <rFont val="ＭＳ Ｐ明朝"/>
        <family val="1"/>
        <charset val="128"/>
      </rPr>
      <t>労使の合意の時期及び方法等について記載</t>
    </r>
  </si>
  <si>
    <t>県</t>
  </si>
  <si>
    <t xml:space="preserve">複数の事業所ごとに一括して提出する場合の一括して提出する事業所数  </t>
    <phoneticPr fontId="4"/>
  </si>
  <si>
    <t>介護職員等特定処遇改善加算　　</t>
    <phoneticPr fontId="4"/>
  </si>
  <si>
    <t>（</t>
    <phoneticPr fontId="4"/>
  </si>
  <si>
    <t>）</t>
    <phoneticPr fontId="4"/>
  </si>
  <si>
    <t xml:space="preserve"> 介護職員処遇改善加算</t>
    <phoneticPr fontId="2"/>
  </si>
  <si>
    <t>（</t>
    <phoneticPr fontId="4"/>
  </si>
  <si>
    <t>）</t>
    <phoneticPr fontId="4"/>
  </si>
  <si>
    <r>
      <rPr>
        <sz val="10"/>
        <rFont val="ＭＳ Ｐ明朝"/>
        <family val="1"/>
        <charset val="128"/>
      </rPr>
      <t>ⅹ） 初めて加算を取得する（した）月の前年度の賃金の総額</t>
    </r>
  </si>
  <si>
    <r>
      <rPr>
        <sz val="10"/>
        <rFont val="ＭＳ Ｐ明朝"/>
        <family val="1"/>
        <charset val="128"/>
      </rPr>
      <t>ⅺ） 当該事業所におけるその他の職種の人数</t>
    </r>
  </si>
  <si>
    <r>
      <rPr>
        <sz val="10"/>
        <rFont val="ＭＳ Ｐ明朝"/>
        <family val="1"/>
        <charset val="128"/>
      </rPr>
      <t>ⅸ） 加算の算定により賃金改善を行った場合の賃金の総額（見込額）</t>
    </r>
  </si>
  <si>
    <r>
      <rPr>
        <sz val="10"/>
        <rFont val="ＭＳ Ｐ明朝"/>
        <family val="1"/>
        <charset val="128"/>
      </rPr>
      <t>その他の職種（➌）平均賃金改善額（（ⅸ－ⅹ）／ⅺ)</t>
    </r>
  </si>
  <si>
    <r>
      <rPr>
        <sz val="10"/>
        <rFont val="ＭＳ Ｐ明朝"/>
        <family val="1"/>
        <charset val="128"/>
      </rPr>
      <t>ⅵ） 加算の算定により賃金改善を行った場合の賃金の総額（見込額）</t>
    </r>
  </si>
  <si>
    <r>
      <rPr>
        <sz val="10"/>
        <rFont val="ＭＳ Ｐ明朝"/>
        <family val="1"/>
        <charset val="128"/>
      </rPr>
      <t>ⅶ） 初めて加算を取得する（した）月の前年度の賃金の総額</t>
    </r>
  </si>
  <si>
    <r>
      <rPr>
        <sz val="10"/>
        <rFont val="ＭＳ Ｐ明朝"/>
        <family val="1"/>
        <charset val="128"/>
      </rPr>
      <t>ⅷ） 当該事業所における他の介護職員の人数</t>
    </r>
  </si>
  <si>
    <r>
      <rPr>
        <sz val="10"/>
        <rFont val="ＭＳ Ｐ明朝"/>
        <family val="1"/>
        <charset val="128"/>
      </rPr>
      <t>他の介護職員（➋）における平均賃金改善額（（ⅵ－ⅶ）／ⅷ)</t>
    </r>
  </si>
  <si>
    <r>
      <rPr>
        <sz val="10"/>
        <rFont val="ＭＳ Ｐ明朝"/>
        <family val="1"/>
        <charset val="128"/>
      </rPr>
      <t>ⅴ） 当該事業所における経験・技能のある介護職員の人数</t>
    </r>
  </si>
  <si>
    <r>
      <rPr>
        <sz val="10"/>
        <rFont val="ＭＳ Ｐ明朝"/>
        <family val="1"/>
        <charset val="128"/>
      </rPr>
      <t>経験・技能のある介護職員（➊）における平均賃金改善額（（ⅲ－ⅳ）／ⅴ)</t>
    </r>
  </si>
  <si>
    <r>
      <rPr>
        <sz val="10"/>
        <rFont val="ＭＳ Ｐ明朝"/>
        <family val="1"/>
        <charset val="128"/>
      </rPr>
      <t>ⅲ） 加算の算定により賃金改善を行った場合の賃金の総額（見込額）</t>
    </r>
  </si>
  <si>
    <r>
      <rPr>
        <sz val="10"/>
        <rFont val="ＭＳ Ｐ明朝"/>
        <family val="1"/>
        <charset val="128"/>
      </rPr>
      <t>ⅳ） 初めて加算を取得する（した）月の前年度の賃金の総額</t>
    </r>
  </si>
  <si>
    <t>賃金改善の見込額(ⅰ－ⅱ)</t>
    <phoneticPr fontId="4"/>
  </si>
  <si>
    <r>
      <rPr>
        <sz val="10"/>
        <rFont val="ＭＳ Ｐ明朝"/>
        <family val="1"/>
        <charset val="128"/>
      </rPr>
      <t>ⅰ） 加算の算定により賃金改善を行った場合の賃金の総額（見込額）</t>
    </r>
  </si>
  <si>
    <r>
      <rPr>
        <sz val="10"/>
        <rFont val="ＭＳ Ｐ明朝"/>
        <family val="1"/>
        <charset val="128"/>
      </rPr>
      <t>ⅱ） 初めて加算を取得する（した）月の前年度の賃金の総額</t>
    </r>
  </si>
  <si>
    <t>サービス提供体制強化加算等の取得状況（取得している場合には種別を記入）</t>
    <phoneticPr fontId="2"/>
  </si>
  <si>
    <r>
      <rPr>
        <sz val="10"/>
        <rFont val="ＭＳ Ｐ明朝"/>
        <family val="1"/>
        <charset val="128"/>
      </rPr>
      <t>算定する加算の区分</t>
    </r>
  </si>
  <si>
    <r>
      <rPr>
        <sz val="10"/>
        <rFont val="ＭＳ Ｐ明朝"/>
        <family val="1"/>
        <charset val="128"/>
      </rPr>
      <t>現行の処遇改善加算の取得状況</t>
    </r>
  </si>
  <si>
    <r>
      <rPr>
        <sz val="10"/>
        <rFont val="ＭＳ Ｐ明朝"/>
        <family val="1"/>
        <charset val="128"/>
      </rPr>
      <t>介護職員等特定処遇改善加算算定対象月</t>
    </r>
  </si>
  <si>
    <r>
      <rPr>
        <sz val="10"/>
        <rFont val="ＭＳ Ｐ明朝"/>
        <family val="1"/>
        <charset val="128"/>
      </rPr>
      <t>①</t>
    </r>
  </si>
  <si>
    <r>
      <rPr>
        <sz val="10"/>
        <rFont val="ＭＳ Ｐ明朝"/>
        <family val="1"/>
        <charset val="128"/>
      </rPr>
      <t>②</t>
    </r>
  </si>
  <si>
    <r>
      <rPr>
        <sz val="10"/>
        <rFont val="ＭＳ Ｐ明朝"/>
        <family val="1"/>
        <charset val="128"/>
      </rPr>
      <t>④</t>
    </r>
  </si>
  <si>
    <r>
      <rPr>
        <sz val="10"/>
        <rFont val="ＭＳ Ｐ明朝"/>
        <family val="1"/>
        <charset val="128"/>
      </rPr>
      <t>⑤</t>
    </r>
  </si>
  <si>
    <r>
      <rPr>
        <sz val="10"/>
        <rFont val="ＭＳ Ｐ明朝"/>
        <family val="1"/>
        <charset val="128"/>
      </rPr>
      <t>⑥</t>
    </r>
  </si>
  <si>
    <r>
      <rPr>
        <sz val="10"/>
        <rFont val="ＭＳ Ｐ明朝"/>
        <family val="1"/>
        <charset val="128"/>
      </rPr>
      <t>⑦</t>
    </r>
  </si>
  <si>
    <r>
      <rPr>
        <sz val="10"/>
        <rFont val="ＭＳ Ｐ明朝"/>
        <family val="1"/>
        <charset val="128"/>
      </rPr>
      <t>⑧</t>
    </r>
  </si>
  <si>
    <r>
      <rPr>
        <sz val="10"/>
        <rFont val="ＭＳ Ｐ明朝"/>
        <family val="1"/>
        <charset val="128"/>
      </rPr>
      <t>⑨</t>
    </r>
  </si>
  <si>
    <r>
      <rPr>
        <sz val="10"/>
        <rFont val="ＭＳ Ｐ明朝"/>
        <family val="1"/>
        <charset val="128"/>
      </rPr>
      <t>⑩</t>
    </r>
  </si>
  <si>
    <r>
      <rPr>
        <sz val="10"/>
        <rFont val="ＭＳ Ｐ明朝"/>
        <family val="1"/>
        <charset val="128"/>
      </rPr>
      <t>⑪</t>
    </r>
  </si>
  <si>
    <t>（１）賃金改善計画について(本計画に記載された金額については見込みの額であり、申請時以降の運営状況(利用者数等)、</t>
    <phoneticPr fontId="2"/>
  </si>
  <si>
    <t>人員配置状況(職員数等)その他の事由により変動があり得るものである。)</t>
  </si>
  <si>
    <r>
      <rPr>
        <sz val="9"/>
        <rFont val="ＭＳ Ｐ明朝"/>
        <family val="1"/>
        <charset val="128"/>
      </rPr>
      <t>※原則１０月～翌年３月までの連続する期間を記入すること。なお、当該期間の月数は加算の対象月数を超えてはならない。</t>
    </r>
  </si>
  <si>
    <r>
      <rPr>
        <sz val="10"/>
        <rFont val="ＭＳ Ｐ明朝"/>
        <family val="1"/>
        <charset val="128"/>
      </rPr>
      <t>賃金改善実施期間</t>
    </r>
  </si>
  <si>
    <r>
      <rPr>
        <sz val="10"/>
        <rFont val="ＭＳ Ｐ明朝"/>
        <family val="1"/>
        <charset val="128"/>
      </rPr>
      <t>・ 事業所・施設の建物で、外部から見える場所への掲示  ／ 予定</t>
    </r>
  </si>
  <si>
    <r>
      <rPr>
        <sz val="10"/>
        <rFont val="ＭＳ Ｐ明朝"/>
        <family val="1"/>
        <charset val="128"/>
      </rPr>
      <t>・ 「介護サービス情報公表システム」への掲載 ／ 予定</t>
    </r>
  </si>
  <si>
    <r>
      <rPr>
        <sz val="10"/>
        <rFont val="ＭＳ Ｐ明朝"/>
        <family val="1"/>
        <charset val="128"/>
      </rPr>
      <t>・ 独自のホームページへの掲載 ／  予定</t>
    </r>
  </si>
  <si>
    <r>
      <rPr>
        <sz val="10"/>
        <rFont val="ＭＳ Ｐ明朝"/>
        <family val="1"/>
        <charset val="128"/>
      </rPr>
      <t>※  ⑥が⑤を上回らなければならないこと。</t>
    </r>
  </si>
  <si>
    <r>
      <rPr>
        <sz val="10"/>
        <rFont val="ＭＳ Ｐ明朝"/>
        <family val="1"/>
        <charset val="128"/>
      </rPr>
      <t>※  複数の介護サービス事業所等について一括して提出する場合、以下の添付書類についても作成すること。</t>
    </r>
  </si>
  <si>
    <r>
      <t xml:space="preserve">     </t>
    </r>
    <r>
      <rPr>
        <sz val="10"/>
        <rFont val="ＭＳ Ｐ明朝"/>
        <family val="1"/>
        <charset val="128"/>
      </rPr>
      <t>・添付書類１：都道府県等の圏域内の、当該計画書に記載された計画の対象となる介護サービス事業所等の一覧表（指定権者ごと）</t>
    </r>
    <phoneticPr fontId="2"/>
  </si>
  <si>
    <r>
      <t xml:space="preserve">     </t>
    </r>
    <r>
      <rPr>
        <sz val="10"/>
        <rFont val="ＭＳ Ｐ明朝"/>
        <family val="1"/>
        <charset val="128"/>
      </rPr>
      <t>・添付書類２：各都道府県内の指定権者（当該都道府県を含む。）の一覧表（都道府県ごと）</t>
    </r>
    <phoneticPr fontId="2"/>
  </si>
  <si>
    <r>
      <t xml:space="preserve">     </t>
    </r>
    <r>
      <rPr>
        <sz val="10"/>
        <rFont val="ＭＳ Ｐ明朝"/>
        <family val="1"/>
        <charset val="128"/>
      </rPr>
      <t>・添付書類３：計画書に記載された計画の対象となる介護サービス事業者等に係る都道府県の一覧表</t>
    </r>
    <phoneticPr fontId="2"/>
  </si>
  <si>
    <r>
      <t xml:space="preserve">(２) </t>
    </r>
    <r>
      <rPr>
        <u/>
        <sz val="10"/>
        <rFont val="ＭＳ Ｐ明朝"/>
        <family val="1"/>
        <charset val="128"/>
      </rPr>
      <t> 職場環境等要件</t>
    </r>
    <r>
      <rPr>
        <sz val="10"/>
        <rFont val="ＭＳ Ｐ明朝"/>
        <family val="1"/>
        <charset val="128"/>
      </rPr>
      <t>について</t>
    </r>
    <phoneticPr fontId="2"/>
  </si>
  <si>
    <r>
      <t xml:space="preserve">  </t>
    </r>
    <r>
      <rPr>
        <sz val="10"/>
        <rFont val="ＭＳ Ｐ明朝"/>
        <family val="1"/>
        <charset val="128"/>
      </rPr>
      <t>（※）太枠内に記載すること。</t>
    </r>
    <phoneticPr fontId="2"/>
  </si>
  <si>
    <r>
      <t xml:space="preserve"> 平成２０年１０月から現在までに実施した事項について必ず</t>
    </r>
    <r>
      <rPr>
        <b/>
        <u/>
        <sz val="10"/>
        <color rgb="FF000000"/>
        <rFont val="ＭＳ Ｐ明朝"/>
        <family val="1"/>
        <charset val="128"/>
      </rPr>
      <t>全て</t>
    </r>
    <r>
      <rPr>
        <sz val="10"/>
        <color rgb="FF000000"/>
        <rFont val="ＭＳ Ｐ明朝"/>
        <family val="1"/>
        <charset val="128"/>
      </rPr>
      <t>に○をつけること。複数の取組を行い、「資質の向上」、</t>
    </r>
    <phoneticPr fontId="2"/>
  </si>
  <si>
    <r>
      <t>「労</t>
    </r>
    <r>
      <rPr>
        <sz val="10"/>
        <rFont val="ＭＳ Ｐ明朝"/>
        <family val="1"/>
        <charset val="128"/>
      </rPr>
      <t>働環境・処遇の改善」及び「その他」について、</t>
    </r>
    <r>
      <rPr>
        <b/>
        <u/>
        <sz val="10"/>
        <rFont val="ＭＳ Ｐ明朝"/>
        <family val="1"/>
        <charset val="128"/>
      </rPr>
      <t>それぞれ１つ以上の取組を行う</t>
    </r>
    <r>
      <rPr>
        <sz val="10"/>
        <rFont val="ＭＳ Ｐ明朝"/>
        <family val="1"/>
        <charset val="128"/>
      </rPr>
      <t>こと。</t>
    </r>
    <phoneticPr fontId="2"/>
  </si>
  <si>
    <r>
      <rPr>
        <sz val="10"/>
        <rFont val="ＭＳ Ｐ明朝"/>
        <family val="1"/>
        <charset val="128"/>
      </rPr>
      <t>資質の向上</t>
    </r>
  </si>
  <si>
    <r>
      <rPr>
        <sz val="10"/>
        <rFont val="ＭＳ Ｐ明朝"/>
        <family val="1"/>
        <charset val="128"/>
      </rPr>
      <t>・ 働きながら介護福祉士取得を目指す者に対する実務者研修受講支援や、より専門性の高い介護技術を取得しよう</t>
    </r>
  </si>
  <si>
    <r>
      <rPr>
        <sz val="10"/>
        <rFont val="ＭＳ Ｐ明朝"/>
        <family val="1"/>
        <charset val="128"/>
      </rPr>
      <t>・ 研修の受講やキャリア段位制度と人事考課との連動</t>
    </r>
  </si>
  <si>
    <r>
      <rPr>
        <sz val="10"/>
        <rFont val="ＭＳ Ｐ明朝"/>
        <family val="1"/>
        <charset val="128"/>
      </rPr>
      <t>・ 小規模事業者の共同による採用・人事ローテーション・研修のための制度構築</t>
    </r>
  </si>
  <si>
    <r>
      <rPr>
        <sz val="10"/>
        <rFont val="ＭＳ Ｐ明朝"/>
        <family val="1"/>
        <charset val="128"/>
      </rPr>
      <t>・ キャリアパス要件に該当する事項（キャリアパス要件を満たしていない介護事業者に限る）</t>
    </r>
  </si>
  <si>
    <r>
      <rPr>
        <sz val="10"/>
        <rFont val="ＭＳ Ｐ明朝"/>
        <family val="1"/>
        <charset val="128"/>
      </rPr>
      <t>・ 新人介護職員の早期離職防止のためのエルダー・メンター（新人指導担当者）制度等導入</t>
    </r>
  </si>
  <si>
    <r>
      <rPr>
        <sz val="10"/>
        <rFont val="ＭＳ Ｐ明朝"/>
        <family val="1"/>
        <charset val="128"/>
      </rPr>
      <t>・ 介護職員の腰痛対策を含む負担軽減のための介護ロボットやリフト等の介護機器等導入</t>
    </r>
  </si>
  <si>
    <r>
      <rPr>
        <sz val="10"/>
        <rFont val="ＭＳ Ｐ明朝"/>
        <family val="1"/>
        <charset val="128"/>
      </rPr>
      <t>・ 子育てとの両立を目指す者のための育児休業制度等の充実、事業所内保育施設の整備</t>
    </r>
  </si>
  <si>
    <r>
      <rPr>
        <sz val="10"/>
        <rFont val="ＭＳ Ｐ明朝"/>
        <family val="1"/>
        <charset val="128"/>
      </rPr>
      <t>・ 事故・トラブルへの対応マニュアル等の作成による責任の所在の明確化</t>
    </r>
  </si>
  <si>
    <r>
      <rPr>
        <sz val="10"/>
        <rFont val="ＭＳ Ｐ明朝"/>
        <family val="1"/>
        <charset val="128"/>
      </rPr>
      <t>・ 健康診断・こころの健康等の健康管理面の強化、職員休憩室・分煙スペース等の整備</t>
    </r>
  </si>
  <si>
    <r>
      <rPr>
        <sz val="10"/>
        <rFont val="ＭＳ Ｐ明朝"/>
        <family val="1"/>
        <charset val="128"/>
      </rPr>
      <t>その他</t>
    </r>
  </si>
  <si>
    <r>
      <rPr>
        <sz val="10"/>
        <rFont val="ＭＳ Ｐ明朝"/>
        <family val="1"/>
        <charset val="128"/>
      </rPr>
      <t>・ 介護サービス情報公表制度の活用による経営・人材育成理念の見える化</t>
    </r>
  </si>
  <si>
    <r>
      <rPr>
        <sz val="10"/>
        <rFont val="ＭＳ Ｐ明朝"/>
        <family val="1"/>
        <charset val="128"/>
      </rPr>
      <t>・ 障害を有する者でも働きやすい職場環境構築や勤務シフト配慮</t>
    </r>
  </si>
  <si>
    <r>
      <rPr>
        <sz val="10"/>
        <rFont val="ＭＳ Ｐ明朝"/>
        <family val="1"/>
        <charset val="128"/>
      </rPr>
      <t>・ 地域の児童・生徒や住民との交流による地域包括ケアの一員としてのモチベーション向上</t>
    </r>
  </si>
  <si>
    <r>
      <rPr>
        <sz val="10"/>
        <rFont val="ＭＳ Ｐ明朝"/>
        <family val="1"/>
        <charset val="128"/>
      </rPr>
      <t>・ 非正規職員から正規職員への転換</t>
    </r>
  </si>
  <si>
    <r>
      <rPr>
        <sz val="10"/>
        <rFont val="ＭＳ Ｐ明朝"/>
        <family val="1"/>
        <charset val="128"/>
      </rPr>
      <t>・ 職員の増員による業務負担の軽減</t>
    </r>
  </si>
  <si>
    <r>
      <rPr>
        <sz val="10"/>
        <rFont val="ＭＳ Ｐ明朝"/>
        <family val="1"/>
        <charset val="128"/>
      </rPr>
      <t>（※）太枠内に記載すること。</t>
    </r>
  </si>
  <si>
    <r>
      <rPr>
        <sz val="10"/>
        <rFont val="ＭＳ Ｐ明朝"/>
        <family val="1"/>
        <charset val="128"/>
      </rPr>
      <t>実施している周知方法について、○をつけること。2020 年度から実施予定である場合には、「予定」に○をつけること。</t>
    </r>
  </si>
  <si>
    <r>
      <rPr>
        <sz val="10"/>
        <rFont val="ＭＳ Ｐ明朝"/>
        <family val="1"/>
        <charset val="128"/>
      </rPr>
      <t>※ 虚偽の記載や、介護職員等特定処遇改善加算の請求に関して不正を行った場合には、支払われた介護給付費の返還を求められるこ</t>
    </r>
  </si>
  <si>
    <r>
      <rPr>
        <sz val="10"/>
        <rFont val="ＭＳ Ｐ明朝"/>
        <family val="1"/>
        <charset val="128"/>
      </rPr>
      <t>とや介護事業者の指定が取り消される場合があるので留意すること。</t>
    </r>
  </si>
  <si>
    <r>
      <t xml:space="preserve">    </t>
    </r>
    <r>
      <rPr>
        <sz val="10"/>
        <rFont val="ＭＳ Ｐ明朝"/>
        <family val="1"/>
        <charset val="128"/>
      </rPr>
      <t>本計画書については、雇用するすべての職員に対し周知をしたうえで、提出していることを証明いたします。</t>
    </r>
    <phoneticPr fontId="2"/>
  </si>
  <si>
    <t xml:space="preserve">                                     令和      年   　月 　  日    (法 人 名)</t>
    <phoneticPr fontId="2"/>
  </si>
  <si>
    <t>・ その他（          　　　　　　　　　　　　　　　　　　　　　　　　　　　　                                                              ）</t>
    <phoneticPr fontId="2"/>
  </si>
  <si>
    <r>
      <rPr>
        <sz val="10"/>
        <rFont val="ＭＳ Ｐ明朝"/>
        <family val="1"/>
        <charset val="128"/>
      </rPr>
      <t>別紙様式２</t>
    </r>
  </si>
  <si>
    <r>
      <t xml:space="preserve">   と</t>
    </r>
    <r>
      <rPr>
        <sz val="10"/>
        <rFont val="ＭＳ Ｐ明朝"/>
        <family val="1"/>
        <charset val="128"/>
      </rPr>
      <t>する者に対する喀痰吸引、認知症ケア、サービス提供責任者研修、中堅職員に対するマネジメント研修の受講支</t>
    </r>
    <phoneticPr fontId="2"/>
  </si>
  <si>
    <t>　援（研修受講時の他の介護職員の負担を軽減するための代替職員確保を含む）</t>
    <rPh sb="1" eb="2">
      <t>エン</t>
    </rPh>
    <rPh sb="3" eb="5">
      <t>ケンシュウ</t>
    </rPh>
    <rPh sb="5" eb="7">
      <t>ジュコウ</t>
    </rPh>
    <rPh sb="7" eb="8">
      <t>ジ</t>
    </rPh>
    <rPh sb="9" eb="10">
      <t>タ</t>
    </rPh>
    <rPh sb="11" eb="13">
      <t>カイゴ</t>
    </rPh>
    <rPh sb="13" eb="15">
      <t>ショクイン</t>
    </rPh>
    <rPh sb="16" eb="18">
      <t>フタン</t>
    </rPh>
    <rPh sb="19" eb="21">
      <t>ケイゲン</t>
    </rPh>
    <rPh sb="26" eb="28">
      <t>ダイタイ</t>
    </rPh>
    <rPh sb="28" eb="30">
      <t>ショクイン</t>
    </rPh>
    <rPh sb="30" eb="32">
      <t>カクホ</t>
    </rPh>
    <rPh sb="33" eb="34">
      <t>フク</t>
    </rPh>
    <phoneticPr fontId="2"/>
  </si>
  <si>
    <t>　 の充実</t>
    <rPh sb="3" eb="5">
      <t>ジュウジツ</t>
    </rPh>
    <phoneticPr fontId="2"/>
  </si>
  <si>
    <t xml:space="preserve">   にすること等を含む）による介護職員の事務負担軽減、個々の利用者へのサービス履歴・訪問介護員の出勤情報管理による</t>
    <phoneticPr fontId="2"/>
  </si>
  <si>
    <t xml:space="preserve">   サービス提供責任者のシフト管理に係る事務負担軽減、利用者情報蓄積による利用者個々の特性に応じた サービス提供等）</t>
    <phoneticPr fontId="2"/>
  </si>
  <si>
    <t xml:space="preserve">   による業務省力化</t>
    <phoneticPr fontId="2"/>
  </si>
  <si>
    <t xml:space="preserve">  ケア内容の改善</t>
    <phoneticPr fontId="2"/>
  </si>
  <si>
    <t xml:space="preserve">   時間正規職員制度の導入等）)</t>
    <phoneticPr fontId="2"/>
  </si>
  <si>
    <t xml:space="preserve">                                                             　　　　　  (代表者名)                           印</t>
    <phoneticPr fontId="2"/>
  </si>
  <si>
    <r>
      <t>※  ⑥ⅱ）の計算に際しては、</t>
    </r>
    <r>
      <rPr>
        <u/>
        <sz val="10"/>
        <rFont val="ＭＳ Ｐ明朝"/>
        <family val="1"/>
        <charset val="128"/>
      </rPr>
      <t>賃金改善実施期間の職員の人数と合わせた上で算出すること</t>
    </r>
    <r>
      <rPr>
        <sz val="10"/>
        <rFont val="ＭＳ Ｐ明朝"/>
        <family val="1"/>
        <charset val="128"/>
      </rPr>
      <t>。すなわち、比較時点から賃金改善実施</t>
    </r>
    <phoneticPr fontId="2"/>
  </si>
  <si>
    <r>
      <t>期間の始点までに職員が増加した場合、</t>
    </r>
    <r>
      <rPr>
        <u/>
        <sz val="10"/>
        <color rgb="FF000000"/>
        <rFont val="ＭＳ Ｐ明朝"/>
        <family val="1"/>
        <charset val="128"/>
      </rPr>
      <t>当該職員と同等の勤続年数の職員が比較時点にもいたと仮定して</t>
    </r>
    <r>
      <rPr>
        <sz val="10"/>
        <color rgb="FF000000"/>
        <rFont val="ＭＳ Ｐ明朝"/>
        <family val="1"/>
        <charset val="128"/>
      </rPr>
      <t>、賃金総額に上乗せする</t>
    </r>
    <rPh sb="0" eb="2">
      <t>キカン</t>
    </rPh>
    <rPh sb="3" eb="5">
      <t>シテン</t>
    </rPh>
    <rPh sb="8" eb="10">
      <t>ショクイン</t>
    </rPh>
    <rPh sb="11" eb="13">
      <t>ゾウカ</t>
    </rPh>
    <rPh sb="15" eb="17">
      <t>バアイ</t>
    </rPh>
    <rPh sb="18" eb="20">
      <t>トウガイ</t>
    </rPh>
    <rPh sb="20" eb="22">
      <t>ショクイン</t>
    </rPh>
    <rPh sb="23" eb="25">
      <t>ドウトウ</t>
    </rPh>
    <rPh sb="26" eb="28">
      <t>キンゾク</t>
    </rPh>
    <rPh sb="28" eb="30">
      <t>ネンスウ</t>
    </rPh>
    <rPh sb="31" eb="33">
      <t>ショクイン</t>
    </rPh>
    <rPh sb="34" eb="36">
      <t>ヒカク</t>
    </rPh>
    <rPh sb="36" eb="38">
      <t>ジテン</t>
    </rPh>
    <rPh sb="43" eb="45">
      <t>カテイ</t>
    </rPh>
    <rPh sb="48" eb="50">
      <t>チンギン</t>
    </rPh>
    <rPh sb="50" eb="52">
      <t>ソウガク</t>
    </rPh>
    <rPh sb="53" eb="55">
      <t>ウワノ</t>
    </rPh>
    <phoneticPr fontId="2"/>
  </si>
  <si>
    <r>
      <rPr>
        <sz val="10"/>
        <rFont val="ＭＳ Ｐ明朝"/>
        <family val="1"/>
        <charset val="128"/>
      </rPr>
      <t>※  ⑥については、</t>
    </r>
    <r>
      <rPr>
        <u/>
        <sz val="10"/>
        <rFont val="ＭＳ Ｐ明朝"/>
        <family val="1"/>
        <charset val="128"/>
      </rPr>
      <t>法定福利費等の賃金改善に伴う増加分も含むことができる</t>
    </r>
    <r>
      <rPr>
        <sz val="10"/>
        <rFont val="ＭＳ Ｐ明朝"/>
        <family val="1"/>
        <charset val="128"/>
      </rPr>
      <t>。</t>
    </r>
    <phoneticPr fontId="2"/>
  </si>
  <si>
    <t>➊</t>
    <phoneticPr fontId="2"/>
  </si>
  <si>
    <t>➋</t>
    <phoneticPr fontId="2"/>
  </si>
  <si>
    <t>➊</t>
    <phoneticPr fontId="2"/>
  </si>
  <si>
    <t>➊</t>
    <phoneticPr fontId="2"/>
  </si>
  <si>
    <t>➋</t>
    <phoneticPr fontId="2"/>
  </si>
  <si>
    <t>➊</t>
    <phoneticPr fontId="2"/>
  </si>
  <si>
    <t>➋</t>
    <phoneticPr fontId="2"/>
  </si>
  <si>
    <t>➊</t>
    <phoneticPr fontId="2"/>
  </si>
  <si>
    <t>➊</t>
    <phoneticPr fontId="2"/>
  </si>
  <si>
    <t>➋</t>
    <phoneticPr fontId="2"/>
  </si>
  <si>
    <t>賃金改善の見込額</t>
    <phoneticPr fontId="2"/>
  </si>
  <si>
    <t>―</t>
    <phoneticPr fontId="2"/>
  </si>
  <si>
    <t>―</t>
    <phoneticPr fontId="2"/>
  </si>
  <si>
    <t>―</t>
    <phoneticPr fontId="2"/>
  </si>
  <si>
    <t xml:space="preserve">【そのうち、改善後の賃金が最も高額な者の賃金（見込額）  　　　　　　　　　　　　　　　　　　　　　　　　　　　　　　　　　　　　                  </t>
    <phoneticPr fontId="4"/>
  </si>
  <si>
    <r>
      <t>賃金改善を行う賃金項目及び方法(賃金改善を行う賃金項目（増額若しくは新設した又はする予定である給与の項目の種類（基本給、手当、賞与等）等）、賃金改善の実施時期や対象職員、一人当たりの平均賃金改善見込額について、可能な限り具体的に記載すること。</t>
    </r>
    <r>
      <rPr>
        <u/>
        <sz val="10"/>
        <rFont val="ＭＳ Ｐ明朝"/>
        <family val="1"/>
        <charset val="128"/>
      </rPr>
      <t>なお➊の「経験・技能のある介護職員」の基準設定の考え方については必ず記載すること。</t>
    </r>
    <phoneticPr fontId="4"/>
  </si>
  <si>
    <t>取得有（サービス提供体制強化加算（Ⅰ）イ</t>
    <rPh sb="0" eb="2">
      <t>シュトク</t>
    </rPh>
    <rPh sb="2" eb="3">
      <t>アリ</t>
    </rPh>
    <rPh sb="8" eb="10">
      <t>テイキョウ</t>
    </rPh>
    <rPh sb="10" eb="12">
      <t>タイセイ</t>
    </rPh>
    <rPh sb="12" eb="14">
      <t>キョウカ</t>
    </rPh>
    <rPh sb="14" eb="16">
      <t>カサン</t>
    </rPh>
    <phoneticPr fontId="4"/>
  </si>
  <si>
    <t>取得有（特定事業所加算（Ⅰ）または（Ⅱ））</t>
    <rPh sb="0" eb="2">
      <t>シュトク</t>
    </rPh>
    <rPh sb="2" eb="3">
      <t>アリ</t>
    </rPh>
    <rPh sb="4" eb="6">
      <t>トクテイ</t>
    </rPh>
    <rPh sb="6" eb="9">
      <t>ジギョウショ</t>
    </rPh>
    <rPh sb="9" eb="11">
      <t>カサン</t>
    </rPh>
    <phoneticPr fontId="4"/>
  </si>
  <si>
    <t>取得無</t>
    <rPh sb="0" eb="2">
      <t>シュトク</t>
    </rPh>
    <rPh sb="2" eb="3">
      <t>ナ</t>
    </rPh>
    <phoneticPr fontId="4"/>
  </si>
  <si>
    <t>ここに都道府県コードを含む１０桁の事業所番号を入力すると左の列に桁数が反映されます。</t>
    <rPh sb="3" eb="7">
      <t>トドウフケン</t>
    </rPh>
    <rPh sb="11" eb="12">
      <t>フク</t>
    </rPh>
    <rPh sb="15" eb="16">
      <t>ケタ</t>
    </rPh>
    <rPh sb="17" eb="20">
      <t>ジギョウショ</t>
    </rPh>
    <rPh sb="20" eb="22">
      <t>バンゴウ</t>
    </rPh>
    <rPh sb="23" eb="25">
      <t>ニュウリョク</t>
    </rPh>
    <rPh sb="28" eb="29">
      <t>ヒダリ</t>
    </rPh>
    <rPh sb="30" eb="31">
      <t>レツ</t>
    </rPh>
    <rPh sb="32" eb="34">
      <t>ケタスウ</t>
    </rPh>
    <rPh sb="35" eb="37">
      <t>ハンエイ</t>
    </rPh>
    <phoneticPr fontId="2"/>
  </si>
  <si>
    <t>〒</t>
    <phoneticPr fontId="2"/>
  </si>
  <si>
    <t>特定加算(Ⅰ)</t>
    <phoneticPr fontId="4"/>
  </si>
  <si>
    <t>事業所</t>
    <rPh sb="0" eb="3">
      <t>ジギョウショ</t>
    </rPh>
    <phoneticPr fontId="4"/>
  </si>
  <si>
    <t>特定加算(Ⅱ)</t>
    <phoneticPr fontId="4"/>
  </si>
  <si>
    <t>【そのうち、月額８万円の改善又は改善後の賃金が年額 440 万円以上となる者（見込数）</t>
    <phoneticPr fontId="2"/>
  </si>
  <si>
    <t>令和</t>
    <rPh sb="0" eb="2">
      <t>レイワ</t>
    </rPh>
    <phoneticPr fontId="4"/>
  </si>
  <si>
    <t>年</t>
    <rPh sb="0" eb="1">
      <t>ネン</t>
    </rPh>
    <phoneticPr fontId="4"/>
  </si>
  <si>
    <t>月</t>
    <rPh sb="0" eb="1">
      <t>ガツ</t>
    </rPh>
    <phoneticPr fontId="4"/>
  </si>
  <si>
    <t>～</t>
    <phoneticPr fontId="4"/>
  </si>
  <si>
    <t>計画書と併せて必ず添付してください。</t>
    <rPh sb="0" eb="3">
      <t>ケイカクショ</t>
    </rPh>
    <rPh sb="4" eb="5">
      <t>アワ</t>
    </rPh>
    <rPh sb="7" eb="8">
      <t>カナラ</t>
    </rPh>
    <rPh sb="9" eb="11">
      <t>テンプ</t>
    </rPh>
    <phoneticPr fontId="21"/>
  </si>
  <si>
    <t>法人名</t>
    <rPh sb="0" eb="2">
      <t>ホウジン</t>
    </rPh>
    <rPh sb="2" eb="3">
      <t>メイ</t>
    </rPh>
    <phoneticPr fontId="21"/>
  </si>
  <si>
    <t>添付書類等チェックシート</t>
    <rPh sb="0" eb="2">
      <t>テンプ</t>
    </rPh>
    <rPh sb="2" eb="4">
      <t>ショルイ</t>
    </rPh>
    <rPh sb="4" eb="5">
      <t>トウ</t>
    </rPh>
    <phoneticPr fontId="21"/>
  </si>
  <si>
    <t>１　添付書類</t>
    <rPh sb="2" eb="4">
      <t>テンプ</t>
    </rPh>
    <rPh sb="4" eb="6">
      <t>ショルイ</t>
    </rPh>
    <phoneticPr fontId="21"/>
  </si>
  <si>
    <t>内容</t>
    <rPh sb="0" eb="2">
      <t>ナイヨウ</t>
    </rPh>
    <phoneticPr fontId="21"/>
  </si>
  <si>
    <t>事業者確認</t>
    <rPh sb="0" eb="3">
      <t>ジギョウシャ</t>
    </rPh>
    <rPh sb="3" eb="5">
      <t>カクニン</t>
    </rPh>
    <phoneticPr fontId="21"/>
  </si>
  <si>
    <t>県確認</t>
    <rPh sb="0" eb="1">
      <t>ケン</t>
    </rPh>
    <rPh sb="1" eb="3">
      <t>カクニン</t>
    </rPh>
    <phoneticPr fontId="21"/>
  </si>
  <si>
    <t>（１）</t>
    <phoneticPr fontId="21"/>
  </si>
  <si>
    <t>法人一括の場合に添付書類１～３が添付されているか。</t>
    <rPh sb="0" eb="2">
      <t>ホウジン</t>
    </rPh>
    <rPh sb="2" eb="4">
      <t>イッカツ</t>
    </rPh>
    <rPh sb="5" eb="7">
      <t>バアイ</t>
    </rPh>
    <rPh sb="8" eb="10">
      <t>テンプ</t>
    </rPh>
    <rPh sb="10" eb="12">
      <t>ショルイ</t>
    </rPh>
    <rPh sb="16" eb="18">
      <t>テンプ</t>
    </rPh>
    <phoneticPr fontId="21"/>
  </si>
  <si>
    <t>（２）</t>
    <phoneticPr fontId="21"/>
  </si>
  <si>
    <t>２　介護職員等特定処遇改善計画書</t>
    <rPh sb="2" eb="4">
      <t>カイゴ</t>
    </rPh>
    <rPh sb="4" eb="6">
      <t>ショクイン</t>
    </rPh>
    <rPh sb="6" eb="7">
      <t>トウ</t>
    </rPh>
    <rPh sb="7" eb="9">
      <t>トクテイ</t>
    </rPh>
    <rPh sb="9" eb="11">
      <t>ショグウ</t>
    </rPh>
    <rPh sb="11" eb="13">
      <t>カイゼン</t>
    </rPh>
    <rPh sb="13" eb="16">
      <t>ケイカクショ</t>
    </rPh>
    <phoneticPr fontId="21"/>
  </si>
  <si>
    <t>（３）</t>
    <phoneticPr fontId="21"/>
  </si>
  <si>
    <t>（４）</t>
    <phoneticPr fontId="21"/>
  </si>
  <si>
    <t>（５）</t>
    <phoneticPr fontId="21"/>
  </si>
  <si>
    <t>（６）</t>
    <phoneticPr fontId="21"/>
  </si>
  <si>
    <t>（７）</t>
    <phoneticPr fontId="21"/>
  </si>
  <si>
    <t>（８）</t>
    <phoneticPr fontId="21"/>
  </si>
  <si>
    <t>（９）</t>
    <phoneticPr fontId="21"/>
  </si>
  <si>
    <t>（10）</t>
    <phoneticPr fontId="21"/>
  </si>
  <si>
    <t>（11）</t>
    <phoneticPr fontId="21"/>
  </si>
  <si>
    <t>（12）</t>
    <phoneticPr fontId="21"/>
  </si>
  <si>
    <t>（13）</t>
    <phoneticPr fontId="21"/>
  </si>
  <si>
    <t>（14）</t>
    <phoneticPr fontId="21"/>
  </si>
  <si>
    <t>（15）</t>
    <phoneticPr fontId="21"/>
  </si>
  <si>
    <t>・経験・技能のある介護職員の設定ができない。</t>
    <rPh sb="1" eb="3">
      <t>ケイケン</t>
    </rPh>
    <rPh sb="4" eb="6">
      <t>ギノウ</t>
    </rPh>
    <rPh sb="9" eb="11">
      <t>カイゴ</t>
    </rPh>
    <rPh sb="11" eb="13">
      <t>ショクイン</t>
    </rPh>
    <rPh sb="14" eb="16">
      <t>セッテイ</t>
    </rPh>
    <phoneticPr fontId="21"/>
  </si>
  <si>
    <t>（16）</t>
    <phoneticPr fontId="21"/>
  </si>
  <si>
    <t>（17）</t>
    <phoneticPr fontId="21"/>
  </si>
  <si>
    <t>（18）</t>
    <phoneticPr fontId="21"/>
  </si>
  <si>
    <t>取得有（入居継続支援加算）</t>
    <rPh sb="0" eb="2">
      <t>シュトク</t>
    </rPh>
    <rPh sb="2" eb="3">
      <t>アリ</t>
    </rPh>
    <rPh sb="4" eb="6">
      <t>ニュウキョ</t>
    </rPh>
    <rPh sb="6" eb="8">
      <t>ケイゾク</t>
    </rPh>
    <rPh sb="8" eb="10">
      <t>シエン</t>
    </rPh>
    <rPh sb="10" eb="12">
      <t>カサン</t>
    </rPh>
    <phoneticPr fontId="4"/>
  </si>
  <si>
    <t>取得有（日常生活継続支援加算（Ⅰ）（Ⅱ））</t>
    <rPh sb="0" eb="2">
      <t>シュトク</t>
    </rPh>
    <rPh sb="2" eb="3">
      <t>アリ</t>
    </rPh>
    <rPh sb="4" eb="6">
      <t>ニチジョウ</t>
    </rPh>
    <rPh sb="6" eb="8">
      <t>セイカツ</t>
    </rPh>
    <rPh sb="8" eb="10">
      <t>ケイゾク</t>
    </rPh>
    <rPh sb="10" eb="12">
      <t>シエン</t>
    </rPh>
    <rPh sb="12" eb="14">
      <t>カサン</t>
    </rPh>
    <phoneticPr fontId="4"/>
  </si>
  <si>
    <t>介護職員等特定処遇改善計画書(令和元年度届出用)</t>
    <rPh sb="17" eb="19">
      <t>ガンネン</t>
    </rPh>
    <phoneticPr fontId="4"/>
  </si>
  <si>
    <t>（19）</t>
    <phoneticPr fontId="21"/>
  </si>
  <si>
    <t>特定加算区分</t>
    <rPh sb="0" eb="2">
      <t>トクテイ</t>
    </rPh>
    <rPh sb="2" eb="4">
      <t>カサン</t>
    </rPh>
    <rPh sb="4" eb="6">
      <t>クブン</t>
    </rPh>
    <phoneticPr fontId="2"/>
  </si>
  <si>
    <t>―</t>
    <phoneticPr fontId="2"/>
  </si>
  <si>
    <t>―</t>
    <phoneticPr fontId="2"/>
  </si>
  <si>
    <t>（20）</t>
    <phoneticPr fontId="21"/>
  </si>
  <si>
    <t>（21）</t>
    <phoneticPr fontId="21"/>
  </si>
  <si>
    <t>・事業所数に応じた、経験・技能のある介護職員に対しての月額８万円以上の賃金改善又は年額440万円の賃金が設定できない。</t>
    <rPh sb="1" eb="4">
      <t>ジギョウショ</t>
    </rPh>
    <rPh sb="4" eb="5">
      <t>スウ</t>
    </rPh>
    <rPh sb="6" eb="7">
      <t>オウ</t>
    </rPh>
    <rPh sb="10" eb="12">
      <t>ケイケン</t>
    </rPh>
    <rPh sb="13" eb="15">
      <t>ギノウ</t>
    </rPh>
    <rPh sb="18" eb="20">
      <t>カイゴ</t>
    </rPh>
    <rPh sb="20" eb="22">
      <t>ショクイン</t>
    </rPh>
    <rPh sb="23" eb="24">
      <t>タイ</t>
    </rPh>
    <rPh sb="27" eb="29">
      <t>ゲツガク</t>
    </rPh>
    <rPh sb="30" eb="32">
      <t>マンエン</t>
    </rPh>
    <rPh sb="32" eb="34">
      <t>イジョウ</t>
    </rPh>
    <rPh sb="35" eb="37">
      <t>チンギン</t>
    </rPh>
    <rPh sb="37" eb="39">
      <t>カイゼン</t>
    </rPh>
    <rPh sb="39" eb="40">
      <t>マタ</t>
    </rPh>
    <rPh sb="41" eb="43">
      <t>ネンガク</t>
    </rPh>
    <rPh sb="46" eb="48">
      <t>マンエン</t>
    </rPh>
    <rPh sb="49" eb="51">
      <t>チンギン</t>
    </rPh>
    <rPh sb="52" eb="54">
      <t>セッテイ</t>
    </rPh>
    <phoneticPr fontId="21"/>
  </si>
  <si>
    <t>・経験・技能のある介護職員に対して、月額８万円の賃金改善又は年額440万円以上の賃金の設定ができない。</t>
    <rPh sb="1" eb="3">
      <t>ケイケン</t>
    </rPh>
    <rPh sb="4" eb="6">
      <t>ギノウ</t>
    </rPh>
    <rPh sb="9" eb="11">
      <t>カイゴ</t>
    </rPh>
    <rPh sb="11" eb="13">
      <t>ショクイン</t>
    </rPh>
    <rPh sb="14" eb="15">
      <t>タイ</t>
    </rPh>
    <rPh sb="18" eb="20">
      <t>ゲツガク</t>
    </rPh>
    <rPh sb="21" eb="23">
      <t>マンエン</t>
    </rPh>
    <rPh sb="24" eb="26">
      <t>チンギン</t>
    </rPh>
    <rPh sb="26" eb="28">
      <t>カイゼン</t>
    </rPh>
    <rPh sb="28" eb="29">
      <t>マタ</t>
    </rPh>
    <rPh sb="30" eb="32">
      <t>ネンガク</t>
    </rPh>
    <rPh sb="36" eb="39">
      <t>エンイジョウ</t>
    </rPh>
    <rPh sb="40" eb="42">
      <t>チンギン</t>
    </rPh>
    <rPh sb="43" eb="45">
      <t>セッテイ</t>
    </rPh>
    <phoneticPr fontId="21"/>
  </si>
  <si>
    <t>連絡先</t>
    <rPh sb="0" eb="2">
      <t>レンラク</t>
    </rPh>
    <rPh sb="2" eb="3">
      <t>サキ</t>
    </rPh>
    <phoneticPr fontId="21"/>
  </si>
  <si>
    <t>事務担当者氏名</t>
    <rPh sb="0" eb="2">
      <t>ジム</t>
    </rPh>
    <rPh sb="2" eb="5">
      <t>タントウシャ</t>
    </rPh>
    <rPh sb="5" eb="7">
      <t>シメイ</t>
    </rPh>
    <phoneticPr fontId="21"/>
  </si>
  <si>
    <t>令和元年度介護職員等特定処遇改善加算の見込額</t>
    <rPh sb="2" eb="4">
      <t>ガンネン</t>
    </rPh>
    <phoneticPr fontId="4"/>
  </si>
  <si>
    <t>（19）</t>
    <phoneticPr fontId="21"/>
  </si>
  <si>
    <r>
      <t>介護給付費算定に係る体制等に関する届出書が添付されているか。（　　　月　　日提出</t>
    </r>
    <r>
      <rPr>
        <sz val="11"/>
        <color theme="1"/>
        <rFont val="ＭＳ 明朝"/>
        <family val="1"/>
        <charset val="128"/>
      </rPr>
      <t>）
※現行加算Ⅰ～Ⅲのいずれかを算定していること、特定加算Ⅰを算定する場合にサービス提供体制強化加算Ⅰ（イ）等所定の加算を算定していることを必ず確認すること。</t>
    </r>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rPh sb="21" eb="23">
      <t>テンプ</t>
    </rPh>
    <rPh sb="34" eb="35">
      <t>ガツ</t>
    </rPh>
    <rPh sb="37" eb="38">
      <t>ニチ</t>
    </rPh>
    <rPh sb="38" eb="40">
      <t>テイシュツ</t>
    </rPh>
    <rPh sb="43" eb="45">
      <t>ゲンコウ</t>
    </rPh>
    <rPh sb="45" eb="47">
      <t>カサン</t>
    </rPh>
    <rPh sb="56" eb="58">
      <t>サンテイ</t>
    </rPh>
    <rPh sb="65" eb="67">
      <t>トクテイ</t>
    </rPh>
    <rPh sb="67" eb="69">
      <t>カサン</t>
    </rPh>
    <rPh sb="71" eb="73">
      <t>サンテイ</t>
    </rPh>
    <rPh sb="75" eb="77">
      <t>バアイ</t>
    </rPh>
    <rPh sb="82" eb="84">
      <t>テイキョウ</t>
    </rPh>
    <rPh sb="84" eb="86">
      <t>タイセイ</t>
    </rPh>
    <rPh sb="86" eb="88">
      <t>キョウカ</t>
    </rPh>
    <rPh sb="88" eb="90">
      <t>カサン</t>
    </rPh>
    <rPh sb="94" eb="95">
      <t>トウ</t>
    </rPh>
    <rPh sb="95" eb="97">
      <t>ショテイ</t>
    </rPh>
    <rPh sb="98" eb="100">
      <t>カサン</t>
    </rPh>
    <rPh sb="101" eb="103">
      <t>サンテイ</t>
    </rPh>
    <rPh sb="110" eb="111">
      <t>カナラ</t>
    </rPh>
    <rPh sb="112" eb="114">
      <t>カクニン</t>
    </rPh>
    <phoneticPr fontId="21"/>
  </si>
  <si>
    <r>
      <t>法人一括の場合に</t>
    </r>
    <r>
      <rPr>
        <b/>
        <u/>
        <sz val="12"/>
        <color rgb="FFFF0000"/>
        <rFont val="ＭＳ ゴシック"/>
        <family val="3"/>
        <charset val="128"/>
      </rPr>
      <t>特定加算Ⅰ、Ⅱの算定事業所数</t>
    </r>
    <r>
      <rPr>
        <sz val="11"/>
        <color theme="1"/>
        <rFont val="ＭＳ 明朝"/>
        <family val="1"/>
        <charset val="128"/>
      </rPr>
      <t>の記入がある。</t>
    </r>
    <rPh sb="0" eb="2">
      <t>ホウジン</t>
    </rPh>
    <rPh sb="2" eb="4">
      <t>イッカツ</t>
    </rPh>
    <rPh sb="5" eb="7">
      <t>バアイ</t>
    </rPh>
    <rPh sb="8" eb="10">
      <t>トクテイ</t>
    </rPh>
    <rPh sb="10" eb="12">
      <t>カサン</t>
    </rPh>
    <rPh sb="16" eb="18">
      <t>サンテイ</t>
    </rPh>
    <rPh sb="18" eb="21">
      <t>ジギョウショ</t>
    </rPh>
    <rPh sb="21" eb="22">
      <t>スウ</t>
    </rPh>
    <rPh sb="23" eb="25">
      <t>キニュウ</t>
    </rPh>
    <phoneticPr fontId="21"/>
  </si>
  <si>
    <r>
      <t>算定する</t>
    </r>
    <r>
      <rPr>
        <b/>
        <u/>
        <sz val="12"/>
        <color rgb="FFFF0000"/>
        <rFont val="ＭＳ ゴシック"/>
        <family val="3"/>
        <charset val="128"/>
      </rPr>
      <t>特定加算の区分</t>
    </r>
    <r>
      <rPr>
        <sz val="11"/>
        <color theme="1"/>
        <rFont val="ＭＳ 明朝"/>
        <family val="1"/>
        <charset val="128"/>
      </rPr>
      <t>は選択されている。</t>
    </r>
    <rPh sb="0" eb="2">
      <t>サンテイ</t>
    </rPh>
    <rPh sb="4" eb="6">
      <t>トクテイ</t>
    </rPh>
    <rPh sb="6" eb="8">
      <t>カサン</t>
    </rPh>
    <rPh sb="9" eb="11">
      <t>クブン</t>
    </rPh>
    <rPh sb="12" eb="14">
      <t>センタク</t>
    </rPh>
    <phoneticPr fontId="21"/>
  </si>
  <si>
    <r>
      <t>算定している</t>
    </r>
    <r>
      <rPr>
        <b/>
        <u/>
        <sz val="12"/>
        <color rgb="FFFF0000"/>
        <rFont val="ＭＳ ゴシック"/>
        <family val="3"/>
        <charset val="128"/>
      </rPr>
      <t>現行加算の区分</t>
    </r>
    <r>
      <rPr>
        <sz val="11"/>
        <color theme="1"/>
        <rFont val="ＭＳ 明朝"/>
        <family val="1"/>
        <charset val="128"/>
      </rPr>
      <t>は選択されている。</t>
    </r>
    <rPh sb="0" eb="2">
      <t>サンテイ</t>
    </rPh>
    <rPh sb="6" eb="8">
      <t>ゲンコウ</t>
    </rPh>
    <rPh sb="8" eb="10">
      <t>カサン</t>
    </rPh>
    <rPh sb="11" eb="13">
      <t>クブン</t>
    </rPh>
    <rPh sb="14" eb="16">
      <t>センタク</t>
    </rPh>
    <phoneticPr fontId="21"/>
  </si>
  <si>
    <r>
      <t>特定加算Ⅰを算定する場合に</t>
    </r>
    <r>
      <rPr>
        <b/>
        <u/>
        <sz val="12"/>
        <color rgb="FFFF0000"/>
        <rFont val="ＭＳ ゴシック"/>
        <family val="3"/>
        <charset val="128"/>
      </rPr>
      <t>サービス提供体制強化加算等の取得状況</t>
    </r>
    <r>
      <rPr>
        <sz val="11"/>
        <color theme="1"/>
        <rFont val="ＭＳ 明朝"/>
        <family val="1"/>
        <charset val="128"/>
      </rPr>
      <t>が選択されている。</t>
    </r>
    <rPh sb="0" eb="2">
      <t>トクテイ</t>
    </rPh>
    <rPh sb="2" eb="4">
      <t>カサン</t>
    </rPh>
    <rPh sb="6" eb="8">
      <t>サンテイ</t>
    </rPh>
    <rPh sb="10" eb="12">
      <t>バアイ</t>
    </rPh>
    <rPh sb="17" eb="19">
      <t>テイキョウ</t>
    </rPh>
    <rPh sb="19" eb="21">
      <t>タイセイ</t>
    </rPh>
    <rPh sb="21" eb="23">
      <t>キョウカ</t>
    </rPh>
    <rPh sb="23" eb="25">
      <t>カサン</t>
    </rPh>
    <rPh sb="25" eb="26">
      <t>トウ</t>
    </rPh>
    <rPh sb="27" eb="29">
      <t>シュトク</t>
    </rPh>
    <rPh sb="29" eb="31">
      <t>ジョウキョウ</t>
    </rPh>
    <rPh sb="32" eb="34">
      <t>センタク</t>
    </rPh>
    <phoneticPr fontId="21"/>
  </si>
  <si>
    <r>
      <t>特定加算の算定見込み額を</t>
    </r>
    <r>
      <rPr>
        <b/>
        <u/>
        <sz val="12"/>
        <color rgb="FFFF0000"/>
        <rFont val="ＭＳ ゴシック"/>
        <family val="3"/>
        <charset val="128"/>
      </rPr>
      <t>上回る賃金改善額</t>
    </r>
    <r>
      <rPr>
        <sz val="11"/>
        <color theme="1"/>
        <rFont val="ＭＳ 明朝"/>
        <family val="1"/>
        <charset val="128"/>
      </rPr>
      <t>となっている。</t>
    </r>
    <rPh sb="0" eb="2">
      <t>トクテイ</t>
    </rPh>
    <rPh sb="2" eb="4">
      <t>カサン</t>
    </rPh>
    <rPh sb="5" eb="7">
      <t>サンテイ</t>
    </rPh>
    <rPh sb="7" eb="9">
      <t>ミコ</t>
    </rPh>
    <rPh sb="10" eb="11">
      <t>ガク</t>
    </rPh>
    <rPh sb="12" eb="14">
      <t>ウワマワ</t>
    </rPh>
    <rPh sb="15" eb="17">
      <t>チンギン</t>
    </rPh>
    <rPh sb="17" eb="19">
      <t>カイゼン</t>
    </rPh>
    <rPh sb="19" eb="20">
      <t>ガク</t>
    </rPh>
    <phoneticPr fontId="21"/>
  </si>
  <si>
    <r>
      <t>⑦～⑨の各グループの「加算の算定により賃金改善を行った場合の賃金の総額（見込額）」の合計が</t>
    </r>
    <r>
      <rPr>
        <b/>
        <u/>
        <sz val="12"/>
        <color rgb="FFFF0000"/>
        <rFont val="ＭＳ ゴシック"/>
        <family val="3"/>
        <charset val="128"/>
      </rPr>
      <t>⑥のⅰに合致</t>
    </r>
    <r>
      <rPr>
        <sz val="11"/>
        <color theme="1"/>
        <rFont val="ＭＳ 明朝"/>
        <family val="1"/>
        <charset val="128"/>
      </rPr>
      <t>する。</t>
    </r>
    <rPh sb="4" eb="5">
      <t>カク</t>
    </rPh>
    <rPh sb="11" eb="13">
      <t>カサン</t>
    </rPh>
    <rPh sb="14" eb="16">
      <t>サンテイ</t>
    </rPh>
    <rPh sb="19" eb="21">
      <t>チンギン</t>
    </rPh>
    <rPh sb="21" eb="23">
      <t>カイゼン</t>
    </rPh>
    <rPh sb="24" eb="25">
      <t>オコナ</t>
    </rPh>
    <rPh sb="27" eb="29">
      <t>バアイ</t>
    </rPh>
    <rPh sb="30" eb="32">
      <t>チンギン</t>
    </rPh>
    <rPh sb="33" eb="35">
      <t>ソウガク</t>
    </rPh>
    <rPh sb="36" eb="38">
      <t>ミコ</t>
    </rPh>
    <rPh sb="38" eb="39">
      <t>ガク</t>
    </rPh>
    <rPh sb="42" eb="44">
      <t>ゴウケイ</t>
    </rPh>
    <rPh sb="49" eb="51">
      <t>ガッチ</t>
    </rPh>
    <phoneticPr fontId="21"/>
  </si>
  <si>
    <r>
      <t>⑦～⑨の各グループの「初めて加算を取得する（した）月の前年度の賃金の総額」の合計が</t>
    </r>
    <r>
      <rPr>
        <b/>
        <u/>
        <sz val="12"/>
        <color rgb="FFFF0000"/>
        <rFont val="ＭＳ ゴシック"/>
        <family val="3"/>
        <charset val="128"/>
      </rPr>
      <t>⑥のⅱ</t>
    </r>
    <r>
      <rPr>
        <b/>
        <u/>
        <sz val="11"/>
        <color rgb="FFFF0000"/>
        <rFont val="ＭＳ ゴシック"/>
        <family val="3"/>
        <charset val="128"/>
      </rPr>
      <t>に合致</t>
    </r>
    <r>
      <rPr>
        <sz val="11"/>
        <color theme="1"/>
        <rFont val="ＭＳ 明朝"/>
        <family val="1"/>
        <charset val="128"/>
      </rPr>
      <t>する。</t>
    </r>
    <rPh sb="4" eb="5">
      <t>カク</t>
    </rPh>
    <rPh sb="11" eb="12">
      <t>ハジ</t>
    </rPh>
    <rPh sb="14" eb="16">
      <t>カサン</t>
    </rPh>
    <rPh sb="17" eb="19">
      <t>シュトク</t>
    </rPh>
    <rPh sb="25" eb="26">
      <t>ツキ</t>
    </rPh>
    <rPh sb="27" eb="30">
      <t>ゼンネンド</t>
    </rPh>
    <rPh sb="31" eb="33">
      <t>チンギン</t>
    </rPh>
    <rPh sb="34" eb="36">
      <t>ソウガク</t>
    </rPh>
    <rPh sb="38" eb="40">
      <t>ゴウケイ</t>
    </rPh>
    <rPh sb="45" eb="47">
      <t>ガッチ</t>
    </rPh>
    <phoneticPr fontId="21"/>
  </si>
  <si>
    <r>
      <t>⑦のグループについて、月額８万円の賃金改善又は改善後の賃金が年額440万円以上となる者（見込数）の人数が</t>
    </r>
    <r>
      <rPr>
        <b/>
        <u/>
        <sz val="12"/>
        <color rgb="FFFF0000"/>
        <rFont val="ＭＳ ゴシック"/>
        <family val="3"/>
        <charset val="128"/>
      </rPr>
      <t>事業所数に応じた設定</t>
    </r>
    <r>
      <rPr>
        <sz val="11"/>
        <color theme="1"/>
        <rFont val="ＭＳ 明朝"/>
        <family val="1"/>
        <charset val="128"/>
      </rPr>
      <t>となっている。（設定が困難な場合は⑪の欄に</t>
    </r>
    <r>
      <rPr>
        <b/>
        <u/>
        <sz val="12"/>
        <color rgb="FFFF0000"/>
        <rFont val="ＭＳ ゴシック"/>
        <family val="3"/>
        <charset val="128"/>
      </rPr>
      <t>具体的な理由</t>
    </r>
    <r>
      <rPr>
        <sz val="11"/>
        <color theme="1"/>
        <rFont val="ＭＳ 明朝"/>
        <family val="1"/>
        <charset val="128"/>
      </rPr>
      <t>を記載すること。）</t>
    </r>
    <rPh sb="11" eb="13">
      <t>ゲツガク</t>
    </rPh>
    <rPh sb="14" eb="16">
      <t>マンエン</t>
    </rPh>
    <rPh sb="17" eb="19">
      <t>チンギン</t>
    </rPh>
    <rPh sb="19" eb="21">
      <t>カイゼン</t>
    </rPh>
    <rPh sb="21" eb="22">
      <t>マタ</t>
    </rPh>
    <rPh sb="23" eb="25">
      <t>カイゼン</t>
    </rPh>
    <rPh sb="25" eb="26">
      <t>ゴ</t>
    </rPh>
    <rPh sb="27" eb="29">
      <t>チンギン</t>
    </rPh>
    <rPh sb="30" eb="32">
      <t>ネンガク</t>
    </rPh>
    <rPh sb="35" eb="37">
      <t>マンエン</t>
    </rPh>
    <rPh sb="37" eb="39">
      <t>イジョウ</t>
    </rPh>
    <rPh sb="42" eb="43">
      <t>モノ</t>
    </rPh>
    <rPh sb="44" eb="46">
      <t>ミコ</t>
    </rPh>
    <rPh sb="46" eb="47">
      <t>スウ</t>
    </rPh>
    <rPh sb="49" eb="51">
      <t>ニンズウ</t>
    </rPh>
    <rPh sb="52" eb="55">
      <t>ジギョウショ</t>
    </rPh>
    <rPh sb="55" eb="56">
      <t>スウ</t>
    </rPh>
    <rPh sb="57" eb="58">
      <t>オウ</t>
    </rPh>
    <rPh sb="60" eb="62">
      <t>セッテイ</t>
    </rPh>
    <rPh sb="70" eb="72">
      <t>セッテイ</t>
    </rPh>
    <rPh sb="73" eb="75">
      <t>コンナン</t>
    </rPh>
    <rPh sb="76" eb="78">
      <t>バアイ</t>
    </rPh>
    <rPh sb="81" eb="82">
      <t>ラン</t>
    </rPh>
    <rPh sb="83" eb="86">
      <t>グタイテキ</t>
    </rPh>
    <rPh sb="87" eb="89">
      <t>リユウ</t>
    </rPh>
    <rPh sb="90" eb="92">
      <t>キサイ</t>
    </rPh>
    <phoneticPr fontId="21"/>
  </si>
  <si>
    <r>
      <t>⑦のグループについて、平均賃金改善額が⑧のグループの平均賃金改善額の</t>
    </r>
    <r>
      <rPr>
        <b/>
        <u/>
        <sz val="12"/>
        <color rgb="FFFF0000"/>
        <rFont val="ＭＳ ゴシック"/>
        <family val="3"/>
        <charset val="128"/>
      </rPr>
      <t>２倍以上</t>
    </r>
    <r>
      <rPr>
        <sz val="11"/>
        <color theme="1"/>
        <rFont val="ＭＳ 明朝"/>
        <family val="1"/>
        <charset val="128"/>
      </rPr>
      <t>となっている。</t>
    </r>
    <rPh sb="11" eb="13">
      <t>ヘイキン</t>
    </rPh>
    <rPh sb="13" eb="15">
      <t>チンギン</t>
    </rPh>
    <rPh sb="15" eb="17">
      <t>カイゼン</t>
    </rPh>
    <rPh sb="17" eb="18">
      <t>ガク</t>
    </rPh>
    <rPh sb="26" eb="28">
      <t>ヘイキン</t>
    </rPh>
    <rPh sb="28" eb="30">
      <t>チンギン</t>
    </rPh>
    <rPh sb="30" eb="32">
      <t>カイゼン</t>
    </rPh>
    <rPh sb="32" eb="33">
      <t>ガク</t>
    </rPh>
    <rPh sb="35" eb="36">
      <t>バイ</t>
    </rPh>
    <rPh sb="36" eb="38">
      <t>イジョウ</t>
    </rPh>
    <phoneticPr fontId="21"/>
  </si>
  <si>
    <r>
      <t>⑧のグループについて、平均賃金改善額が⑨のグループの平均賃金改善額の</t>
    </r>
    <r>
      <rPr>
        <b/>
        <u/>
        <sz val="12"/>
        <color rgb="FFFF0000"/>
        <rFont val="ＭＳ ゴシック"/>
        <family val="3"/>
        <charset val="128"/>
      </rPr>
      <t>２倍以上</t>
    </r>
    <r>
      <rPr>
        <sz val="11"/>
        <color theme="1"/>
        <rFont val="ＭＳ 明朝"/>
        <family val="1"/>
        <charset val="128"/>
      </rPr>
      <t>となっている。（その他の職種の平均賃金が他の介護職員の平均賃金額を上回らない場合はこの限りではない。）</t>
    </r>
    <rPh sb="11" eb="13">
      <t>ヘイキン</t>
    </rPh>
    <rPh sb="13" eb="15">
      <t>チンギン</t>
    </rPh>
    <rPh sb="15" eb="17">
      <t>カイゼン</t>
    </rPh>
    <rPh sb="17" eb="18">
      <t>ガク</t>
    </rPh>
    <rPh sb="26" eb="28">
      <t>ヘイキン</t>
    </rPh>
    <rPh sb="28" eb="30">
      <t>チンギン</t>
    </rPh>
    <rPh sb="30" eb="32">
      <t>カイゼン</t>
    </rPh>
    <rPh sb="32" eb="33">
      <t>ガク</t>
    </rPh>
    <rPh sb="35" eb="36">
      <t>バイ</t>
    </rPh>
    <rPh sb="36" eb="38">
      <t>イジョウ</t>
    </rPh>
    <rPh sb="48" eb="49">
      <t>タ</t>
    </rPh>
    <rPh sb="50" eb="52">
      <t>ショクシュ</t>
    </rPh>
    <rPh sb="53" eb="55">
      <t>ヘイキン</t>
    </rPh>
    <rPh sb="55" eb="57">
      <t>チンギン</t>
    </rPh>
    <rPh sb="58" eb="59">
      <t>タ</t>
    </rPh>
    <rPh sb="60" eb="62">
      <t>カイゴ</t>
    </rPh>
    <rPh sb="62" eb="64">
      <t>ショクイン</t>
    </rPh>
    <rPh sb="65" eb="67">
      <t>ヘイキン</t>
    </rPh>
    <rPh sb="67" eb="69">
      <t>チンギン</t>
    </rPh>
    <rPh sb="69" eb="70">
      <t>ガク</t>
    </rPh>
    <rPh sb="71" eb="73">
      <t>ウワマワ</t>
    </rPh>
    <rPh sb="76" eb="78">
      <t>バアイ</t>
    </rPh>
    <rPh sb="81" eb="82">
      <t>カギ</t>
    </rPh>
    <phoneticPr fontId="21"/>
  </si>
  <si>
    <r>
      <t>⑨のグループについて、賃金改善後の賃金が最も高額な者の賃金（見込額）が</t>
    </r>
    <r>
      <rPr>
        <b/>
        <u/>
        <sz val="12"/>
        <color rgb="FFFF0000"/>
        <rFont val="ＭＳ ゴシック"/>
        <family val="3"/>
        <charset val="128"/>
      </rPr>
      <t>年額440万円を上回っていない</t>
    </r>
    <r>
      <rPr>
        <sz val="11"/>
        <color theme="1"/>
        <rFont val="ＭＳ 明朝"/>
        <family val="1"/>
        <charset val="128"/>
      </rPr>
      <t>。</t>
    </r>
    <rPh sb="11" eb="13">
      <t>チンギン</t>
    </rPh>
    <rPh sb="13" eb="15">
      <t>カイゼン</t>
    </rPh>
    <rPh sb="15" eb="16">
      <t>ゴ</t>
    </rPh>
    <rPh sb="17" eb="19">
      <t>チンギン</t>
    </rPh>
    <rPh sb="20" eb="21">
      <t>モット</t>
    </rPh>
    <rPh sb="22" eb="24">
      <t>コウガク</t>
    </rPh>
    <rPh sb="25" eb="26">
      <t>モノ</t>
    </rPh>
    <rPh sb="27" eb="29">
      <t>チンギン</t>
    </rPh>
    <rPh sb="30" eb="32">
      <t>ミコ</t>
    </rPh>
    <rPh sb="32" eb="33">
      <t>ガク</t>
    </rPh>
    <rPh sb="35" eb="37">
      <t>ネンガク</t>
    </rPh>
    <rPh sb="40" eb="42">
      <t>マンエン</t>
    </rPh>
    <rPh sb="43" eb="45">
      <t>ウワマワ</t>
    </rPh>
    <phoneticPr fontId="21"/>
  </si>
  <si>
    <r>
      <t>⑩について、賃金改善実施期間の設定は適切である（</t>
    </r>
    <r>
      <rPr>
        <b/>
        <u/>
        <sz val="12"/>
        <color rgb="FFFF0000"/>
        <rFont val="ＭＳ ゴシック"/>
        <family val="3"/>
        <charset val="128"/>
      </rPr>
      <t>加算算定月数と同月数</t>
    </r>
    <r>
      <rPr>
        <sz val="11"/>
        <color theme="1"/>
        <rFont val="ＭＳ 明朝"/>
        <family val="1"/>
        <charset val="128"/>
      </rPr>
      <t>）。</t>
    </r>
    <rPh sb="6" eb="8">
      <t>チンギン</t>
    </rPh>
    <rPh sb="8" eb="10">
      <t>カイゼン</t>
    </rPh>
    <rPh sb="10" eb="12">
      <t>ジッシ</t>
    </rPh>
    <rPh sb="12" eb="14">
      <t>キカン</t>
    </rPh>
    <rPh sb="15" eb="17">
      <t>セッテイ</t>
    </rPh>
    <rPh sb="18" eb="20">
      <t>テキセツ</t>
    </rPh>
    <rPh sb="24" eb="26">
      <t>カサン</t>
    </rPh>
    <rPh sb="26" eb="28">
      <t>サンテイ</t>
    </rPh>
    <rPh sb="28" eb="29">
      <t>ツキ</t>
    </rPh>
    <rPh sb="29" eb="30">
      <t>スウ</t>
    </rPh>
    <rPh sb="31" eb="32">
      <t>ドウ</t>
    </rPh>
    <rPh sb="32" eb="34">
      <t>ゲッスウ</t>
    </rPh>
    <phoneticPr fontId="21"/>
  </si>
  <si>
    <r>
      <t>加算算定対象月の設定は適切である（今年度においては、</t>
    </r>
    <r>
      <rPr>
        <b/>
        <u/>
        <sz val="12"/>
        <color rgb="FFFF0000"/>
        <rFont val="ＭＳ ゴシック"/>
        <family val="3"/>
        <charset val="128"/>
      </rPr>
      <t>令和元年10月～令和2年3月</t>
    </r>
    <r>
      <rPr>
        <sz val="11"/>
        <color theme="1"/>
        <rFont val="ＭＳ 明朝"/>
        <family val="1"/>
        <charset val="128"/>
      </rPr>
      <t>を超えない）。</t>
    </r>
    <rPh sb="0" eb="2">
      <t>カサン</t>
    </rPh>
    <rPh sb="2" eb="4">
      <t>サンテイ</t>
    </rPh>
    <rPh sb="4" eb="6">
      <t>タイショウ</t>
    </rPh>
    <rPh sb="6" eb="7">
      <t>ツキ</t>
    </rPh>
    <rPh sb="8" eb="10">
      <t>セッテイ</t>
    </rPh>
    <rPh sb="11" eb="13">
      <t>テキセツ</t>
    </rPh>
    <rPh sb="17" eb="20">
      <t>コンネンド</t>
    </rPh>
    <rPh sb="26" eb="28">
      <t>レイワ</t>
    </rPh>
    <rPh sb="28" eb="30">
      <t>ガンネン</t>
    </rPh>
    <rPh sb="32" eb="33">
      <t>ガツ</t>
    </rPh>
    <rPh sb="34" eb="36">
      <t>レイワ</t>
    </rPh>
    <rPh sb="37" eb="38">
      <t>ネン</t>
    </rPh>
    <rPh sb="39" eb="40">
      <t>ガツ</t>
    </rPh>
    <rPh sb="41" eb="42">
      <t>コ</t>
    </rPh>
    <phoneticPr fontId="21"/>
  </si>
  <si>
    <r>
      <t>⑪の欄に</t>
    </r>
    <r>
      <rPr>
        <b/>
        <u/>
        <sz val="12"/>
        <color rgb="FFFF0000"/>
        <rFont val="ＭＳ ゴシック"/>
        <family val="3"/>
        <charset val="128"/>
      </rPr>
      <t>経験・技能のある介護職員の設定</t>
    </r>
    <r>
      <rPr>
        <sz val="11"/>
        <color theme="1"/>
        <rFont val="ＭＳ 明朝"/>
        <family val="1"/>
        <charset val="128"/>
      </rPr>
      <t>についての記載がある。</t>
    </r>
    <rPh sb="2" eb="3">
      <t>ラン</t>
    </rPh>
    <rPh sb="4" eb="6">
      <t>ケイケン</t>
    </rPh>
    <rPh sb="7" eb="9">
      <t>ギノウ</t>
    </rPh>
    <rPh sb="12" eb="14">
      <t>カイゴ</t>
    </rPh>
    <rPh sb="14" eb="16">
      <t>ショクイン</t>
    </rPh>
    <rPh sb="17" eb="19">
      <t>セッテイ</t>
    </rPh>
    <rPh sb="24" eb="26">
      <t>キサイ</t>
    </rPh>
    <phoneticPr fontId="21"/>
  </si>
  <si>
    <r>
      <t>次のいずれかに該当する場合に、⑪の欄に</t>
    </r>
    <r>
      <rPr>
        <b/>
        <u/>
        <sz val="12"/>
        <color rgb="FFFF0000"/>
        <rFont val="ＭＳ ゴシック"/>
        <family val="3"/>
        <charset val="128"/>
      </rPr>
      <t>具体的な理由</t>
    </r>
    <r>
      <rPr>
        <sz val="11"/>
        <color theme="1"/>
        <rFont val="ＭＳ 明朝"/>
        <family val="1"/>
        <charset val="128"/>
      </rPr>
      <t>の記載がある。</t>
    </r>
    <rPh sb="0" eb="1">
      <t>ツギ</t>
    </rPh>
    <rPh sb="7" eb="9">
      <t>ガイトウ</t>
    </rPh>
    <rPh sb="11" eb="13">
      <t>バアイ</t>
    </rPh>
    <rPh sb="17" eb="18">
      <t>ラン</t>
    </rPh>
    <rPh sb="19" eb="22">
      <t>グタイテキ</t>
    </rPh>
    <rPh sb="23" eb="25">
      <t>リユウ</t>
    </rPh>
    <rPh sb="26" eb="28">
      <t>キサイ</t>
    </rPh>
    <phoneticPr fontId="21"/>
  </si>
  <si>
    <r>
      <t>⑪の欄に賃金改善を行う賃金項目及び方法等について</t>
    </r>
    <r>
      <rPr>
        <b/>
        <u/>
        <sz val="12"/>
        <color rgb="FFFF0000"/>
        <rFont val="ＭＳ ゴシック"/>
        <family val="3"/>
        <charset val="128"/>
      </rPr>
      <t>具体的な記載</t>
    </r>
    <r>
      <rPr>
        <sz val="11"/>
        <color theme="1"/>
        <rFont val="ＭＳ 明朝"/>
        <family val="1"/>
        <charset val="128"/>
      </rPr>
      <t>がある。</t>
    </r>
    <rPh sb="2" eb="3">
      <t>ラン</t>
    </rPh>
    <rPh sb="4" eb="6">
      <t>チンギン</t>
    </rPh>
    <rPh sb="6" eb="8">
      <t>カイゼン</t>
    </rPh>
    <rPh sb="9" eb="10">
      <t>オコナ</t>
    </rPh>
    <rPh sb="11" eb="13">
      <t>チンギン</t>
    </rPh>
    <rPh sb="13" eb="15">
      <t>コウモク</t>
    </rPh>
    <rPh sb="15" eb="16">
      <t>オヨ</t>
    </rPh>
    <rPh sb="17" eb="19">
      <t>ホウホウ</t>
    </rPh>
    <rPh sb="19" eb="20">
      <t>トウ</t>
    </rPh>
    <rPh sb="24" eb="27">
      <t>グタイテキ</t>
    </rPh>
    <rPh sb="28" eb="30">
      <t>キサイ</t>
    </rPh>
    <phoneticPr fontId="21"/>
  </si>
  <si>
    <r>
      <t>職場環境等要件について、「資質の向上」「労働環境・処遇の改善」「その他」の区分から</t>
    </r>
    <r>
      <rPr>
        <b/>
        <u/>
        <sz val="12"/>
        <color rgb="FFFF0000"/>
        <rFont val="ＭＳ ゴシック"/>
        <family val="3"/>
        <charset val="128"/>
      </rPr>
      <t>それぞれ一つ以上</t>
    </r>
    <r>
      <rPr>
        <sz val="11"/>
        <color theme="1"/>
        <rFont val="ＭＳ 明朝"/>
        <family val="1"/>
        <charset val="128"/>
      </rPr>
      <t>選択されている。</t>
    </r>
    <rPh sb="0" eb="2">
      <t>ショクバ</t>
    </rPh>
    <rPh sb="2" eb="4">
      <t>カンキョウ</t>
    </rPh>
    <rPh sb="4" eb="5">
      <t>トウ</t>
    </rPh>
    <rPh sb="5" eb="7">
      <t>ヨウケン</t>
    </rPh>
    <rPh sb="13" eb="15">
      <t>シシツ</t>
    </rPh>
    <rPh sb="16" eb="18">
      <t>コウジョウ</t>
    </rPh>
    <rPh sb="20" eb="22">
      <t>ロウドウ</t>
    </rPh>
    <rPh sb="22" eb="24">
      <t>カンキョウ</t>
    </rPh>
    <rPh sb="25" eb="27">
      <t>ショグウ</t>
    </rPh>
    <rPh sb="28" eb="30">
      <t>カイゼン</t>
    </rPh>
    <rPh sb="34" eb="35">
      <t>タ</t>
    </rPh>
    <rPh sb="37" eb="39">
      <t>クブン</t>
    </rPh>
    <rPh sb="45" eb="46">
      <t>ヒト</t>
    </rPh>
    <rPh sb="47" eb="49">
      <t>イジョウ</t>
    </rPh>
    <rPh sb="49" eb="51">
      <t>センタク</t>
    </rPh>
    <phoneticPr fontId="21"/>
  </si>
  <si>
    <r>
      <t>見える化要件について、</t>
    </r>
    <r>
      <rPr>
        <b/>
        <u/>
        <sz val="12"/>
        <color rgb="FFFF0000"/>
        <rFont val="ＭＳ ゴシック"/>
        <family val="3"/>
        <charset val="128"/>
      </rPr>
      <t>いずれかの項目</t>
    </r>
    <r>
      <rPr>
        <sz val="11"/>
        <color theme="1"/>
        <rFont val="ＭＳ 明朝"/>
        <family val="1"/>
        <charset val="128"/>
      </rPr>
      <t>が選択されている。</t>
    </r>
    <rPh sb="0" eb="1">
      <t>ミ</t>
    </rPh>
    <rPh sb="3" eb="4">
      <t>カ</t>
    </rPh>
    <rPh sb="4" eb="6">
      <t>ヨウケン</t>
    </rPh>
    <rPh sb="16" eb="18">
      <t>コウモク</t>
    </rPh>
    <rPh sb="19" eb="21">
      <t>センタク</t>
    </rPh>
    <phoneticPr fontId="21"/>
  </si>
  <si>
    <r>
      <t>添付書類１に、</t>
    </r>
    <r>
      <rPr>
        <b/>
        <u/>
        <sz val="12"/>
        <color rgb="FFFF0000"/>
        <rFont val="ＭＳ Ｐゴシック"/>
        <family val="3"/>
        <charset val="128"/>
        <scheme val="minor"/>
      </rPr>
      <t>特定加算の未取得事業所や処遇改善加算の非対象サービス事業所又は介護保険制度外の事業所</t>
    </r>
    <r>
      <rPr>
        <sz val="11"/>
        <color theme="1"/>
        <rFont val="ＭＳ 明朝"/>
        <family val="1"/>
        <charset val="128"/>
      </rPr>
      <t>が含まれていない。</t>
    </r>
    <rPh sb="0" eb="2">
      <t>テンプ</t>
    </rPh>
    <rPh sb="2" eb="4">
      <t>ショルイ</t>
    </rPh>
    <rPh sb="7" eb="9">
      <t>トクテイ</t>
    </rPh>
    <rPh sb="9" eb="11">
      <t>カサン</t>
    </rPh>
    <rPh sb="12" eb="13">
      <t>ミ</t>
    </rPh>
    <rPh sb="13" eb="15">
      <t>シュトク</t>
    </rPh>
    <rPh sb="15" eb="18">
      <t>ジギョウショ</t>
    </rPh>
    <rPh sb="19" eb="21">
      <t>ショグウ</t>
    </rPh>
    <rPh sb="21" eb="23">
      <t>カイゼン</t>
    </rPh>
    <rPh sb="23" eb="25">
      <t>カサン</t>
    </rPh>
    <rPh sb="26" eb="27">
      <t>ヒ</t>
    </rPh>
    <rPh sb="27" eb="29">
      <t>タイショウ</t>
    </rPh>
    <rPh sb="33" eb="36">
      <t>ジギョウショ</t>
    </rPh>
    <rPh sb="36" eb="37">
      <t>マタ</t>
    </rPh>
    <rPh sb="38" eb="40">
      <t>カイゴ</t>
    </rPh>
    <rPh sb="40" eb="42">
      <t>ホケン</t>
    </rPh>
    <rPh sb="42" eb="44">
      <t>セイド</t>
    </rPh>
    <rPh sb="44" eb="45">
      <t>ガイ</t>
    </rPh>
    <rPh sb="46" eb="49">
      <t>ジギョウショ</t>
    </rPh>
    <rPh sb="50" eb="51">
      <t>フク</t>
    </rPh>
    <phoneticPr fontId="21"/>
  </si>
  <si>
    <r>
      <t>添付書類１のＡ、Ｂが</t>
    </r>
    <r>
      <rPr>
        <b/>
        <u/>
        <sz val="12"/>
        <color rgb="FFFF0000"/>
        <rFont val="ＭＳ ゴシック"/>
        <family val="3"/>
        <charset val="128"/>
      </rPr>
      <t>添付書類２における当該指定権者の金額と合致</t>
    </r>
    <r>
      <rPr>
        <sz val="11"/>
        <color theme="1"/>
        <rFont val="ＭＳ 明朝"/>
        <family val="1"/>
        <charset val="128"/>
      </rPr>
      <t>する。</t>
    </r>
    <rPh sb="0" eb="2">
      <t>テンプ</t>
    </rPh>
    <rPh sb="2" eb="4">
      <t>ショルイ</t>
    </rPh>
    <rPh sb="10" eb="12">
      <t>テンプ</t>
    </rPh>
    <rPh sb="12" eb="14">
      <t>ショルイ</t>
    </rPh>
    <rPh sb="19" eb="21">
      <t>トウガイ</t>
    </rPh>
    <rPh sb="21" eb="23">
      <t>シテイ</t>
    </rPh>
    <rPh sb="23" eb="24">
      <t>ケン</t>
    </rPh>
    <rPh sb="24" eb="25">
      <t>シャ</t>
    </rPh>
    <rPh sb="26" eb="28">
      <t>キンガク</t>
    </rPh>
    <rPh sb="29" eb="31">
      <t>ガッチ</t>
    </rPh>
    <phoneticPr fontId="21"/>
  </si>
  <si>
    <r>
      <t>添付書類１で事業所毎に算定する</t>
    </r>
    <r>
      <rPr>
        <b/>
        <u/>
        <sz val="12"/>
        <color rgb="FFFF0000"/>
        <rFont val="ＭＳ ゴシック"/>
        <family val="3"/>
        <charset val="128"/>
      </rPr>
      <t>特定加算の区分が正しく選択</t>
    </r>
    <r>
      <rPr>
        <sz val="11"/>
        <color theme="1"/>
        <rFont val="ＭＳ 明朝"/>
        <family val="1"/>
        <charset val="128"/>
      </rPr>
      <t>されている。</t>
    </r>
    <rPh sb="0" eb="2">
      <t>テンプ</t>
    </rPh>
    <rPh sb="2" eb="4">
      <t>ショルイ</t>
    </rPh>
    <rPh sb="6" eb="9">
      <t>ジギョウショ</t>
    </rPh>
    <rPh sb="9" eb="10">
      <t>ゴト</t>
    </rPh>
    <rPh sb="11" eb="13">
      <t>サンテイ</t>
    </rPh>
    <rPh sb="15" eb="17">
      <t>トクテイ</t>
    </rPh>
    <rPh sb="17" eb="19">
      <t>カサン</t>
    </rPh>
    <rPh sb="20" eb="22">
      <t>クブン</t>
    </rPh>
    <rPh sb="23" eb="24">
      <t>タダ</t>
    </rPh>
    <rPh sb="26" eb="28">
      <t>センタク</t>
    </rPh>
    <phoneticPr fontId="21"/>
  </si>
  <si>
    <r>
      <t>添付書類２のＣ、Ｄが</t>
    </r>
    <r>
      <rPr>
        <b/>
        <u/>
        <sz val="12"/>
        <color rgb="FFFF0000"/>
        <rFont val="ＭＳ ゴシック"/>
        <family val="3"/>
        <charset val="128"/>
      </rPr>
      <t>添付書類３における当該都道府県の金額と合致</t>
    </r>
    <r>
      <rPr>
        <sz val="11"/>
        <color theme="1"/>
        <rFont val="ＭＳ 明朝"/>
        <family val="1"/>
        <charset val="128"/>
      </rPr>
      <t>する。</t>
    </r>
    <rPh sb="0" eb="2">
      <t>テンプ</t>
    </rPh>
    <rPh sb="2" eb="4">
      <t>ショルイ</t>
    </rPh>
    <rPh sb="10" eb="12">
      <t>テンプ</t>
    </rPh>
    <rPh sb="12" eb="14">
      <t>ショルイ</t>
    </rPh>
    <rPh sb="19" eb="21">
      <t>トウガイ</t>
    </rPh>
    <rPh sb="21" eb="25">
      <t>トドウフケン</t>
    </rPh>
    <rPh sb="26" eb="28">
      <t>キンガク</t>
    </rPh>
    <rPh sb="29" eb="31">
      <t>ガッチ</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</si>
</sst>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円&quot;"/>
    <numFmt numFmtId="177" formatCode="\(###&quot;人&quot;\)"/>
    <numFmt numFmtId="178" formatCode="###,###&quot;円&quot;"/>
    <numFmt numFmtId="179" formatCode="#,###&quot;人&quot;"/>
    <numFmt numFmtId="180" formatCode="###,###,###&quot;円】&quot;"/>
    <numFmt numFmtId="181" formatCode="##,###.#&quot;人&quot;"/>
    <numFmt numFmtId="182" formatCode="\(####&quot;人&quot;\)"/>
    <numFmt numFmtId="183" formatCode="#,###&quot;人】&quot;"/>
  </numFmts>
  <fonts count="32"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8"/>
      <color rgb="FF000000"/>
      <name val="ＭＳ Ｐ明朝"/>
      <family val="1"/>
      <charset val="128"/>
    </font>
    <font>
      <sz val="6"/>
      <name val="ＭＳ Ｐ明朝"/>
      <family val="1"/>
      <charset val="128"/>
    </font>
    <font>
      <sz val="10"/>
      <color rgb="FF000000"/>
      <name val="ＭＳ Ｐ明朝"/>
      <family val="1"/>
      <charset val="128"/>
    </font>
    <font>
      <sz val="8"/>
      <name val="ＭＳ Ｐ明朝"/>
      <family val="1"/>
      <charset val="128"/>
    </font>
    <font>
      <sz val="12"/>
      <color rgb="FF000000"/>
      <name val="ＭＳ Ｐ明朝"/>
      <family val="1"/>
      <charset val="128"/>
    </font>
    <font>
      <sz val="12"/>
      <name val="ＭＳ Ｐ明朝"/>
      <family val="1"/>
      <charset val="128"/>
    </font>
    <font>
      <sz val="10"/>
      <name val="ＭＳ Ｐ明朝"/>
      <family val="1"/>
      <charset val="128"/>
    </font>
    <font>
      <sz val="7"/>
      <color rgb="FF000000"/>
      <name val="ＭＳ Ｐ明朝"/>
      <family val="1"/>
      <charset val="128"/>
    </font>
    <font>
      <sz val="7"/>
      <name val="ＭＳ Ｐ明朝"/>
      <family val="1"/>
      <charset val="128"/>
    </font>
    <font>
      <u/>
      <sz val="10"/>
      <name val="ＭＳ Ｐ明朝"/>
      <family val="1"/>
      <charset val="128"/>
    </font>
    <font>
      <sz val="9"/>
      <color rgb="FF000000"/>
      <name val="ＭＳ Ｐ明朝"/>
      <family val="1"/>
      <charset val="128"/>
    </font>
    <font>
      <sz val="10"/>
      <color rgb="FF000000"/>
      <name val="Times New Roman"/>
      <charset val="204"/>
    </font>
    <font>
      <sz val="9"/>
      <name val="ＭＳ Ｐ明朝"/>
      <family val="1"/>
      <charset val="128"/>
    </font>
    <font>
      <u/>
      <sz val="9"/>
      <name val="ＭＳ Ｐ明朝"/>
      <family val="1"/>
      <charset val="128"/>
    </font>
    <font>
      <b/>
      <u/>
      <sz val="10"/>
      <color rgb="FF000000"/>
      <name val="ＭＳ Ｐ明朝"/>
      <family val="1"/>
      <charset val="128"/>
    </font>
    <font>
      <b/>
      <u/>
      <sz val="10"/>
      <name val="ＭＳ Ｐ明朝"/>
      <family val="1"/>
      <charset val="128"/>
    </font>
    <font>
      <u/>
      <sz val="10"/>
      <color rgb="FF000000"/>
      <name val="ＭＳ Ｐ明朝"/>
      <family val="1"/>
      <charset val="128"/>
    </font>
    <font>
      <b/>
      <sz val="12"/>
      <color rgb="FFFF0000"/>
      <name val="ＭＳ ゴシック"/>
      <family val="3"/>
      <charset val="128"/>
    </font>
    <font>
      <sz val="6"/>
      <name val="ＭＳ Ｐゴシック"/>
      <family val="2"/>
      <charset val="128"/>
      <scheme val="minor"/>
    </font>
    <font>
      <sz val="11"/>
      <color theme="1"/>
      <name val="ＭＳ ゴシック"/>
      <family val="3"/>
      <charset val="128"/>
    </font>
    <font>
      <sz val="16"/>
      <color theme="1"/>
      <name val="ＭＳ ゴシック"/>
      <family val="3"/>
      <charset val="128"/>
    </font>
    <font>
      <sz val="14"/>
      <color theme="1"/>
      <name val="ＭＳ ゴシック"/>
      <family val="3"/>
      <charset val="128"/>
    </font>
    <font>
      <b/>
      <sz val="14"/>
      <color theme="1"/>
      <name val="ＭＳ ゴシック"/>
      <family val="3"/>
      <charset val="128"/>
    </font>
    <font>
      <b/>
      <sz val="11"/>
      <color theme="1"/>
      <name val="ＭＳ ゴシック"/>
      <family val="3"/>
      <charset val="128"/>
    </font>
    <font>
      <sz val="11"/>
      <color theme="1"/>
      <name val="ＭＳ 明朝"/>
      <family val="1"/>
      <charset val="128"/>
    </font>
    <font>
      <sz val="12"/>
      <color theme="1"/>
      <name val="ＭＳ ゴシック"/>
      <family val="3"/>
      <charset val="128"/>
    </font>
    <font>
      <b/>
      <u/>
      <sz val="11"/>
      <color rgb="FFFF0000"/>
      <name val="ＭＳ ゴシック"/>
      <family val="3"/>
      <charset val="128"/>
    </font>
    <font>
      <b/>
      <u/>
      <sz val="12"/>
      <color rgb="FFFF0000"/>
      <name val="ＭＳ ゴシック"/>
      <family val="3"/>
      <charset val="128"/>
    </font>
    <font>
      <b/>
      <u/>
      <sz val="12"/>
      <color rgb="FFFF0000"/>
      <name val="ＭＳ Ｐゴシック"/>
      <family val="3"/>
      <charset val="128"/>
      <scheme val="minor"/>
    </font>
  </fonts>
  <fills count="5">
    <fill>
      <patternFill patternType="none"/>
    </fill>
    <fill>
      <patternFill patternType="gray125"/>
    </fill>
    <fill>
      <patternFill patternType="solid">
        <fgColor rgb="FFFFFFFF"/>
      </patternFill>
    </fill>
    <fill>
      <patternFill patternType="solid">
        <fgColor theme="9" tint="0.79998168889431442"/>
        <bgColor indexed="64"/>
      </patternFill>
    </fill>
    <fill>
      <patternFill patternType="solid">
        <fgColor theme="0" tint="-4.9989318521683403E-2"/>
        <bgColor indexed="64"/>
      </patternFill>
    </fill>
  </fills>
  <borders count="10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dotted">
        <color indexed="64"/>
      </bottom>
      <diagonal/>
    </border>
    <border>
      <left/>
      <right style="thick">
        <color indexed="64"/>
      </right>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rgb="FF000000"/>
      </left>
      <right/>
      <top style="thin">
        <color rgb="FF000000"/>
      </top>
      <bottom style="hair">
        <color indexed="64"/>
      </bottom>
      <diagonal/>
    </border>
    <border>
      <left/>
      <right/>
      <top style="thin">
        <color rgb="FF000000"/>
      </top>
      <bottom style="hair">
        <color indexed="64"/>
      </bottom>
      <diagonal/>
    </border>
    <border>
      <left/>
      <right style="thin">
        <color rgb="FF000000"/>
      </right>
      <top style="thin">
        <color rgb="FF000000"/>
      </top>
      <bottom style="hair">
        <color indexed="64"/>
      </bottom>
      <diagonal/>
    </border>
    <border>
      <left style="thin">
        <color rgb="FF000000"/>
      </left>
      <right/>
      <top style="hair">
        <color indexed="64"/>
      </top>
      <bottom style="thin">
        <color rgb="FF000000"/>
      </bottom>
      <diagonal/>
    </border>
    <border>
      <left/>
      <right/>
      <top style="hair">
        <color indexed="64"/>
      </top>
      <bottom style="thin">
        <color rgb="FF000000"/>
      </bottom>
      <diagonal/>
    </border>
    <border>
      <left/>
      <right style="thin">
        <color rgb="FF000000"/>
      </right>
      <top style="hair">
        <color indexed="64"/>
      </top>
      <bottom style="thin">
        <color rgb="FF000000"/>
      </bottom>
      <diagonal/>
    </border>
    <border>
      <left style="thin">
        <color rgb="FF000000"/>
      </left>
      <right/>
      <top style="hair">
        <color indexed="64"/>
      </top>
      <bottom style="hair">
        <color indexed="64"/>
      </bottom>
      <diagonal/>
    </border>
    <border>
      <left/>
      <right/>
      <top style="hair">
        <color indexed="64"/>
      </top>
      <bottom style="hair">
        <color indexed="64"/>
      </bottom>
      <diagonal/>
    </border>
    <border>
      <left/>
      <right style="thin">
        <color rgb="FF000000"/>
      </right>
      <top style="hair">
        <color indexed="64"/>
      </top>
      <bottom style="hair">
        <color indexed="64"/>
      </bottom>
      <diagonal/>
    </border>
    <border>
      <left/>
      <right style="thin">
        <color rgb="FF000000"/>
      </right>
      <top/>
      <bottom style="hair">
        <color indexed="64"/>
      </bottom>
      <diagonal/>
    </border>
    <border>
      <left style="thin">
        <color rgb="FF000000"/>
      </left>
      <right/>
      <top style="hair">
        <color indexed="64"/>
      </top>
      <bottom/>
      <diagonal/>
    </border>
    <border>
      <left/>
      <right/>
      <top style="hair">
        <color indexed="64"/>
      </top>
      <bottom/>
      <diagonal/>
    </border>
    <border>
      <left/>
      <right style="thin">
        <color rgb="FF000000"/>
      </right>
      <top style="hair">
        <color indexed="64"/>
      </top>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hair">
        <color indexed="64"/>
      </bottom>
      <diagonal/>
    </border>
  </borders>
  <cellStyleXfs count="3">
    <xf numFmtId="0" fontId="0" fillId="0" borderId="0"/>
    <xf numFmtId="38" fontId="14" fillId="0" borderId="0" applyFont="0" applyFill="0" applyBorder="0" applyAlignment="0" applyProtection="0">
      <alignment vertical="center"/>
    </xf>
    <xf numFmtId="0" fontId="1" fillId="0" borderId="0">
      <alignment vertical="center"/>
    </xf>
  </cellStyleXfs>
  <cellXfs count="558">
    <xf numFmtId="0" fontId="0" fillId="2"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9" fillId="2" borderId="0" xfId="0" applyFont="1" applyFill="1" applyBorder="1" applyAlignment="1">
      <alignment horizontal="left" vertical="top"/>
    </xf>
    <xf numFmtId="0" fontId="5" fillId="2" borderId="15" xfId="0" applyFont="1" applyFill="1" applyBorder="1" applyAlignment="1">
      <alignment horizontal="left" vertical="top"/>
    </xf>
    <xf numFmtId="0" fontId="5" fillId="2" borderId="16" xfId="0" applyFont="1" applyFill="1" applyBorder="1" applyAlignment="1">
      <alignment horizontal="left" vertical="top"/>
    </xf>
    <xf numFmtId="0" fontId="5" fillId="2" borderId="25" xfId="0" applyFont="1" applyFill="1" applyBorder="1" applyAlignment="1">
      <alignment horizontal="left" wrapText="1"/>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23" xfId="0" applyFont="1" applyFill="1" applyBorder="1" applyAlignment="1">
      <alignment horizontal="left" wrapText="1"/>
    </xf>
    <xf numFmtId="0" fontId="5" fillId="2" borderId="24" xfId="0" applyFont="1" applyFill="1" applyBorder="1" applyAlignment="1">
      <alignment horizontal="left"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top" wrapText="1"/>
    </xf>
    <xf numFmtId="0" fontId="6" fillId="2" borderId="0"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6" fillId="2" borderId="0" xfId="0" applyFont="1" applyFill="1" applyBorder="1" applyAlignment="1">
      <alignment horizontal="left" vertical="top"/>
    </xf>
    <xf numFmtId="0" fontId="5" fillId="2" borderId="0" xfId="0" applyFont="1" applyFill="1" applyBorder="1" applyAlignment="1">
      <alignment horizontal="left" vertical="center"/>
    </xf>
    <xf numFmtId="0" fontId="5" fillId="2" borderId="32" xfId="0" applyFont="1" applyFill="1" applyBorder="1" applyAlignment="1">
      <alignment horizontal="left" vertical="top"/>
    </xf>
    <xf numFmtId="0" fontId="5" fillId="2" borderId="35" xfId="0" applyFont="1" applyFill="1" applyBorder="1" applyAlignment="1">
      <alignment horizontal="left" vertical="top"/>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6"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8" xfId="0" applyFont="1" applyFill="1" applyBorder="1" applyAlignment="1">
      <alignment horizontal="left" vertical="top"/>
    </xf>
    <xf numFmtId="0" fontId="5" fillId="2" borderId="29" xfId="0" applyFont="1" applyFill="1" applyBorder="1" applyAlignment="1">
      <alignment horizontal="left" vertical="top"/>
    </xf>
    <xf numFmtId="0" fontId="5" fillId="2" borderId="30" xfId="0" applyFont="1" applyFill="1" applyBorder="1" applyAlignment="1">
      <alignment horizontal="left" vertical="top"/>
    </xf>
    <xf numFmtId="0" fontId="5" fillId="2" borderId="0" xfId="0" applyFont="1" applyFill="1" applyBorder="1" applyAlignment="1">
      <alignment horizontal="left"/>
    </xf>
    <xf numFmtId="0" fontId="5" fillId="2" borderId="0" xfId="0" applyFont="1" applyFill="1" applyBorder="1" applyAlignment="1">
      <alignment horizontal="left" vertical="top"/>
    </xf>
    <xf numFmtId="0" fontId="5" fillId="2" borderId="35" xfId="0" applyFont="1" applyFill="1" applyBorder="1" applyAlignment="1">
      <alignment horizontal="left" vertical="top"/>
    </xf>
    <xf numFmtId="0" fontId="5" fillId="2" borderId="34" xfId="0" applyFont="1" applyFill="1" applyBorder="1" applyAlignment="1">
      <alignment horizontal="left" vertical="top"/>
    </xf>
    <xf numFmtId="0" fontId="5" fillId="2" borderId="31" xfId="0" applyFont="1" applyFill="1" applyBorder="1" applyAlignment="1">
      <alignment horizontal="left" vertical="top"/>
    </xf>
    <xf numFmtId="0" fontId="5" fillId="2" borderId="33" xfId="0" applyFont="1" applyFill="1" applyBorder="1" applyAlignment="1">
      <alignment horizontal="left" vertical="top"/>
    </xf>
    <xf numFmtId="0" fontId="5" fillId="2" borderId="0" xfId="0" applyFont="1" applyFill="1" applyBorder="1" applyAlignment="1">
      <alignment horizontal="center" vertical="top"/>
    </xf>
    <xf numFmtId="0" fontId="3" fillId="2" borderId="38" xfId="0" applyFont="1" applyFill="1" applyBorder="1" applyAlignment="1">
      <alignment horizontal="left" vertical="center"/>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7" fillId="2" borderId="0" xfId="0" applyFont="1" applyFill="1" applyBorder="1" applyAlignment="1">
      <alignment horizontal="left" vertical="top"/>
    </xf>
    <xf numFmtId="0" fontId="7" fillId="2" borderId="0" xfId="0" applyFont="1" applyFill="1" applyBorder="1" applyAlignment="1">
      <alignment horizontal="center" vertical="top"/>
    </xf>
    <xf numFmtId="0" fontId="5" fillId="2" borderId="0" xfId="0" applyFont="1" applyFill="1" applyBorder="1" applyAlignment="1">
      <alignment horizontal="center"/>
    </xf>
    <xf numFmtId="0" fontId="5" fillId="2" borderId="0" xfId="0" applyFont="1" applyFill="1" applyBorder="1" applyAlignment="1">
      <alignment horizontal="left" vertical="top"/>
    </xf>
    <xf numFmtId="0" fontId="5" fillId="2" borderId="35" xfId="0" applyFont="1" applyFill="1" applyBorder="1" applyAlignment="1">
      <alignment horizontal="left" vertical="top"/>
    </xf>
    <xf numFmtId="0" fontId="3" fillId="2" borderId="29" xfId="0" applyFont="1" applyFill="1" applyBorder="1" applyAlignment="1">
      <alignment horizontal="left" vertical="top"/>
    </xf>
    <xf numFmtId="0" fontId="6" fillId="2" borderId="0" xfId="0" applyFont="1" applyFill="1" applyBorder="1" applyAlignment="1">
      <alignment horizontal="left" vertical="center"/>
    </xf>
    <xf numFmtId="0" fontId="5" fillId="2" borderId="0" xfId="0" applyFont="1" applyFill="1" applyBorder="1" applyAlignment="1">
      <alignment horizontal="left" wrapText="1"/>
    </xf>
    <xf numFmtId="0" fontId="3" fillId="2" borderId="0" xfId="0" applyFont="1" applyFill="1" applyBorder="1" applyAlignment="1">
      <alignment horizontal="center" vertical="center" wrapText="1"/>
    </xf>
    <xf numFmtId="0" fontId="13" fillId="2" borderId="28" xfId="0" applyFont="1" applyFill="1" applyBorder="1" applyAlignment="1">
      <alignment horizontal="left" vertical="top"/>
    </xf>
    <xf numFmtId="0" fontId="13" fillId="2" borderId="34" xfId="0" applyFont="1" applyFill="1" applyBorder="1" applyAlignment="1">
      <alignment horizontal="left" vertical="top"/>
    </xf>
    <xf numFmtId="0" fontId="6" fillId="2" borderId="29"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38" fontId="13" fillId="2" borderId="28" xfId="1" applyFont="1" applyFill="1" applyBorder="1" applyAlignment="1">
      <alignment horizontal="left" vertical="top"/>
    </xf>
    <xf numFmtId="38" fontId="3" fillId="2" borderId="29" xfId="1" applyFont="1" applyFill="1" applyBorder="1" applyAlignment="1">
      <alignment horizontal="left" vertical="top"/>
    </xf>
    <xf numFmtId="38" fontId="5" fillId="2" borderId="29" xfId="1" applyFont="1" applyFill="1" applyBorder="1" applyAlignment="1">
      <alignment horizontal="left" vertical="top"/>
    </xf>
    <xf numFmtId="38" fontId="5" fillId="2" borderId="30" xfId="1" applyFont="1" applyFill="1" applyBorder="1" applyAlignment="1">
      <alignment horizontal="left" vertical="top"/>
    </xf>
    <xf numFmtId="38" fontId="5" fillId="2" borderId="0" xfId="1" applyFont="1" applyFill="1" applyBorder="1" applyAlignment="1">
      <alignment horizontal="left" vertical="top"/>
    </xf>
    <xf numFmtId="0" fontId="7" fillId="2" borderId="0" xfId="0" applyFont="1" applyFill="1" applyBorder="1" applyAlignment="1">
      <alignment horizontal="center" vertical="top"/>
    </xf>
    <xf numFmtId="0" fontId="5" fillId="2" borderId="0" xfId="0" applyFont="1" applyFill="1" applyBorder="1" applyAlignment="1">
      <alignment horizontal="center" vertical="center" wrapText="1"/>
    </xf>
    <xf numFmtId="0" fontId="6" fillId="2" borderId="8" xfId="0" applyFont="1" applyFill="1" applyBorder="1" applyAlignment="1">
      <alignment vertical="center" wrapText="1"/>
    </xf>
    <xf numFmtId="0" fontId="9" fillId="2" borderId="0" xfId="0" applyFont="1" applyFill="1" applyBorder="1" applyAlignment="1">
      <alignment horizontal="left" vertical="center"/>
    </xf>
    <xf numFmtId="0" fontId="5" fillId="2" borderId="28" xfId="0" applyFont="1" applyFill="1" applyBorder="1" applyAlignment="1">
      <alignment horizontal="left" vertical="center"/>
    </xf>
    <xf numFmtId="0" fontId="13" fillId="2" borderId="0" xfId="0" applyFont="1" applyFill="1" applyBorder="1" applyAlignment="1">
      <alignment horizontal="left" vertical="top"/>
    </xf>
    <xf numFmtId="0" fontId="15" fillId="2" borderId="0" xfId="0" applyFont="1" applyFill="1" applyBorder="1" applyAlignment="1">
      <alignment horizontal="left" vertical="top"/>
    </xf>
    <xf numFmtId="0" fontId="13" fillId="2" borderId="0" xfId="0" applyFont="1" applyFill="1" applyBorder="1" applyAlignment="1">
      <alignment horizontal="left"/>
    </xf>
    <xf numFmtId="0" fontId="15" fillId="2" borderId="29" xfId="0" applyFont="1" applyFill="1" applyBorder="1" applyAlignment="1">
      <alignment horizontal="left" vertical="center"/>
    </xf>
    <xf numFmtId="38" fontId="13" fillId="2" borderId="29" xfId="1" applyFont="1" applyFill="1" applyBorder="1" applyAlignment="1">
      <alignment horizontal="left" vertical="top"/>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28" xfId="0" applyFont="1" applyFill="1" applyBorder="1" applyAlignment="1">
      <alignment vertical="center"/>
    </xf>
    <xf numFmtId="0" fontId="5" fillId="2" borderId="29" xfId="0" applyFont="1" applyFill="1" applyBorder="1" applyAlignment="1">
      <alignment vertical="top"/>
    </xf>
    <xf numFmtId="0" fontId="5" fillId="2" borderId="30" xfId="0" applyFont="1" applyFill="1" applyBorder="1" applyAlignment="1">
      <alignment vertical="top"/>
    </xf>
    <xf numFmtId="0" fontId="5" fillId="2" borderId="31" xfId="0" applyFont="1" applyFill="1" applyBorder="1" applyAlignment="1">
      <alignment horizontal="left" vertical="center"/>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6" fillId="2" borderId="101" xfId="0" applyFont="1" applyFill="1" applyBorder="1" applyAlignment="1">
      <alignment horizontal="right" vertical="center"/>
    </xf>
    <xf numFmtId="0" fontId="5" fillId="2" borderId="101" xfId="0" applyFont="1" applyFill="1" applyBorder="1" applyAlignment="1">
      <alignment horizontal="left" vertical="center"/>
    </xf>
    <xf numFmtId="0" fontId="5" fillId="2" borderId="0" xfId="0" applyFont="1" applyFill="1" applyBorder="1" applyAlignment="1">
      <alignment horizontal="center" vertical="top" wrapText="1"/>
    </xf>
    <xf numFmtId="0" fontId="9" fillId="2" borderId="2"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6" fillId="2" borderId="2" xfId="0" applyFont="1" applyFill="1" applyBorder="1" applyAlignment="1">
      <alignment vertical="center" wrapText="1"/>
    </xf>
    <xf numFmtId="0" fontId="5" fillId="0" borderId="3" xfId="0" applyFont="1" applyFill="1" applyBorder="1" applyAlignment="1">
      <alignment vertical="center" wrapText="1"/>
    </xf>
    <xf numFmtId="0" fontId="6" fillId="2" borderId="3" xfId="0" applyFont="1" applyFill="1" applyBorder="1" applyAlignment="1">
      <alignment vertical="center" wrapText="1"/>
    </xf>
    <xf numFmtId="0" fontId="5" fillId="4" borderId="55" xfId="0" applyFont="1" applyFill="1" applyBorder="1" applyAlignment="1">
      <alignment horizontal="left" vertical="center"/>
    </xf>
    <xf numFmtId="0" fontId="5" fillId="4" borderId="53" xfId="0" applyFont="1" applyFill="1" applyBorder="1" applyAlignment="1">
      <alignment horizontal="left" vertical="center"/>
    </xf>
    <xf numFmtId="0" fontId="5" fillId="4" borderId="54" xfId="0" applyFont="1" applyFill="1" applyBorder="1" applyAlignment="1">
      <alignment horizontal="left" vertical="center"/>
    </xf>
    <xf numFmtId="0" fontId="20" fillId="0" borderId="0" xfId="2" applyFont="1">
      <alignment vertical="center"/>
    </xf>
    <xf numFmtId="0" fontId="22" fillId="0" borderId="0" xfId="2" applyFont="1" applyAlignment="1">
      <alignment vertical="center"/>
    </xf>
    <xf numFmtId="0" fontId="22" fillId="0" borderId="0" xfId="2" applyFont="1">
      <alignment vertical="center"/>
    </xf>
    <xf numFmtId="0" fontId="22" fillId="0" borderId="0" xfId="2" applyFont="1" applyBorder="1">
      <alignment vertical="center"/>
    </xf>
    <xf numFmtId="0" fontId="24" fillId="0" borderId="0" xfId="2" applyFont="1" applyBorder="1" applyAlignment="1">
      <alignment vertical="center"/>
    </xf>
    <xf numFmtId="0" fontId="25" fillId="0" borderId="33" xfId="2" applyFont="1" applyBorder="1">
      <alignment vertical="center"/>
    </xf>
    <xf numFmtId="0" fontId="22" fillId="0" borderId="71" xfId="2" applyFont="1" applyBorder="1">
      <alignment vertical="center"/>
    </xf>
    <xf numFmtId="0" fontId="22" fillId="0" borderId="34" xfId="2" applyFont="1" applyBorder="1">
      <alignment vertical="center"/>
    </xf>
    <xf numFmtId="0" fontId="22" fillId="0" borderId="0" xfId="2" applyFont="1" applyBorder="1" applyAlignment="1">
      <alignment vertical="center"/>
    </xf>
    <xf numFmtId="0" fontId="22" fillId="0" borderId="29" xfId="2" applyFont="1" applyBorder="1">
      <alignment vertical="center"/>
    </xf>
    <xf numFmtId="0" fontId="28" fillId="0" borderId="29" xfId="2" applyFont="1" applyBorder="1" applyAlignment="1">
      <alignment vertical="center"/>
    </xf>
    <xf numFmtId="0" fontId="28" fillId="0" borderId="0" xfId="2" applyFont="1" applyAlignment="1">
      <alignment vertical="center"/>
    </xf>
    <xf numFmtId="0" fontId="25" fillId="0" borderId="33" xfId="2" applyFont="1" applyBorder="1" applyAlignment="1">
      <alignment horizontal="left" vertical="center"/>
    </xf>
    <xf numFmtId="0" fontId="22" fillId="0" borderId="72" xfId="2" applyFont="1" applyBorder="1">
      <alignment vertical="center"/>
    </xf>
    <xf numFmtId="0" fontId="28" fillId="0" borderId="72" xfId="2" applyFont="1" applyBorder="1" applyAlignment="1">
      <alignment horizontal="center" vertical="center" wrapText="1"/>
    </xf>
    <xf numFmtId="0" fontId="28" fillId="0" borderId="72" xfId="2" applyFont="1" applyBorder="1" applyAlignment="1">
      <alignment horizontal="center" vertical="center"/>
    </xf>
    <xf numFmtId="0" fontId="22" fillId="0" borderId="31" xfId="2" applyFont="1" applyBorder="1">
      <alignment vertical="center"/>
    </xf>
    <xf numFmtId="0" fontId="22" fillId="0" borderId="32" xfId="2" applyFont="1" applyBorder="1">
      <alignment vertical="center"/>
    </xf>
    <xf numFmtId="0" fontId="27" fillId="0" borderId="0" xfId="2" applyFont="1" applyBorder="1">
      <alignment vertical="center"/>
    </xf>
    <xf numFmtId="0" fontId="27" fillId="0" borderId="32" xfId="2" applyFont="1" applyBorder="1">
      <alignment vertical="center"/>
    </xf>
    <xf numFmtId="49" fontId="22" fillId="0" borderId="0" xfId="2" applyNumberFormat="1" applyFont="1">
      <alignment vertical="center"/>
    </xf>
    <xf numFmtId="0" fontId="5" fillId="3" borderId="14" xfId="0" applyFont="1" applyFill="1" applyBorder="1" applyAlignment="1" applyProtection="1">
      <alignment horizontal="left" vertical="top"/>
      <protection locked="0"/>
    </xf>
    <xf numFmtId="0" fontId="5" fillId="3" borderId="15" xfId="0" applyFont="1" applyFill="1" applyBorder="1" applyAlignment="1" applyProtection="1">
      <alignment horizontal="left" vertical="top"/>
      <protection locked="0"/>
    </xf>
    <xf numFmtId="0" fontId="5" fillId="3" borderId="16" xfId="0" applyFont="1" applyFill="1" applyBorder="1" applyAlignment="1" applyProtection="1">
      <alignment horizontal="left" vertical="top"/>
      <protection locked="0"/>
    </xf>
    <xf numFmtId="0" fontId="5" fillId="3" borderId="3" xfId="0" applyFont="1" applyFill="1" applyBorder="1" applyAlignment="1" applyProtection="1">
      <alignment vertical="center" wrapText="1"/>
      <protection locked="0"/>
    </xf>
    <xf numFmtId="0" fontId="5" fillId="3" borderId="40" xfId="0" applyFont="1" applyFill="1" applyBorder="1" applyAlignment="1" applyProtection="1">
      <alignment horizontal="left" vertical="top"/>
      <protection locked="0"/>
    </xf>
    <xf numFmtId="0" fontId="5" fillId="3" borderId="41" xfId="0" applyFont="1" applyFill="1" applyBorder="1" applyAlignment="1" applyProtection="1">
      <alignment horizontal="left" vertical="top"/>
      <protection locked="0"/>
    </xf>
    <xf numFmtId="0" fontId="5" fillId="3" borderId="42" xfId="0" applyFont="1" applyFill="1" applyBorder="1" applyAlignment="1" applyProtection="1">
      <alignment horizontal="left" vertical="top"/>
      <protection locked="0"/>
    </xf>
    <xf numFmtId="0" fontId="5" fillId="3" borderId="43" xfId="0" applyFont="1" applyFill="1" applyBorder="1" applyAlignment="1" applyProtection="1">
      <alignment horizontal="left" vertical="center"/>
      <protection locked="0"/>
    </xf>
    <xf numFmtId="0" fontId="5" fillId="3" borderId="0" xfId="0" applyFont="1" applyFill="1" applyBorder="1" applyAlignment="1" applyProtection="1">
      <alignment horizontal="left" vertical="top"/>
      <protection locked="0"/>
    </xf>
    <xf numFmtId="0" fontId="5" fillId="3" borderId="44" xfId="0" applyFont="1" applyFill="1" applyBorder="1" applyAlignment="1" applyProtection="1">
      <alignment horizontal="left" vertical="top"/>
      <protection locked="0"/>
    </xf>
    <xf numFmtId="0" fontId="5" fillId="3" borderId="43" xfId="0" applyFont="1" applyFill="1" applyBorder="1" applyAlignment="1" applyProtection="1">
      <alignment vertical="center"/>
      <protection locked="0"/>
    </xf>
    <xf numFmtId="0" fontId="5" fillId="3" borderId="43" xfId="0" applyFont="1" applyFill="1" applyBorder="1" applyAlignment="1" applyProtection="1">
      <alignment horizontal="left"/>
      <protection locked="0"/>
    </xf>
    <xf numFmtId="0" fontId="5" fillId="3" borderId="43" xfId="0" applyFont="1" applyFill="1" applyBorder="1" applyAlignment="1" applyProtection="1">
      <alignment horizontal="left" vertical="top"/>
      <protection locked="0"/>
    </xf>
    <xf numFmtId="0" fontId="9" fillId="3" borderId="45" xfId="0" applyFont="1" applyFill="1" applyBorder="1" applyAlignment="1" applyProtection="1">
      <alignment horizontal="left" vertical="top"/>
      <protection locked="0"/>
    </xf>
    <xf numFmtId="0" fontId="5" fillId="3" borderId="37" xfId="0" applyFont="1" applyFill="1" applyBorder="1" applyAlignment="1" applyProtection="1">
      <alignment horizontal="left" vertical="top"/>
      <protection locked="0"/>
    </xf>
    <xf numFmtId="0" fontId="5" fillId="3" borderId="46" xfId="0" applyFont="1" applyFill="1" applyBorder="1" applyAlignment="1" applyProtection="1">
      <alignment horizontal="left" vertical="top"/>
      <protection locked="0"/>
    </xf>
    <xf numFmtId="0" fontId="9" fillId="3" borderId="47" xfId="0" applyFont="1" applyFill="1" applyBorder="1" applyAlignment="1" applyProtection="1">
      <alignment horizontal="left" vertical="top"/>
      <protection locked="0"/>
    </xf>
    <xf numFmtId="0" fontId="5" fillId="3" borderId="39" xfId="0" applyFont="1" applyFill="1" applyBorder="1" applyAlignment="1" applyProtection="1">
      <alignment horizontal="left" vertical="top"/>
      <protection locked="0"/>
    </xf>
    <xf numFmtId="0" fontId="5" fillId="3" borderId="48" xfId="0" applyFont="1" applyFill="1" applyBorder="1" applyAlignment="1" applyProtection="1">
      <alignment horizontal="left" vertical="top"/>
      <protection locked="0"/>
    </xf>
    <xf numFmtId="0" fontId="9" fillId="3" borderId="43" xfId="0" applyFont="1" applyFill="1" applyBorder="1" applyAlignment="1" applyProtection="1">
      <alignment horizontal="left" vertical="top"/>
      <protection locked="0"/>
    </xf>
    <xf numFmtId="0" fontId="9" fillId="3" borderId="49" xfId="0" applyFont="1" applyFill="1" applyBorder="1" applyAlignment="1" applyProtection="1">
      <alignment horizontal="left" vertical="top"/>
      <protection locked="0"/>
    </xf>
    <xf numFmtId="0" fontId="5" fillId="3" borderId="50" xfId="0" applyFont="1" applyFill="1" applyBorder="1" applyAlignment="1" applyProtection="1">
      <alignment horizontal="left" vertical="top"/>
      <protection locked="0"/>
    </xf>
    <xf numFmtId="0" fontId="5" fillId="3" borderId="51" xfId="0" applyFont="1" applyFill="1" applyBorder="1" applyAlignment="1" applyProtection="1">
      <alignment horizontal="left" vertical="top"/>
      <protection locked="0"/>
    </xf>
    <xf numFmtId="0" fontId="5" fillId="3" borderId="0" xfId="0" applyFont="1" applyFill="1" applyBorder="1" applyAlignment="1" applyProtection="1">
      <alignment horizontal="left"/>
      <protection locked="0"/>
    </xf>
    <xf numFmtId="0" fontId="5" fillId="3" borderId="44" xfId="0" applyFont="1" applyFill="1" applyBorder="1" applyAlignment="1" applyProtection="1">
      <alignment horizontal="left"/>
      <protection locked="0"/>
    </xf>
    <xf numFmtId="0" fontId="5" fillId="3" borderId="45" xfId="0" applyFont="1" applyFill="1" applyBorder="1" applyAlignment="1" applyProtection="1">
      <alignment horizontal="left"/>
      <protection locked="0"/>
    </xf>
    <xf numFmtId="0" fontId="5" fillId="3" borderId="37" xfId="0" applyFont="1" applyFill="1" applyBorder="1" applyAlignment="1" applyProtection="1">
      <alignment horizontal="left"/>
      <protection locked="0"/>
    </xf>
    <xf numFmtId="0" fontId="5" fillId="3" borderId="46" xfId="0" applyFont="1" applyFill="1" applyBorder="1" applyAlignment="1" applyProtection="1">
      <alignment horizontal="left"/>
      <protection locked="0"/>
    </xf>
    <xf numFmtId="0" fontId="5" fillId="3" borderId="47" xfId="0" applyFont="1" applyFill="1" applyBorder="1" applyAlignment="1" applyProtection="1">
      <alignment horizontal="left"/>
      <protection locked="0"/>
    </xf>
    <xf numFmtId="0" fontId="5" fillId="3" borderId="39" xfId="0" applyFont="1" applyFill="1" applyBorder="1" applyAlignment="1" applyProtection="1">
      <alignment horizontal="left"/>
      <protection locked="0"/>
    </xf>
    <xf numFmtId="0" fontId="5" fillId="3" borderId="48" xfId="0" applyFont="1" applyFill="1" applyBorder="1" applyAlignment="1" applyProtection="1">
      <alignment horizontal="left"/>
      <protection locked="0"/>
    </xf>
    <xf numFmtId="0" fontId="5" fillId="3" borderId="0" xfId="0" applyFont="1" applyFill="1" applyBorder="1" applyAlignment="1" applyProtection="1">
      <alignment horizontal="left" vertical="center"/>
      <protection locked="0"/>
    </xf>
    <xf numFmtId="0" fontId="5" fillId="3" borderId="44" xfId="0" applyFont="1" applyFill="1" applyBorder="1" applyAlignment="1" applyProtection="1">
      <alignment horizontal="left" vertical="center"/>
      <protection locked="0"/>
    </xf>
    <xf numFmtId="0" fontId="9" fillId="3" borderId="43" xfId="0" applyFont="1" applyFill="1" applyBorder="1" applyAlignment="1" applyProtection="1">
      <alignment horizontal="left" vertical="center"/>
      <protection locked="0"/>
    </xf>
    <xf numFmtId="0" fontId="5" fillId="3" borderId="49" xfId="0" applyFont="1" applyFill="1" applyBorder="1" applyAlignment="1" applyProtection="1">
      <alignment horizontal="left" vertical="center"/>
      <protection locked="0"/>
    </xf>
    <xf numFmtId="0" fontId="5" fillId="3" borderId="50" xfId="0" applyFont="1" applyFill="1" applyBorder="1" applyAlignment="1" applyProtection="1">
      <alignment horizontal="left" vertical="center"/>
      <protection locked="0"/>
    </xf>
    <xf numFmtId="0" fontId="5" fillId="3" borderId="51" xfId="0" applyFont="1" applyFill="1" applyBorder="1" applyAlignment="1" applyProtection="1">
      <alignment horizontal="left" vertical="center"/>
      <protection locked="0"/>
    </xf>
    <xf numFmtId="49" fontId="5" fillId="2" borderId="104" xfId="0" applyNumberFormat="1" applyFont="1" applyFill="1" applyBorder="1" applyAlignment="1" applyProtection="1">
      <alignment horizontal="left" vertical="top"/>
      <protection locked="0"/>
    </xf>
    <xf numFmtId="0" fontId="5" fillId="2" borderId="0" xfId="0" applyFont="1" applyFill="1" applyBorder="1" applyAlignment="1">
      <alignment horizontal="left" vertical="top"/>
    </xf>
    <xf numFmtId="0" fontId="5" fillId="2" borderId="101" xfId="0" applyFont="1" applyFill="1" applyBorder="1" applyAlignment="1">
      <alignment horizontal="left" vertical="top"/>
    </xf>
    <xf numFmtId="0" fontId="5" fillId="4" borderId="0" xfId="0" applyFont="1" applyFill="1" applyBorder="1" applyAlignment="1">
      <alignment horizontal="center" vertical="center"/>
    </xf>
    <xf numFmtId="49" fontId="22" fillId="0" borderId="17" xfId="2" applyNumberFormat="1" applyFont="1" applyBorder="1" applyAlignment="1">
      <alignment horizontal="center" vertical="center"/>
    </xf>
    <xf numFmtId="57" fontId="22" fillId="0" borderId="0" xfId="2" applyNumberFormat="1" applyFont="1">
      <alignment vertical="center"/>
    </xf>
    <xf numFmtId="49" fontId="22" fillId="0" borderId="17" xfId="2" applyNumberFormat="1" applyFont="1" applyBorder="1" applyAlignment="1">
      <alignment horizontal="center" vertical="center"/>
    </xf>
    <xf numFmtId="0" fontId="22" fillId="0" borderId="17" xfId="2" quotePrefix="1" applyFont="1" applyBorder="1" applyAlignment="1">
      <alignment horizontal="center" vertical="center"/>
    </xf>
    <xf numFmtId="49" fontId="22" fillId="0" borderId="28" xfId="2" applyNumberFormat="1" applyFont="1" applyBorder="1" applyAlignment="1">
      <alignment horizontal="center" vertical="center"/>
    </xf>
    <xf numFmtId="49" fontId="22" fillId="0" borderId="34" xfId="2" applyNumberFormat="1" applyFont="1" applyBorder="1" applyAlignment="1">
      <alignment horizontal="center" vertical="center"/>
    </xf>
    <xf numFmtId="49" fontId="22" fillId="0" borderId="31" xfId="2" applyNumberFormat="1" applyFont="1" applyBorder="1" applyAlignment="1">
      <alignment horizontal="center" vertical="center"/>
    </xf>
    <xf numFmtId="49" fontId="22" fillId="0" borderId="0" xfId="2" applyNumberFormat="1" applyFont="1" applyAlignment="1">
      <alignment horizontal="center" vertical="center"/>
    </xf>
    <xf numFmtId="0" fontId="5" fillId="2" borderId="0" xfId="0" applyFont="1" applyFill="1" applyBorder="1" applyAlignment="1">
      <alignment horizontal="left" vertical="top"/>
    </xf>
    <xf numFmtId="0" fontId="15" fillId="3" borderId="43" xfId="0" applyFont="1" applyFill="1" applyBorder="1" applyAlignment="1" applyProtection="1">
      <alignment horizontal="left" vertical="top"/>
      <protection locked="0"/>
    </xf>
    <xf numFmtId="0" fontId="13" fillId="3" borderId="43" xfId="0" applyFont="1" applyFill="1" applyBorder="1" applyAlignment="1" applyProtection="1">
      <alignment horizontal="left" vertical="top"/>
      <protection locked="0"/>
    </xf>
    <xf numFmtId="0" fontId="5" fillId="0" borderId="34" xfId="0" applyFont="1" applyFill="1" applyBorder="1" applyAlignment="1">
      <alignment horizontal="center" vertical="center"/>
    </xf>
    <xf numFmtId="0" fontId="5" fillId="0" borderId="0" xfId="0" applyFont="1" applyFill="1" applyBorder="1" applyAlignment="1">
      <alignment horizontal="center" vertical="center"/>
    </xf>
    <xf numFmtId="0" fontId="27" fillId="0" borderId="18" xfId="2" applyFont="1" applyBorder="1" applyAlignment="1">
      <alignment horizontal="left" vertical="center"/>
    </xf>
    <xf numFmtId="0" fontId="27" fillId="0" borderId="19" xfId="2" applyFont="1" applyBorder="1" applyAlignment="1">
      <alignment horizontal="left" vertical="center"/>
    </xf>
    <xf numFmtId="0" fontId="24" fillId="0" borderId="105" xfId="2" applyFont="1" applyBorder="1" applyAlignment="1">
      <alignment horizontal="center" vertical="center" wrapText="1"/>
    </xf>
    <xf numFmtId="0" fontId="24" fillId="0" borderId="105" xfId="2" applyFont="1" applyBorder="1" applyAlignment="1">
      <alignment horizontal="center" vertical="center"/>
    </xf>
    <xf numFmtId="0" fontId="22" fillId="0" borderId="105" xfId="2" applyFont="1" applyBorder="1" applyAlignment="1">
      <alignment horizontal="center" vertical="center"/>
    </xf>
    <xf numFmtId="0" fontId="22" fillId="0" borderId="17" xfId="2" applyFont="1" applyBorder="1" applyAlignment="1">
      <alignment horizontal="center" vertical="center"/>
    </xf>
    <xf numFmtId="0" fontId="22" fillId="0" borderId="18" xfId="2" applyFont="1" applyBorder="1" applyAlignment="1">
      <alignment horizontal="center" vertical="center"/>
    </xf>
    <xf numFmtId="0" fontId="22" fillId="0" borderId="19" xfId="2" applyFont="1" applyBorder="1" applyAlignment="1">
      <alignment horizontal="center" vertical="center"/>
    </xf>
    <xf numFmtId="0" fontId="22" fillId="0" borderId="31" xfId="2" applyFont="1" applyBorder="1" applyAlignment="1">
      <alignment horizontal="center" vertical="center"/>
    </xf>
    <xf numFmtId="0" fontId="22" fillId="0" borderId="32" xfId="2" applyFont="1" applyBorder="1" applyAlignment="1">
      <alignment horizontal="center" vertical="center"/>
    </xf>
    <xf numFmtId="0" fontId="22" fillId="0" borderId="33" xfId="2" applyFont="1" applyBorder="1" applyAlignment="1">
      <alignment horizontal="center" vertical="center"/>
    </xf>
    <xf numFmtId="0" fontId="27" fillId="0" borderId="105" xfId="2" applyFont="1" applyBorder="1" applyAlignment="1">
      <alignment horizontal="left" vertical="center"/>
    </xf>
    <xf numFmtId="0" fontId="28" fillId="0" borderId="0" xfId="2" applyFont="1" applyAlignment="1">
      <alignment horizontal="center" vertical="center" wrapText="1"/>
    </xf>
    <xf numFmtId="0" fontId="28" fillId="0" borderId="0" xfId="2" applyFont="1" applyAlignment="1">
      <alignment horizontal="center" vertical="center"/>
    </xf>
    <xf numFmtId="49" fontId="22" fillId="0" borderId="17" xfId="2" applyNumberFormat="1" applyFont="1" applyBorder="1" applyAlignment="1">
      <alignment horizontal="center" vertical="center"/>
    </xf>
    <xf numFmtId="0" fontId="27" fillId="0" borderId="19" xfId="2" applyFont="1" applyBorder="1" applyAlignment="1">
      <alignment horizontal="left" vertical="center" wrapText="1"/>
    </xf>
    <xf numFmtId="0" fontId="27" fillId="0" borderId="105" xfId="2" applyFont="1" applyBorder="1" applyAlignment="1">
      <alignment horizontal="left" vertical="center" wrapText="1"/>
    </xf>
    <xf numFmtId="0" fontId="27" fillId="0" borderId="30" xfId="2" applyFont="1" applyBorder="1" applyAlignment="1">
      <alignment horizontal="left" vertical="center"/>
    </xf>
    <xf numFmtId="0" fontId="27" fillId="0" borderId="70" xfId="2" applyFont="1" applyBorder="1" applyAlignment="1">
      <alignment horizontal="left" vertical="center"/>
    </xf>
    <xf numFmtId="0" fontId="27" fillId="0" borderId="35" xfId="2" applyFont="1" applyBorder="1" applyAlignment="1">
      <alignment horizontal="left" vertical="center"/>
    </xf>
    <xf numFmtId="0" fontId="27" fillId="0" borderId="71" xfId="2" applyFont="1" applyBorder="1" applyAlignment="1">
      <alignment horizontal="left" vertical="center"/>
    </xf>
    <xf numFmtId="0" fontId="27" fillId="0" borderId="33" xfId="2" applyFont="1" applyBorder="1" applyAlignment="1">
      <alignment horizontal="left" vertical="center" wrapText="1"/>
    </xf>
    <xf numFmtId="0" fontId="27" fillId="0" borderId="72" xfId="2" applyFont="1" applyBorder="1" applyAlignment="1">
      <alignment horizontal="left" vertical="center" wrapText="1"/>
    </xf>
    <xf numFmtId="0" fontId="27" fillId="0" borderId="30" xfId="2" applyFont="1" applyBorder="1" applyAlignment="1">
      <alignment horizontal="left" vertical="center" wrapText="1"/>
    </xf>
    <xf numFmtId="0" fontId="27" fillId="0" borderId="70" xfId="2" applyFont="1" applyBorder="1" applyAlignment="1">
      <alignment horizontal="left" vertical="center" wrapText="1"/>
    </xf>
    <xf numFmtId="0" fontId="23" fillId="0" borderId="0"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19" xfId="2" applyFont="1" applyBorder="1" applyAlignment="1">
      <alignment horizontal="center" vertical="center"/>
    </xf>
    <xf numFmtId="0" fontId="26" fillId="0" borderId="105" xfId="2" applyFont="1" applyBorder="1" applyAlignment="1">
      <alignment horizontal="center" vertical="center" wrapText="1"/>
    </xf>
    <xf numFmtId="0" fontId="26" fillId="0" borderId="105" xfId="2" applyFont="1" applyBorder="1" applyAlignment="1">
      <alignment horizontal="center" vertical="center"/>
    </xf>
    <xf numFmtId="0" fontId="27" fillId="0" borderId="18" xfId="2" applyFont="1" applyBorder="1" applyAlignment="1">
      <alignment horizontal="left" vertical="center" wrapText="1"/>
    </xf>
    <xf numFmtId="0" fontId="28" fillId="0" borderId="30" xfId="2" applyFont="1" applyBorder="1" applyAlignment="1">
      <alignment horizontal="center" vertical="center" wrapText="1"/>
    </xf>
    <xf numFmtId="0" fontId="28" fillId="0" borderId="28" xfId="2" applyFont="1" applyBorder="1" applyAlignment="1">
      <alignment horizontal="center" vertical="center" wrapText="1"/>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5" fillId="3" borderId="3" xfId="0" applyFont="1" applyFill="1" applyBorder="1" applyAlignment="1" applyProtection="1">
      <alignment horizontal="center" vertical="center" wrapText="1"/>
      <protection locked="0"/>
    </xf>
    <xf numFmtId="0" fontId="5" fillId="2"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183" fontId="5" fillId="3" borderId="9" xfId="0" applyNumberFormat="1" applyFont="1" applyFill="1" applyBorder="1" applyAlignment="1" applyProtection="1">
      <alignment horizontal="right" wrapText="1"/>
      <protection locked="0"/>
    </xf>
    <xf numFmtId="183" fontId="5" fillId="3" borderId="10" xfId="0" applyNumberFormat="1" applyFont="1" applyFill="1" applyBorder="1" applyAlignment="1" applyProtection="1">
      <alignment horizontal="right" wrapText="1"/>
      <protection locked="0"/>
    </xf>
    <xf numFmtId="0" fontId="9" fillId="2" borderId="78" xfId="0" applyFont="1" applyFill="1" applyBorder="1" applyAlignment="1">
      <alignment horizontal="right" vertical="center" wrapText="1"/>
    </xf>
    <xf numFmtId="0" fontId="9" fillId="2" borderId="79" xfId="0" applyFont="1" applyFill="1" applyBorder="1" applyAlignment="1">
      <alignment horizontal="right" vertical="center" wrapText="1"/>
    </xf>
    <xf numFmtId="0" fontId="5" fillId="2" borderId="6"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3" borderId="6" xfId="0" applyFont="1" applyFill="1" applyBorder="1" applyAlignment="1" applyProtection="1">
      <alignment horizontal="center" vertical="center" wrapText="1"/>
      <protection locked="0"/>
    </xf>
    <xf numFmtId="0" fontId="5" fillId="2" borderId="9" xfId="0" applyFont="1" applyFill="1" applyBorder="1" applyAlignment="1">
      <alignment horizontal="left" vertical="center" wrapText="1"/>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9" fillId="2" borderId="28"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176" fontId="5" fillId="3" borderId="2" xfId="0" applyNumberFormat="1" applyFont="1" applyFill="1" applyBorder="1" applyAlignment="1" applyProtection="1">
      <alignment horizontal="right" wrapText="1"/>
      <protection locked="0"/>
    </xf>
    <xf numFmtId="176" fontId="5" fillId="3" borderId="3" xfId="0" applyNumberFormat="1" applyFont="1" applyFill="1" applyBorder="1" applyAlignment="1" applyProtection="1">
      <alignment horizontal="right" wrapText="1"/>
      <protection locked="0"/>
    </xf>
    <xf numFmtId="176" fontId="5" fillId="3" borderId="4" xfId="0" applyNumberFormat="1" applyFont="1" applyFill="1" applyBorder="1" applyAlignment="1" applyProtection="1">
      <alignment horizontal="right" wrapText="1"/>
      <protection locked="0"/>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5" fillId="2" borderId="7" xfId="0" applyFont="1" applyFill="1" applyBorder="1" applyAlignment="1">
      <alignment horizontal="left" vertical="center" wrapText="1"/>
    </xf>
    <xf numFmtId="178" fontId="5" fillId="4" borderId="75" xfId="0" applyNumberFormat="1" applyFont="1" applyFill="1" applyBorder="1" applyAlignment="1">
      <alignment horizontal="right" wrapText="1"/>
    </xf>
    <xf numFmtId="178" fontId="5" fillId="4" borderId="76" xfId="0" applyNumberFormat="1" applyFont="1" applyFill="1" applyBorder="1" applyAlignment="1">
      <alignment horizontal="right" wrapText="1"/>
    </xf>
    <xf numFmtId="178" fontId="5" fillId="4" borderId="77" xfId="0" applyNumberFormat="1" applyFont="1" applyFill="1" applyBorder="1" applyAlignment="1">
      <alignment horizontal="right" wrapText="1"/>
    </xf>
    <xf numFmtId="178" fontId="5" fillId="3" borderId="81" xfId="0" applyNumberFormat="1" applyFont="1" applyFill="1" applyBorder="1" applyAlignment="1" applyProtection="1">
      <alignment horizontal="right" wrapText="1"/>
      <protection locked="0"/>
    </xf>
    <xf numFmtId="178" fontId="5" fillId="3" borderId="82" xfId="0" applyNumberFormat="1" applyFont="1" applyFill="1" applyBorder="1" applyAlignment="1" applyProtection="1">
      <alignment horizontal="right" wrapText="1"/>
      <protection locked="0"/>
    </xf>
    <xf numFmtId="178" fontId="5" fillId="3" borderId="83" xfId="0" applyNumberFormat="1" applyFont="1" applyFill="1" applyBorder="1" applyAlignment="1" applyProtection="1">
      <alignment horizontal="right" wrapText="1"/>
      <protection locked="0"/>
    </xf>
    <xf numFmtId="0" fontId="5" fillId="2" borderId="8" xfId="0" applyFont="1" applyFill="1" applyBorder="1" applyAlignment="1">
      <alignment horizontal="left" vertical="center" wrapText="1"/>
    </xf>
    <xf numFmtId="0" fontId="5" fillId="2" borderId="75" xfId="0" applyFont="1" applyFill="1" applyBorder="1" applyAlignment="1">
      <alignment horizontal="left" vertical="center" wrapText="1"/>
    </xf>
    <xf numFmtId="0" fontId="5" fillId="2" borderId="76" xfId="0" applyFont="1" applyFill="1" applyBorder="1" applyAlignment="1">
      <alignment horizontal="left" vertical="center" wrapText="1"/>
    </xf>
    <xf numFmtId="0" fontId="5" fillId="2" borderId="77" xfId="0" applyFont="1" applyFill="1" applyBorder="1" applyAlignment="1">
      <alignment horizontal="left" vertical="center" wrapText="1"/>
    </xf>
    <xf numFmtId="0" fontId="5" fillId="2" borderId="81" xfId="0" applyFont="1" applyFill="1" applyBorder="1" applyAlignment="1">
      <alignment horizontal="left" vertical="center" wrapText="1"/>
    </xf>
    <xf numFmtId="0" fontId="5" fillId="2" borderId="82" xfId="0" applyFont="1" applyFill="1" applyBorder="1" applyAlignment="1">
      <alignment horizontal="left" vertical="center" wrapText="1"/>
    </xf>
    <xf numFmtId="0" fontId="5" fillId="2" borderId="83"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5" fillId="2" borderId="79" xfId="0" applyFont="1" applyFill="1" applyBorder="1" applyAlignment="1">
      <alignment horizontal="left" vertical="center" wrapText="1"/>
    </xf>
    <xf numFmtId="0" fontId="5" fillId="2" borderId="80" xfId="0" applyFont="1" applyFill="1" applyBorder="1" applyAlignment="1">
      <alignment horizontal="left" vertical="center" wrapText="1"/>
    </xf>
    <xf numFmtId="181" fontId="5" fillId="3" borderId="78" xfId="0" applyNumberFormat="1" applyFont="1" applyFill="1" applyBorder="1" applyAlignment="1" applyProtection="1">
      <alignment horizontal="right" wrapText="1"/>
      <protection locked="0"/>
    </xf>
    <xf numFmtId="181" fontId="5" fillId="3" borderId="79" xfId="0" applyNumberFormat="1" applyFont="1" applyFill="1" applyBorder="1" applyAlignment="1" applyProtection="1">
      <alignment horizontal="right" wrapText="1"/>
      <protection locked="0"/>
    </xf>
    <xf numFmtId="181" fontId="5" fillId="3" borderId="80" xfId="0" applyNumberFormat="1" applyFont="1" applyFill="1" applyBorder="1" applyAlignment="1" applyProtection="1">
      <alignment horizontal="right" wrapText="1"/>
      <protection locked="0"/>
    </xf>
    <xf numFmtId="0" fontId="5" fillId="2" borderId="2"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5" fillId="3" borderId="28"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9" fillId="2" borderId="8" xfId="0" applyFont="1" applyFill="1" applyBorder="1" applyAlignment="1">
      <alignment horizontal="right" wrapText="1"/>
    </xf>
    <xf numFmtId="0" fontId="9" fillId="2" borderId="9" xfId="0" applyFont="1" applyFill="1" applyBorder="1" applyAlignment="1">
      <alignment horizontal="right" wrapText="1"/>
    </xf>
    <xf numFmtId="0" fontId="6"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5" fillId="3" borderId="23" xfId="0" applyFont="1" applyFill="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181" fontId="5" fillId="3" borderId="81" xfId="0" applyNumberFormat="1" applyFont="1" applyFill="1" applyBorder="1" applyAlignment="1" applyProtection="1">
      <alignment horizontal="right" wrapText="1"/>
      <protection locked="0"/>
    </xf>
    <xf numFmtId="181" fontId="5" fillId="3" borderId="82" xfId="0" applyNumberFormat="1" applyFont="1" applyFill="1" applyBorder="1" applyAlignment="1" applyProtection="1">
      <alignment horizontal="right" wrapText="1"/>
      <protection locked="0"/>
    </xf>
    <xf numFmtId="181" fontId="5" fillId="3" borderId="83" xfId="0" applyNumberFormat="1" applyFont="1" applyFill="1" applyBorder="1" applyAlignment="1" applyProtection="1">
      <alignment horizontal="right" wrapText="1"/>
      <protection locked="0"/>
    </xf>
    <xf numFmtId="179" fontId="5" fillId="3" borderId="76" xfId="0" applyNumberFormat="1" applyFont="1" applyFill="1" applyBorder="1" applyAlignment="1" applyProtection="1">
      <alignment horizontal="right" wrapText="1"/>
      <protection locked="0"/>
    </xf>
    <xf numFmtId="179" fontId="5" fillId="3" borderId="77" xfId="0" applyNumberFormat="1" applyFont="1" applyFill="1" applyBorder="1" applyAlignment="1" applyProtection="1">
      <alignment horizontal="right" wrapText="1"/>
      <protection locked="0"/>
    </xf>
    <xf numFmtId="0" fontId="5" fillId="2" borderId="85" xfId="0" applyFont="1" applyFill="1" applyBorder="1" applyAlignment="1">
      <alignment horizontal="left" vertical="center" wrapText="1"/>
    </xf>
    <xf numFmtId="0" fontId="5" fillId="2" borderId="86" xfId="0" applyFont="1" applyFill="1" applyBorder="1" applyAlignment="1">
      <alignment horizontal="left" vertical="center" wrapText="1"/>
    </xf>
    <xf numFmtId="0" fontId="5" fillId="2" borderId="87" xfId="0" applyFont="1" applyFill="1" applyBorder="1" applyAlignment="1">
      <alignment horizontal="left" vertical="center" wrapText="1"/>
    </xf>
    <xf numFmtId="0" fontId="3" fillId="3" borderId="26"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right" vertical="top" wrapText="1"/>
      <protection locked="0"/>
    </xf>
    <xf numFmtId="0" fontId="6" fillId="3" borderId="0" xfId="0" applyFont="1" applyFill="1" applyBorder="1" applyAlignment="1" applyProtection="1">
      <alignment horizontal="right" vertical="top" wrapText="1"/>
      <protection locked="0"/>
    </xf>
    <xf numFmtId="0" fontId="6" fillId="3" borderId="8" xfId="0" applyFont="1" applyFill="1" applyBorder="1" applyAlignment="1" applyProtection="1">
      <alignment horizontal="right" vertical="top" wrapText="1"/>
      <protection locked="0"/>
    </xf>
    <xf numFmtId="0" fontId="6" fillId="3" borderId="9" xfId="0" applyFont="1" applyFill="1" applyBorder="1" applyAlignment="1" applyProtection="1">
      <alignment horizontal="right" vertical="top" wrapText="1"/>
      <protection locked="0"/>
    </xf>
    <xf numFmtId="0" fontId="5" fillId="3" borderId="0" xfId="0" applyFont="1" applyFill="1" applyBorder="1" applyAlignment="1" applyProtection="1">
      <alignment horizontal="left" vertical="center" wrapText="1"/>
      <protection locked="0"/>
    </xf>
    <xf numFmtId="0" fontId="5" fillId="3" borderId="27"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178" fontId="5" fillId="4" borderId="75" xfId="0" applyNumberFormat="1" applyFont="1" applyFill="1" applyBorder="1" applyAlignment="1">
      <alignment horizontal="right" vertical="center" wrapText="1"/>
    </xf>
    <xf numFmtId="178" fontId="5" fillId="4" borderId="76" xfId="0" applyNumberFormat="1" applyFont="1" applyFill="1" applyBorder="1" applyAlignment="1">
      <alignment horizontal="right" vertical="center" wrapText="1"/>
    </xf>
    <xf numFmtId="179" fontId="5" fillId="3" borderId="76" xfId="0" applyNumberFormat="1" applyFont="1" applyFill="1" applyBorder="1" applyAlignment="1" applyProtection="1">
      <alignment horizontal="right" vertical="center" wrapText="1"/>
      <protection locked="0"/>
    </xf>
    <xf numFmtId="179" fontId="5" fillId="3" borderId="106" xfId="0" applyNumberFormat="1" applyFont="1" applyFill="1" applyBorder="1" applyAlignment="1" applyProtection="1">
      <alignment horizontal="right" vertical="center" wrapText="1"/>
      <protection locked="0"/>
    </xf>
    <xf numFmtId="0" fontId="6" fillId="2" borderId="2" xfId="0" applyFont="1" applyFill="1" applyBorder="1" applyAlignment="1">
      <alignment horizontal="right" vertical="center" wrapText="1"/>
    </xf>
    <xf numFmtId="0" fontId="6" fillId="2" borderId="3" xfId="0" applyFont="1" applyFill="1" applyBorder="1" applyAlignment="1">
      <alignment horizontal="right" vertical="center" wrapText="1"/>
    </xf>
    <xf numFmtId="0" fontId="8" fillId="2" borderId="0" xfId="0" applyFont="1" applyFill="1" applyBorder="1" applyAlignment="1">
      <alignment horizontal="center" vertical="top"/>
    </xf>
    <xf numFmtId="0" fontId="7" fillId="2" borderId="0" xfId="0" applyFont="1" applyFill="1" applyBorder="1" applyAlignment="1">
      <alignment horizontal="center" vertical="top"/>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5" fillId="2" borderId="5"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5"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5" fillId="3" borderId="20"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15" fillId="2" borderId="23" xfId="0"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25" xfId="0" applyFont="1" applyFill="1" applyBorder="1" applyAlignment="1">
      <alignment horizontal="left" vertical="top" wrapText="1"/>
    </xf>
    <xf numFmtId="0" fontId="5" fillId="3" borderId="25" xfId="0" applyFont="1" applyFill="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9" fillId="3" borderId="26"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20"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5" fillId="3" borderId="22" xfId="0" applyFont="1" applyFill="1" applyBorder="1" applyAlignment="1" applyProtection="1">
      <alignment horizontal="left" vertical="top" wrapText="1"/>
      <protection locked="0"/>
    </xf>
    <xf numFmtId="0" fontId="6"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80" fontId="5" fillId="3" borderId="9" xfId="0" applyNumberFormat="1" applyFont="1" applyFill="1" applyBorder="1" applyAlignment="1" applyProtection="1">
      <alignment horizontal="right" wrapText="1"/>
      <protection locked="0"/>
    </xf>
    <xf numFmtId="180" fontId="5" fillId="3" borderId="10" xfId="0" applyNumberFormat="1" applyFont="1" applyFill="1" applyBorder="1" applyAlignment="1" applyProtection="1">
      <alignment horizontal="right" wrapText="1"/>
      <protection locked="0"/>
    </xf>
    <xf numFmtId="0" fontId="5" fillId="2" borderId="2"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5" fillId="3" borderId="2" xfId="0" applyFont="1" applyFill="1" applyBorder="1" applyAlignment="1" applyProtection="1">
      <alignment vertical="top" wrapText="1"/>
      <protection locked="0"/>
    </xf>
    <xf numFmtId="0" fontId="5" fillId="3" borderId="3" xfId="0" applyFont="1" applyFill="1" applyBorder="1" applyAlignment="1" applyProtection="1">
      <alignment vertical="top" wrapText="1"/>
      <protection locked="0"/>
    </xf>
    <xf numFmtId="0" fontId="5" fillId="3" borderId="4" xfId="0" applyFont="1" applyFill="1" applyBorder="1" applyAlignment="1" applyProtection="1">
      <alignment vertical="top" wrapText="1"/>
      <protection locked="0"/>
    </xf>
    <xf numFmtId="0" fontId="9" fillId="2" borderId="9" xfId="0" applyFont="1" applyFill="1" applyBorder="1" applyAlignment="1">
      <alignment horizontal="left" vertical="top" wrapText="1"/>
    </xf>
    <xf numFmtId="0" fontId="5" fillId="2" borderId="84"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3" borderId="8"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9" fillId="3" borderId="34" xfId="0" applyFont="1" applyFill="1" applyBorder="1" applyAlignment="1" applyProtection="1">
      <alignment vertical="top"/>
      <protection locked="0"/>
    </xf>
    <xf numFmtId="0" fontId="5" fillId="3" borderId="0" xfId="0" applyFont="1" applyFill="1" applyBorder="1" applyAlignment="1" applyProtection="1">
      <alignment vertical="top"/>
      <protection locked="0"/>
    </xf>
    <xf numFmtId="0" fontId="5" fillId="3" borderId="35" xfId="0" applyFont="1" applyFill="1" applyBorder="1" applyAlignment="1" applyProtection="1">
      <alignment vertical="top"/>
      <protection locked="0"/>
    </xf>
    <xf numFmtId="0" fontId="9"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9" fillId="2" borderId="34"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5" fillId="2" borderId="34" xfId="0" applyFont="1" applyFill="1" applyBorder="1" applyAlignment="1">
      <alignment horizontal="left" vertical="top"/>
    </xf>
    <xf numFmtId="0" fontId="5" fillId="2" borderId="0" xfId="0" applyFont="1" applyFill="1" applyBorder="1" applyAlignment="1">
      <alignment horizontal="left" vertical="top"/>
    </xf>
    <xf numFmtId="0" fontId="5" fillId="2" borderId="35" xfId="0" applyFont="1" applyFill="1" applyBorder="1" applyAlignment="1">
      <alignment horizontal="left" vertical="top"/>
    </xf>
    <xf numFmtId="0" fontId="9" fillId="3" borderId="34" xfId="0" applyFont="1" applyFill="1" applyBorder="1" applyAlignment="1" applyProtection="1">
      <alignment horizontal="left" vertical="top"/>
      <protection locked="0"/>
    </xf>
    <xf numFmtId="0" fontId="5" fillId="3" borderId="0" xfId="0" applyFont="1" applyFill="1" applyBorder="1" applyAlignment="1" applyProtection="1">
      <alignment horizontal="left" vertical="top"/>
      <protection locked="0"/>
    </xf>
    <xf numFmtId="0" fontId="5" fillId="3" borderId="35" xfId="0" applyFont="1" applyFill="1" applyBorder="1" applyAlignment="1" applyProtection="1">
      <alignment horizontal="left" vertical="top"/>
      <protection locked="0"/>
    </xf>
    <xf numFmtId="0" fontId="5" fillId="3" borderId="28"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5" fillId="3" borderId="98" xfId="0" applyFont="1" applyFill="1" applyBorder="1" applyAlignment="1" applyProtection="1">
      <alignment horizontal="center" vertical="center"/>
      <protection locked="0"/>
    </xf>
    <xf numFmtId="0" fontId="5" fillId="3" borderId="99" xfId="0" applyFont="1" applyFill="1" applyBorder="1" applyAlignment="1" applyProtection="1">
      <alignment horizontal="center" vertical="center"/>
      <protection locked="0"/>
    </xf>
    <xf numFmtId="0" fontId="5" fillId="4" borderId="60" xfId="0" applyFont="1" applyFill="1" applyBorder="1" applyAlignment="1">
      <alignment horizontal="center" vertical="center"/>
    </xf>
    <xf numFmtId="0" fontId="5" fillId="4" borderId="63" xfId="0" applyFont="1" applyFill="1" applyBorder="1" applyAlignment="1">
      <alignment horizontal="center" vertical="center"/>
    </xf>
    <xf numFmtId="0" fontId="3" fillId="2" borderId="105" xfId="0" applyFont="1" applyFill="1" applyBorder="1" applyAlignment="1">
      <alignment horizontal="center" vertical="top" wrapText="1"/>
    </xf>
    <xf numFmtId="0" fontId="5" fillId="4" borderId="17" xfId="0" applyNumberFormat="1" applyFont="1" applyFill="1" applyBorder="1" applyAlignment="1" applyProtection="1">
      <alignment horizontal="left" vertical="center"/>
    </xf>
    <xf numFmtId="0" fontId="5" fillId="4" borderId="18" xfId="0" applyNumberFormat="1" applyFont="1" applyFill="1" applyBorder="1" applyAlignment="1" applyProtection="1">
      <alignment horizontal="left" vertical="center"/>
    </xf>
    <xf numFmtId="0" fontId="5" fillId="4" borderId="19" xfId="0" applyNumberFormat="1" applyFont="1" applyFill="1" applyBorder="1" applyAlignment="1" applyProtection="1">
      <alignment horizontal="left" vertical="center"/>
    </xf>
    <xf numFmtId="0" fontId="5" fillId="3" borderId="32" xfId="0" applyFont="1" applyFill="1" applyBorder="1" applyAlignment="1" applyProtection="1">
      <alignment horizontal="center" vertical="top"/>
      <protection locked="0"/>
    </xf>
    <xf numFmtId="0" fontId="5" fillId="3" borderId="0" xfId="0" applyFont="1" applyFill="1" applyBorder="1" applyAlignment="1">
      <alignment horizontal="center" vertical="top"/>
    </xf>
    <xf numFmtId="176" fontId="6" fillId="3" borderId="39" xfId="0" applyNumberFormat="1" applyFont="1" applyFill="1" applyBorder="1" applyAlignment="1" applyProtection="1">
      <alignment horizontal="right" vertical="center"/>
      <protection locked="0"/>
    </xf>
    <xf numFmtId="176" fontId="6" fillId="3" borderId="58" xfId="0" applyNumberFormat="1" applyFont="1" applyFill="1" applyBorder="1" applyAlignment="1" applyProtection="1">
      <alignment horizontal="right" vertical="center"/>
      <protection locked="0"/>
    </xf>
    <xf numFmtId="176" fontId="5" fillId="4" borderId="62" xfId="0" applyNumberFormat="1" applyFont="1" applyFill="1" applyBorder="1" applyAlignment="1">
      <alignment horizontal="right" vertical="center"/>
    </xf>
    <xf numFmtId="176" fontId="5" fillId="4" borderId="60" xfId="0" applyNumberFormat="1" applyFont="1" applyFill="1" applyBorder="1" applyAlignment="1">
      <alignment horizontal="right" vertical="center"/>
    </xf>
    <xf numFmtId="176" fontId="5" fillId="4" borderId="61" xfId="0" applyNumberFormat="1" applyFont="1" applyFill="1" applyBorder="1" applyAlignment="1">
      <alignment horizontal="right" vertical="center"/>
    </xf>
    <xf numFmtId="176" fontId="5" fillId="4" borderId="102" xfId="0" applyNumberFormat="1" applyFont="1" applyFill="1" applyBorder="1" applyAlignment="1">
      <alignment horizontal="right" vertical="center"/>
    </xf>
    <xf numFmtId="176" fontId="5" fillId="4" borderId="101" xfId="0" applyNumberFormat="1" applyFont="1" applyFill="1" applyBorder="1" applyAlignment="1">
      <alignment horizontal="right" vertical="center"/>
    </xf>
    <xf numFmtId="176" fontId="5" fillId="4" borderId="103" xfId="0" applyNumberFormat="1" applyFont="1" applyFill="1" applyBorder="1" applyAlignment="1">
      <alignment horizontal="right" vertical="center"/>
    </xf>
    <xf numFmtId="182" fontId="3" fillId="3" borderId="31" xfId="0" applyNumberFormat="1" applyFont="1" applyFill="1" applyBorder="1" applyAlignment="1" applyProtection="1">
      <alignment horizontal="right" vertical="center"/>
      <protection locked="0"/>
    </xf>
    <xf numFmtId="182" fontId="3" fillId="3" borderId="32" xfId="0" applyNumberFormat="1" applyFont="1" applyFill="1" applyBorder="1" applyAlignment="1" applyProtection="1">
      <alignment horizontal="right" vertical="center"/>
      <protection locked="0"/>
    </xf>
    <xf numFmtId="182" fontId="3" fillId="3" borderId="33" xfId="0" applyNumberFormat="1" applyFont="1" applyFill="1" applyBorder="1" applyAlignment="1" applyProtection="1">
      <alignment horizontal="right" vertical="center"/>
      <protection locked="0"/>
    </xf>
    <xf numFmtId="0" fontId="5" fillId="3" borderId="52"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3" borderId="57" xfId="0" applyFont="1" applyFill="1" applyBorder="1" applyAlignment="1" applyProtection="1">
      <alignment horizontal="center" vertical="center"/>
      <protection locked="0"/>
    </xf>
    <xf numFmtId="176" fontId="5" fillId="3" borderId="52" xfId="0" applyNumberFormat="1" applyFont="1" applyFill="1" applyBorder="1" applyAlignment="1" applyProtection="1">
      <alignment horizontal="right" vertical="center"/>
      <protection locked="0"/>
    </xf>
    <xf numFmtId="176" fontId="5" fillId="3" borderId="56" xfId="0" applyNumberFormat="1" applyFont="1" applyFill="1" applyBorder="1" applyAlignment="1" applyProtection="1">
      <alignment horizontal="right" vertical="center"/>
      <protection locked="0"/>
    </xf>
    <xf numFmtId="176" fontId="5" fillId="3" borderId="57" xfId="0" applyNumberFormat="1" applyFont="1" applyFill="1" applyBorder="1" applyAlignment="1" applyProtection="1">
      <alignment horizontal="right" vertical="center"/>
      <protection locked="0"/>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15" fillId="2" borderId="38" xfId="0" applyFont="1" applyFill="1" applyBorder="1" applyAlignment="1">
      <alignment horizontal="left" vertical="center"/>
    </xf>
    <xf numFmtId="0" fontId="13" fillId="2" borderId="39" xfId="0" applyFont="1" applyFill="1" applyBorder="1" applyAlignment="1">
      <alignment horizontal="left" vertical="center"/>
    </xf>
    <xf numFmtId="0" fontId="13" fillId="2" borderId="58"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33" xfId="0" applyFont="1" applyFill="1" applyBorder="1" applyAlignment="1">
      <alignment horizontal="left" vertical="center"/>
    </xf>
    <xf numFmtId="0" fontId="15" fillId="0" borderId="38" xfId="0" applyFont="1" applyFill="1" applyBorder="1" applyAlignment="1">
      <alignment horizontal="left" vertical="center"/>
    </xf>
    <xf numFmtId="0" fontId="13" fillId="0" borderId="39" xfId="0" applyFont="1" applyFill="1" applyBorder="1" applyAlignment="1">
      <alignment horizontal="left" vertical="center"/>
    </xf>
    <xf numFmtId="0" fontId="13" fillId="0" borderId="58" xfId="0" applyFont="1" applyFill="1" applyBorder="1" applyAlignment="1">
      <alignment horizontal="left" vertical="center"/>
    </xf>
    <xf numFmtId="0" fontId="13" fillId="0" borderId="31" xfId="0" applyFont="1" applyFill="1" applyBorder="1" applyAlignment="1">
      <alignment horizontal="left" vertical="center"/>
    </xf>
    <xf numFmtId="0" fontId="13" fillId="0" borderId="32" xfId="0" applyFont="1" applyFill="1" applyBorder="1" applyAlignment="1">
      <alignment horizontal="left" vertical="center"/>
    </xf>
    <xf numFmtId="0" fontId="13" fillId="0" borderId="33" xfId="0" applyFont="1" applyFill="1" applyBorder="1" applyAlignment="1">
      <alignment horizontal="left" vertical="center"/>
    </xf>
    <xf numFmtId="0" fontId="6" fillId="2" borderId="0" xfId="0" applyFont="1" applyFill="1" applyBorder="1" applyAlignment="1">
      <alignment horizontal="center" vertical="center"/>
    </xf>
    <xf numFmtId="0" fontId="9"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0" xfId="0" applyFont="1" applyFill="1" applyBorder="1" applyAlignment="1">
      <alignment horizontal="left" vertical="top" wrapText="1"/>
    </xf>
    <xf numFmtId="0" fontId="3" fillId="2" borderId="0" xfId="0" applyFont="1" applyFill="1" applyBorder="1" applyAlignment="1">
      <alignment horizontal="left" vertical="top" wrapText="1"/>
    </xf>
    <xf numFmtId="0" fontId="16" fillId="3" borderId="0" xfId="0" applyFont="1" applyFill="1" applyBorder="1" applyAlignment="1" applyProtection="1">
      <alignment horizontal="center" vertical="top"/>
      <protection locked="0"/>
    </xf>
    <xf numFmtId="0" fontId="5" fillId="3" borderId="0" xfId="0" applyFont="1" applyFill="1" applyBorder="1" applyAlignment="1" applyProtection="1">
      <alignment horizontal="center" vertical="top"/>
      <protection locked="0"/>
    </xf>
    <xf numFmtId="0" fontId="5" fillId="3" borderId="35" xfId="0" applyFont="1" applyFill="1" applyBorder="1" applyAlignment="1" applyProtection="1">
      <alignment horizontal="center" vertical="top"/>
      <protection locked="0"/>
    </xf>
    <xf numFmtId="176" fontId="5" fillId="4" borderId="66" xfId="0" applyNumberFormat="1" applyFont="1" applyFill="1" applyBorder="1" applyAlignment="1">
      <alignment horizontal="right" vertical="center" wrapText="1"/>
    </xf>
    <xf numFmtId="176" fontId="5" fillId="4" borderId="67" xfId="0" applyNumberFormat="1" applyFont="1" applyFill="1" applyBorder="1" applyAlignment="1">
      <alignment horizontal="right" vertical="center" wrapText="1"/>
    </xf>
    <xf numFmtId="176" fontId="5" fillId="4" borderId="68" xfId="0" applyNumberFormat="1" applyFont="1" applyFill="1" applyBorder="1" applyAlignment="1">
      <alignment horizontal="right" vertical="center" wrapText="1"/>
    </xf>
    <xf numFmtId="176" fontId="5" fillId="3" borderId="2" xfId="0" applyNumberFormat="1" applyFont="1" applyFill="1" applyBorder="1" applyAlignment="1" applyProtection="1">
      <alignment horizontal="right" vertical="center" wrapText="1"/>
      <protection locked="0"/>
    </xf>
    <xf numFmtId="176" fontId="5" fillId="3" borderId="3" xfId="0" applyNumberFormat="1" applyFont="1" applyFill="1" applyBorder="1" applyAlignment="1" applyProtection="1">
      <alignment horizontal="right" vertical="center" wrapText="1"/>
      <protection locked="0"/>
    </xf>
    <xf numFmtId="177" fontId="5" fillId="3" borderId="3" xfId="0" applyNumberFormat="1" applyFont="1" applyFill="1" applyBorder="1" applyAlignment="1" applyProtection="1">
      <alignment horizontal="right" vertical="center" wrapText="1"/>
      <protection locked="0"/>
    </xf>
    <xf numFmtId="177" fontId="5" fillId="3" borderId="4" xfId="0" applyNumberFormat="1" applyFont="1" applyFill="1" applyBorder="1" applyAlignment="1" applyProtection="1">
      <alignment horizontal="right" vertical="center" wrapText="1"/>
      <protection locked="0"/>
    </xf>
    <xf numFmtId="0" fontId="5" fillId="3" borderId="2"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176" fontId="5" fillId="3" borderId="4" xfId="0" applyNumberFormat="1" applyFont="1" applyFill="1" applyBorder="1" applyAlignment="1" applyProtection="1">
      <alignment horizontal="right" vertical="center" wrapText="1"/>
      <protection locked="0"/>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5" fillId="2" borderId="59"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3" borderId="5"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4" borderId="17" xfId="0" applyFont="1" applyFill="1" applyBorder="1" applyAlignment="1">
      <alignment horizontal="left" vertical="center"/>
    </xf>
    <xf numFmtId="0" fontId="5" fillId="4" borderId="18" xfId="0" applyFont="1" applyFill="1" applyBorder="1" applyAlignment="1">
      <alignment horizontal="left" vertical="center"/>
    </xf>
    <xf numFmtId="0" fontId="5" fillId="4" borderId="19" xfId="0" applyFont="1" applyFill="1" applyBorder="1" applyAlignment="1">
      <alignment horizontal="left" vertical="center"/>
    </xf>
    <xf numFmtId="0" fontId="13" fillId="2" borderId="59"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176" fontId="5" fillId="3" borderId="90" xfId="0" applyNumberFormat="1" applyFont="1" applyFill="1" applyBorder="1" applyAlignment="1" applyProtection="1">
      <alignment horizontal="right" vertical="center" wrapText="1"/>
      <protection locked="0"/>
    </xf>
    <xf numFmtId="176" fontId="5" fillId="3" borderId="88" xfId="0" applyNumberFormat="1" applyFont="1" applyFill="1" applyBorder="1" applyAlignment="1" applyProtection="1">
      <alignment horizontal="right" vertical="center" wrapText="1"/>
      <protection locked="0"/>
    </xf>
    <xf numFmtId="176" fontId="5" fillId="3" borderId="89" xfId="0" applyNumberFormat="1" applyFont="1" applyFill="1" applyBorder="1" applyAlignment="1" applyProtection="1">
      <alignment horizontal="right" vertical="center" wrapText="1"/>
      <protection locked="0"/>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178" fontId="5" fillId="4" borderId="65" xfId="0" applyNumberFormat="1" applyFont="1" applyFill="1" applyBorder="1" applyAlignment="1">
      <alignment horizontal="right" vertical="center"/>
    </xf>
    <xf numFmtId="178" fontId="5" fillId="4" borderId="60" xfId="0" applyNumberFormat="1" applyFont="1" applyFill="1" applyBorder="1" applyAlignment="1">
      <alignment horizontal="right" vertical="center"/>
    </xf>
    <xf numFmtId="178" fontId="5" fillId="4" borderId="61" xfId="0" applyNumberFormat="1" applyFont="1" applyFill="1" applyBorder="1" applyAlignment="1">
      <alignment horizontal="right" vertical="center"/>
    </xf>
    <xf numFmtId="178" fontId="5" fillId="4" borderId="62" xfId="0" applyNumberFormat="1" applyFont="1" applyFill="1" applyBorder="1" applyAlignment="1">
      <alignment horizontal="right" vertical="center" wrapText="1"/>
    </xf>
    <xf numFmtId="178" fontId="5" fillId="4" borderId="60" xfId="0" applyNumberFormat="1" applyFont="1" applyFill="1" applyBorder="1" applyAlignment="1">
      <alignment horizontal="right" vertical="center" wrapText="1"/>
    </xf>
    <xf numFmtId="178" fontId="5" fillId="4" borderId="64" xfId="0" applyNumberFormat="1" applyFont="1" applyFill="1" applyBorder="1" applyAlignment="1">
      <alignment horizontal="right" vertical="center" wrapText="1"/>
    </xf>
    <xf numFmtId="176" fontId="6" fillId="3" borderId="2" xfId="0" applyNumberFormat="1" applyFont="1" applyFill="1" applyBorder="1" applyAlignment="1" applyProtection="1">
      <alignment horizontal="right" vertical="center" wrapText="1"/>
      <protection locked="0"/>
    </xf>
    <xf numFmtId="176" fontId="6" fillId="3" borderId="3" xfId="0" applyNumberFormat="1" applyFont="1" applyFill="1" applyBorder="1" applyAlignment="1" applyProtection="1">
      <alignment horizontal="right" vertical="center" wrapText="1"/>
      <protection locked="0"/>
    </xf>
    <xf numFmtId="176" fontId="5" fillId="3" borderId="96" xfId="0" applyNumberFormat="1" applyFont="1" applyFill="1" applyBorder="1" applyAlignment="1" applyProtection="1">
      <alignment horizontal="right" vertical="center" wrapText="1"/>
      <protection locked="0"/>
    </xf>
    <xf numFmtId="176" fontId="5" fillId="3" borderId="29" xfId="0" applyNumberFormat="1" applyFont="1" applyFill="1" applyBorder="1" applyAlignment="1" applyProtection="1">
      <alignment horizontal="right" vertical="center" wrapText="1"/>
      <protection locked="0"/>
    </xf>
    <xf numFmtId="176" fontId="5" fillId="3" borderId="97" xfId="0" applyNumberFormat="1" applyFont="1" applyFill="1" applyBorder="1" applyAlignment="1" applyProtection="1">
      <alignment horizontal="right" vertical="center" wrapText="1"/>
      <protection locked="0"/>
    </xf>
    <xf numFmtId="176" fontId="5" fillId="3" borderId="91" xfId="0" applyNumberFormat="1" applyFont="1" applyFill="1" applyBorder="1" applyAlignment="1" applyProtection="1">
      <alignment horizontal="right" vertical="center" wrapText="1"/>
      <protection locked="0"/>
    </xf>
    <xf numFmtId="176" fontId="5" fillId="3" borderId="18" xfId="0" applyNumberFormat="1" applyFont="1" applyFill="1" applyBorder="1" applyAlignment="1" applyProtection="1">
      <alignment horizontal="right" vertical="center" wrapText="1"/>
      <protection locked="0"/>
    </xf>
    <xf numFmtId="176" fontId="5" fillId="3" borderId="92" xfId="0" applyNumberFormat="1" applyFont="1" applyFill="1" applyBorder="1" applyAlignment="1" applyProtection="1">
      <alignment horizontal="right" vertical="center" wrapText="1"/>
      <protection locked="0"/>
    </xf>
    <xf numFmtId="176" fontId="5" fillId="3" borderId="26" xfId="0" applyNumberFormat="1" applyFont="1" applyFill="1" applyBorder="1" applyAlignment="1" applyProtection="1">
      <alignment horizontal="right" vertical="center" wrapText="1"/>
      <protection locked="0"/>
    </xf>
    <xf numFmtId="176" fontId="5" fillId="3" borderId="0" xfId="0" applyNumberFormat="1" applyFont="1" applyFill="1" applyBorder="1" applyAlignment="1" applyProtection="1">
      <alignment horizontal="right" vertical="center" wrapText="1"/>
      <protection locked="0"/>
    </xf>
    <xf numFmtId="176" fontId="5" fillId="3" borderId="27" xfId="0" applyNumberFormat="1" applyFont="1" applyFill="1" applyBorder="1" applyAlignment="1" applyProtection="1">
      <alignment horizontal="right" vertical="center" wrapText="1"/>
      <protection locked="0"/>
    </xf>
    <xf numFmtId="0" fontId="3" fillId="2" borderId="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176" fontId="5" fillId="3" borderId="93" xfId="0" applyNumberFormat="1" applyFont="1" applyFill="1" applyBorder="1" applyAlignment="1" applyProtection="1">
      <alignment horizontal="right" vertical="center" wrapText="1"/>
      <protection locked="0"/>
    </xf>
    <xf numFmtId="176" fontId="5" fillId="3" borderId="94" xfId="0" applyNumberFormat="1" applyFont="1" applyFill="1" applyBorder="1" applyAlignment="1" applyProtection="1">
      <alignment horizontal="right" vertical="center" wrapText="1"/>
      <protection locked="0"/>
    </xf>
    <xf numFmtId="176" fontId="5" fillId="3" borderId="95" xfId="0" applyNumberFormat="1" applyFont="1" applyFill="1" applyBorder="1" applyAlignment="1" applyProtection="1">
      <alignment horizontal="right" vertical="center" wrapText="1"/>
      <protection locked="0"/>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6"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0" xfId="0" applyFont="1" applyFill="1" applyBorder="1" applyAlignment="1">
      <alignment horizontal="left" wrapText="1"/>
    </xf>
    <xf numFmtId="0" fontId="5" fillId="2" borderId="21" xfId="0" applyFont="1" applyFill="1" applyBorder="1" applyAlignment="1">
      <alignment horizontal="left" wrapText="1"/>
    </xf>
    <xf numFmtId="0" fontId="5" fillId="2" borderId="22" xfId="0" applyFont="1" applyFill="1" applyBorder="1" applyAlignment="1">
      <alignment horizontal="left" wrapText="1"/>
    </xf>
    <xf numFmtId="0" fontId="6"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13" fillId="2" borderId="17"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5" fillId="2" borderId="23" xfId="0" applyFont="1" applyFill="1" applyBorder="1" applyAlignment="1">
      <alignment horizontal="left" wrapText="1"/>
    </xf>
    <xf numFmtId="0" fontId="5" fillId="2" borderId="24" xfId="0" applyFont="1" applyFill="1" applyBorder="1" applyAlignment="1">
      <alignment horizontal="left" wrapText="1"/>
    </xf>
    <xf numFmtId="0" fontId="5" fillId="2" borderId="25" xfId="0" applyFont="1" applyFill="1" applyBorder="1" applyAlignment="1">
      <alignment horizontal="left" wrapText="1"/>
    </xf>
  </cellXfs>
  <cellStyles count="3">
    <cellStyle name="桁区切り" xfId="1" builtinId="6"/>
    <cellStyle name="標準" xfId="0" builtinId="0"/>
    <cellStyle name="標準 2" xfId="2"/>
  </cellStyles>
  <dxfs count="4">
    <dxf>
      <fill>
        <patternFill>
          <bgColor rgb="FFFF0000"/>
        </patternFill>
      </fill>
    </dxf>
    <dxf>
      <numFmt numFmtId="180" formatCode="###,###,###&quot;円】&quot;"/>
      <fill>
        <patternFill>
          <bgColor rgb="FFFF0000"/>
        </patternFill>
      </fill>
    </dxf>
    <dxf>
      <fill>
        <patternFill>
          <bgColor rgb="FFFF0000"/>
        </patternFill>
      </fill>
    </dxf>
    <dxf>
      <numFmt numFmtId="180" formatCode="###,###,###&quot;円】&quot;"/>
      <fill>
        <patternFill>
          <bgColor rgb="FFFF0000"/>
        </patternFill>
      </fill>
    </dxf>
  </dxfs>
  <tableStyles count="0" defaultTableStyle="TableStyleMedium9" defaultPivotStyle="PivotStyleLight16"/>
  <colors>
    <mruColors>
      <color rgb="FFFFF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140897</xdr:colOff>
      <xdr:row>16</xdr:row>
      <xdr:rowOff>44845</xdr:rowOff>
    </xdr:from>
    <xdr:to>
      <xdr:col>41</xdr:col>
      <xdr:colOff>396929</xdr:colOff>
      <xdr:row>18</xdr:row>
      <xdr:rowOff>15584</xdr:rowOff>
    </xdr:to>
    <xdr:sp macro="" textlink="">
      <xdr:nvSpPr>
        <xdr:cNvPr id="2" name="楕円 1"/>
        <xdr:cNvSpPr/>
      </xdr:nvSpPr>
      <xdr:spPr>
        <a:xfrm>
          <a:off x="7907731" y="2487486"/>
          <a:ext cx="256032" cy="26334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224544</xdr:colOff>
      <xdr:row>52</xdr:row>
      <xdr:rowOff>86193</xdr:rowOff>
    </xdr:from>
    <xdr:to>
      <xdr:col>41</xdr:col>
      <xdr:colOff>480576</xdr:colOff>
      <xdr:row>54</xdr:row>
      <xdr:rowOff>60113</xdr:rowOff>
    </xdr:to>
    <xdr:sp macro="" textlink="">
      <xdr:nvSpPr>
        <xdr:cNvPr id="3" name="楕円 2"/>
        <xdr:cNvSpPr/>
      </xdr:nvSpPr>
      <xdr:spPr>
        <a:xfrm>
          <a:off x="7991378" y="7566780"/>
          <a:ext cx="256032" cy="26652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267164</xdr:colOff>
      <xdr:row>26</xdr:row>
      <xdr:rowOff>19084</xdr:rowOff>
    </xdr:from>
    <xdr:to>
      <xdr:col>41</xdr:col>
      <xdr:colOff>523196</xdr:colOff>
      <xdr:row>27</xdr:row>
      <xdr:rowOff>136127</xdr:rowOff>
    </xdr:to>
    <xdr:sp macro="" textlink="">
      <xdr:nvSpPr>
        <xdr:cNvPr id="4" name="楕円 3"/>
        <xdr:cNvSpPr/>
      </xdr:nvSpPr>
      <xdr:spPr>
        <a:xfrm>
          <a:off x="8033998" y="3854794"/>
          <a:ext cx="256032" cy="26334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166342</xdr:colOff>
      <xdr:row>41</xdr:row>
      <xdr:rowOff>54705</xdr:rowOff>
    </xdr:from>
    <xdr:to>
      <xdr:col>41</xdr:col>
      <xdr:colOff>422374</xdr:colOff>
      <xdr:row>43</xdr:row>
      <xdr:rowOff>25444</xdr:rowOff>
    </xdr:to>
    <xdr:sp macro="" textlink="">
      <xdr:nvSpPr>
        <xdr:cNvPr id="5" name="楕円 4"/>
        <xdr:cNvSpPr/>
      </xdr:nvSpPr>
      <xdr:spPr>
        <a:xfrm>
          <a:off x="7933176" y="6015002"/>
          <a:ext cx="256032" cy="26334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138990</xdr:colOff>
      <xdr:row>50</xdr:row>
      <xdr:rowOff>0</xdr:rowOff>
    </xdr:from>
    <xdr:to>
      <xdr:col>27</xdr:col>
      <xdr:colOff>43892</xdr:colOff>
      <xdr:row>51</xdr:row>
      <xdr:rowOff>7316</xdr:rowOff>
    </xdr:to>
    <xdr:sp macro="" textlink="">
      <xdr:nvSpPr>
        <xdr:cNvPr id="2" name="テキスト ボックス 1"/>
        <xdr:cNvSpPr txBox="1"/>
      </xdr:nvSpPr>
      <xdr:spPr>
        <a:xfrm>
          <a:off x="4710990" y="9495130"/>
          <a:ext cx="270662" cy="263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endParaRPr kumimoji="1" lang="ja-JP" altLang="en-US" sz="1100"/>
        </a:p>
      </xdr:txBody>
    </xdr:sp>
    <xdr:clientData/>
  </xdr:twoCellAnchor>
  <xdr:twoCellAnchor>
    <xdr:from>
      <xdr:col>33</xdr:col>
      <xdr:colOff>131675</xdr:colOff>
      <xdr:row>50</xdr:row>
      <xdr:rowOff>0</xdr:rowOff>
    </xdr:from>
    <xdr:to>
      <xdr:col>35</xdr:col>
      <xdr:colOff>36577</xdr:colOff>
      <xdr:row>51</xdr:row>
      <xdr:rowOff>7316</xdr:rowOff>
    </xdr:to>
    <xdr:sp macro="" textlink="">
      <xdr:nvSpPr>
        <xdr:cNvPr id="3" name="テキスト ボックス 2"/>
        <xdr:cNvSpPr txBox="1"/>
      </xdr:nvSpPr>
      <xdr:spPr>
        <a:xfrm>
          <a:off x="6166715" y="9495130"/>
          <a:ext cx="270662" cy="263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336500</xdr:colOff>
      <xdr:row>49</xdr:row>
      <xdr:rowOff>168250</xdr:rowOff>
    </xdr:from>
    <xdr:to>
      <xdr:col>2</xdr:col>
      <xdr:colOff>204826</xdr:colOff>
      <xdr:row>51</xdr:row>
      <xdr:rowOff>36577</xdr:rowOff>
    </xdr:to>
    <xdr:sp macro="" textlink="">
      <xdr:nvSpPr>
        <xdr:cNvPr id="2" name="テキスト ボックス 1"/>
        <xdr:cNvSpPr txBox="1"/>
      </xdr:nvSpPr>
      <xdr:spPr>
        <a:xfrm>
          <a:off x="738836" y="9897466"/>
          <a:ext cx="270662" cy="263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a:t>
          </a:r>
          <a:endParaRPr kumimoji="1" lang="ja-JP" altLang="en-US" sz="1100"/>
        </a:p>
      </xdr:txBody>
    </xdr:sp>
    <xdr:clientData/>
  </xdr:twoCellAnchor>
  <xdr:twoCellAnchor>
    <xdr:from>
      <xdr:col>7</xdr:col>
      <xdr:colOff>109728</xdr:colOff>
      <xdr:row>49</xdr:row>
      <xdr:rowOff>175565</xdr:rowOff>
    </xdr:from>
    <xdr:to>
      <xdr:col>8</xdr:col>
      <xdr:colOff>204826</xdr:colOff>
      <xdr:row>51</xdr:row>
      <xdr:rowOff>43891</xdr:rowOff>
    </xdr:to>
    <xdr:sp macro="" textlink="">
      <xdr:nvSpPr>
        <xdr:cNvPr id="3" name="テキスト ボックス 2"/>
        <xdr:cNvSpPr txBox="1"/>
      </xdr:nvSpPr>
      <xdr:spPr>
        <a:xfrm>
          <a:off x="2048256" y="9904781"/>
          <a:ext cx="256032" cy="26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D</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358445</xdr:colOff>
      <xdr:row>53</xdr:row>
      <xdr:rowOff>153620</xdr:rowOff>
    </xdr:from>
    <xdr:to>
      <xdr:col>3</xdr:col>
      <xdr:colOff>14630</xdr:colOff>
      <xdr:row>55</xdr:row>
      <xdr:rowOff>36577</xdr:rowOff>
    </xdr:to>
    <xdr:sp macro="" textlink="">
      <xdr:nvSpPr>
        <xdr:cNvPr id="2" name="テキスト ボックス 1"/>
        <xdr:cNvSpPr txBox="1"/>
      </xdr:nvSpPr>
      <xdr:spPr>
        <a:xfrm>
          <a:off x="585216" y="10409530"/>
          <a:ext cx="270662" cy="263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E</a:t>
          </a:r>
          <a:endParaRPr kumimoji="1" lang="ja-JP" altLang="en-US" sz="1100"/>
        </a:p>
      </xdr:txBody>
    </xdr:sp>
    <xdr:clientData/>
  </xdr:twoCellAnchor>
  <xdr:twoCellAnchor>
    <xdr:from>
      <xdr:col>9</xdr:col>
      <xdr:colOff>124360</xdr:colOff>
      <xdr:row>53</xdr:row>
      <xdr:rowOff>160936</xdr:rowOff>
    </xdr:from>
    <xdr:to>
      <xdr:col>11</xdr:col>
      <xdr:colOff>73153</xdr:colOff>
      <xdr:row>55</xdr:row>
      <xdr:rowOff>43893</xdr:rowOff>
    </xdr:to>
    <xdr:sp macro="" textlink="">
      <xdr:nvSpPr>
        <xdr:cNvPr id="3" name="テキスト ボックス 2"/>
        <xdr:cNvSpPr txBox="1"/>
      </xdr:nvSpPr>
      <xdr:spPr>
        <a:xfrm>
          <a:off x="2114094" y="10416846"/>
          <a:ext cx="270662" cy="263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F</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J52"/>
  <sheetViews>
    <sheetView tabSelected="1" view="pageBreakPreview" zoomScaleNormal="100" zoomScaleSheetLayoutView="100" workbookViewId="0">
      <selection activeCell="J4" sqref="I4:J4"/>
    </sheetView>
  </sheetViews>
  <sheetFormatPr defaultColWidth="4" defaultRowHeight="13.25" x14ac:dyDescent="0.25"/>
  <cols>
    <col min="1" max="1" width="6.44140625" style="93" customWidth="1"/>
    <col min="2" max="23" width="4.6640625" style="93" customWidth="1"/>
    <col min="24" max="27" width="6.33203125" style="93" customWidth="1"/>
    <col min="28" max="35" width="4" style="93"/>
    <col min="36" max="36" width="10.44140625" style="93" bestFit="1" customWidth="1"/>
    <col min="37" max="16384" width="4" style="93"/>
  </cols>
  <sheetData>
    <row r="1" spans="1:36" ht="14.4" x14ac:dyDescent="0.25">
      <c r="A1" s="91" t="s">
        <v>251</v>
      </c>
    </row>
    <row r="2" spans="1:36" x14ac:dyDescent="0.25">
      <c r="B2" s="92"/>
      <c r="C2" s="92"/>
      <c r="D2" s="92"/>
      <c r="E2" s="92"/>
    </row>
    <row r="3" spans="1:36" ht="28.95" customHeight="1" x14ac:dyDescent="0.25">
      <c r="A3" s="94"/>
      <c r="L3" s="170" t="s">
        <v>252</v>
      </c>
      <c r="M3" s="170"/>
      <c r="N3" s="170"/>
      <c r="O3" s="170"/>
      <c r="P3" s="171"/>
      <c r="Q3" s="172"/>
      <c r="R3" s="172"/>
      <c r="S3" s="172"/>
      <c r="T3" s="172"/>
      <c r="U3" s="172"/>
      <c r="V3" s="172"/>
      <c r="W3" s="172"/>
      <c r="X3" s="172"/>
      <c r="Y3" s="172"/>
      <c r="Z3" s="172"/>
      <c r="AA3" s="173"/>
    </row>
    <row r="4" spans="1:36" ht="28.95" customHeight="1" x14ac:dyDescent="0.25">
      <c r="A4" s="94"/>
      <c r="B4" s="92"/>
      <c r="C4" s="92"/>
      <c r="D4" s="92"/>
      <c r="E4" s="92"/>
      <c r="L4" s="174" t="s">
        <v>291</v>
      </c>
      <c r="M4" s="175"/>
      <c r="N4" s="175"/>
      <c r="O4" s="176"/>
      <c r="P4" s="171"/>
      <c r="Q4" s="172"/>
      <c r="R4" s="172"/>
      <c r="S4" s="173"/>
      <c r="T4" s="171" t="s">
        <v>290</v>
      </c>
      <c r="U4" s="172"/>
      <c r="V4" s="172"/>
      <c r="W4" s="173"/>
      <c r="X4" s="170"/>
      <c r="Y4" s="170"/>
      <c r="Z4" s="170"/>
      <c r="AA4" s="170"/>
    </row>
    <row r="5" spans="1:36" x14ac:dyDescent="0.25">
      <c r="A5" s="94"/>
      <c r="B5" s="92"/>
      <c r="C5" s="92"/>
      <c r="D5" s="92"/>
      <c r="E5" s="92"/>
    </row>
    <row r="6" spans="1:36" ht="19.05" x14ac:dyDescent="0.25">
      <c r="A6" s="191" t="s">
        <v>253</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95"/>
    </row>
    <row r="7" spans="1:36" ht="16.149999999999999" x14ac:dyDescent="0.25">
      <c r="A7" s="96" t="s">
        <v>254</v>
      </c>
      <c r="B7" s="97"/>
      <c r="C7" s="98"/>
      <c r="D7" s="99"/>
      <c r="E7" s="99"/>
      <c r="F7" s="99"/>
      <c r="G7" s="99"/>
      <c r="H7" s="99"/>
      <c r="I7" s="99"/>
      <c r="J7" s="99"/>
      <c r="K7" s="99"/>
      <c r="L7" s="99"/>
      <c r="M7" s="99"/>
      <c r="N7" s="99"/>
      <c r="O7" s="99"/>
      <c r="P7" s="99"/>
      <c r="Q7" s="99"/>
      <c r="R7" s="99"/>
      <c r="S7" s="99"/>
      <c r="T7" s="99"/>
      <c r="U7" s="99"/>
      <c r="V7" s="99"/>
      <c r="W7" s="99"/>
      <c r="X7" s="99"/>
      <c r="Y7" s="99"/>
      <c r="Z7" s="99"/>
      <c r="AA7" s="99"/>
      <c r="AB7" s="94"/>
    </row>
    <row r="8" spans="1:36" ht="18.45" customHeight="1" x14ac:dyDescent="0.25">
      <c r="A8" s="192" t="s">
        <v>255</v>
      </c>
      <c r="B8" s="193"/>
      <c r="C8" s="193"/>
      <c r="D8" s="193"/>
      <c r="E8" s="193"/>
      <c r="F8" s="193"/>
      <c r="G8" s="193"/>
      <c r="H8" s="193"/>
      <c r="I8" s="193"/>
      <c r="J8" s="193"/>
      <c r="K8" s="193"/>
      <c r="L8" s="193"/>
      <c r="M8" s="193"/>
      <c r="N8" s="193"/>
      <c r="O8" s="193"/>
      <c r="P8" s="193"/>
      <c r="Q8" s="193"/>
      <c r="R8" s="193"/>
      <c r="S8" s="193"/>
      <c r="T8" s="193"/>
      <c r="U8" s="193"/>
      <c r="V8" s="193"/>
      <c r="W8" s="194"/>
      <c r="X8" s="195" t="s">
        <v>256</v>
      </c>
      <c r="Y8" s="195"/>
      <c r="Z8" s="196" t="s">
        <v>257</v>
      </c>
      <c r="AA8" s="196"/>
      <c r="AJ8" s="154"/>
    </row>
    <row r="9" spans="1:36" ht="41.5" customHeight="1" x14ac:dyDescent="0.25">
      <c r="A9" s="156" t="s">
        <v>258</v>
      </c>
      <c r="B9" s="166" t="s">
        <v>259</v>
      </c>
      <c r="C9" s="166"/>
      <c r="D9" s="166"/>
      <c r="E9" s="166"/>
      <c r="F9" s="166"/>
      <c r="G9" s="166"/>
      <c r="H9" s="166"/>
      <c r="I9" s="166"/>
      <c r="J9" s="166"/>
      <c r="K9" s="166"/>
      <c r="L9" s="166"/>
      <c r="M9" s="166"/>
      <c r="N9" s="166"/>
      <c r="O9" s="166"/>
      <c r="P9" s="166"/>
      <c r="Q9" s="166"/>
      <c r="R9" s="166"/>
      <c r="S9" s="166"/>
      <c r="T9" s="166"/>
      <c r="U9" s="166"/>
      <c r="V9" s="166"/>
      <c r="W9" s="167"/>
      <c r="X9" s="168"/>
      <c r="Y9" s="168"/>
      <c r="Z9" s="169"/>
      <c r="AA9" s="169"/>
    </row>
    <row r="10" spans="1:36" ht="41.5" customHeight="1" x14ac:dyDescent="0.25">
      <c r="A10" s="156" t="s">
        <v>260</v>
      </c>
      <c r="B10" s="197" t="s">
        <v>294</v>
      </c>
      <c r="C10" s="166"/>
      <c r="D10" s="166"/>
      <c r="E10" s="166"/>
      <c r="F10" s="166"/>
      <c r="G10" s="166"/>
      <c r="H10" s="166"/>
      <c r="I10" s="166"/>
      <c r="J10" s="166"/>
      <c r="K10" s="166"/>
      <c r="L10" s="166"/>
      <c r="M10" s="166"/>
      <c r="N10" s="166"/>
      <c r="O10" s="166"/>
      <c r="P10" s="166"/>
      <c r="Q10" s="166"/>
      <c r="R10" s="166"/>
      <c r="S10" s="166"/>
      <c r="T10" s="166"/>
      <c r="U10" s="166"/>
      <c r="V10" s="166"/>
      <c r="W10" s="167"/>
      <c r="X10" s="168"/>
      <c r="Y10" s="168"/>
      <c r="Z10" s="169"/>
      <c r="AA10" s="169"/>
    </row>
    <row r="11" spans="1:36" ht="14.4" x14ac:dyDescent="0.25">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98"/>
      <c r="Z11" s="199"/>
      <c r="AA11" s="101"/>
      <c r="AB11" s="102"/>
    </row>
    <row r="12" spans="1:36" ht="16.149999999999999" x14ac:dyDescent="0.25">
      <c r="A12" s="103" t="s">
        <v>261</v>
      </c>
      <c r="B12" s="104"/>
      <c r="C12" s="105"/>
      <c r="D12" s="106"/>
      <c r="E12" s="106"/>
      <c r="F12" s="104"/>
      <c r="G12" s="104"/>
      <c r="H12" s="104"/>
      <c r="I12" s="107"/>
      <c r="J12" s="108"/>
      <c r="K12" s="108"/>
      <c r="L12" s="108"/>
      <c r="M12" s="108"/>
      <c r="N12" s="108"/>
      <c r="O12" s="108"/>
      <c r="P12" s="108"/>
      <c r="Q12" s="108"/>
      <c r="R12" s="108"/>
      <c r="S12" s="108"/>
      <c r="T12" s="108"/>
      <c r="U12" s="108"/>
      <c r="V12" s="108"/>
      <c r="W12" s="108"/>
      <c r="X12" s="108"/>
      <c r="Y12" s="108"/>
      <c r="Z12" s="108"/>
      <c r="AA12" s="108"/>
      <c r="AB12" s="94"/>
    </row>
    <row r="13" spans="1:36" ht="18.45" customHeight="1" x14ac:dyDescent="0.25">
      <c r="A13" s="192" t="s">
        <v>255</v>
      </c>
      <c r="B13" s="193"/>
      <c r="C13" s="193"/>
      <c r="D13" s="193"/>
      <c r="E13" s="193"/>
      <c r="F13" s="193"/>
      <c r="G13" s="193"/>
      <c r="H13" s="193"/>
      <c r="I13" s="193"/>
      <c r="J13" s="193"/>
      <c r="K13" s="193"/>
      <c r="L13" s="193"/>
      <c r="M13" s="193"/>
      <c r="N13" s="193"/>
      <c r="O13" s="193"/>
      <c r="P13" s="193"/>
      <c r="Q13" s="193"/>
      <c r="R13" s="193"/>
      <c r="S13" s="193"/>
      <c r="T13" s="193"/>
      <c r="U13" s="193"/>
      <c r="V13" s="193"/>
      <c r="W13" s="194"/>
      <c r="X13" s="195" t="s">
        <v>256</v>
      </c>
      <c r="Y13" s="195"/>
      <c r="Z13" s="196" t="s">
        <v>257</v>
      </c>
      <c r="AA13" s="196"/>
    </row>
    <row r="14" spans="1:36" ht="41.5" customHeight="1" x14ac:dyDescent="0.25">
      <c r="A14" s="156" t="s">
        <v>258</v>
      </c>
      <c r="B14" s="167" t="s">
        <v>295</v>
      </c>
      <c r="C14" s="177"/>
      <c r="D14" s="177"/>
      <c r="E14" s="177"/>
      <c r="F14" s="177"/>
      <c r="G14" s="177"/>
      <c r="H14" s="177"/>
      <c r="I14" s="177"/>
      <c r="J14" s="177"/>
      <c r="K14" s="177"/>
      <c r="L14" s="177"/>
      <c r="M14" s="177"/>
      <c r="N14" s="177"/>
      <c r="O14" s="177"/>
      <c r="P14" s="177"/>
      <c r="Q14" s="177"/>
      <c r="R14" s="177"/>
      <c r="S14" s="177"/>
      <c r="T14" s="177"/>
      <c r="U14" s="177"/>
      <c r="V14" s="177"/>
      <c r="W14" s="177"/>
      <c r="X14" s="168"/>
      <c r="Y14" s="168"/>
      <c r="Z14" s="169"/>
      <c r="AA14" s="169"/>
    </row>
    <row r="15" spans="1:36" ht="41.5" customHeight="1" x14ac:dyDescent="0.25">
      <c r="A15" s="153" t="s">
        <v>260</v>
      </c>
      <c r="B15" s="167" t="s">
        <v>296</v>
      </c>
      <c r="C15" s="177"/>
      <c r="D15" s="177"/>
      <c r="E15" s="177"/>
      <c r="F15" s="177"/>
      <c r="G15" s="177"/>
      <c r="H15" s="177"/>
      <c r="I15" s="177"/>
      <c r="J15" s="177"/>
      <c r="K15" s="177"/>
      <c r="L15" s="177"/>
      <c r="M15" s="177"/>
      <c r="N15" s="177"/>
      <c r="O15" s="177"/>
      <c r="P15" s="177"/>
      <c r="Q15" s="177"/>
      <c r="R15" s="177"/>
      <c r="S15" s="177"/>
      <c r="T15" s="177"/>
      <c r="U15" s="177"/>
      <c r="V15" s="177"/>
      <c r="W15" s="177"/>
      <c r="X15" s="168"/>
      <c r="Y15" s="168"/>
      <c r="Z15" s="169"/>
      <c r="AA15" s="169"/>
    </row>
    <row r="16" spans="1:36" ht="41.5" customHeight="1" x14ac:dyDescent="0.25">
      <c r="A16" s="153" t="s">
        <v>262</v>
      </c>
      <c r="B16" s="167" t="s">
        <v>297</v>
      </c>
      <c r="C16" s="177"/>
      <c r="D16" s="177"/>
      <c r="E16" s="177"/>
      <c r="F16" s="177"/>
      <c r="G16" s="177"/>
      <c r="H16" s="177"/>
      <c r="I16" s="177"/>
      <c r="J16" s="177"/>
      <c r="K16" s="177"/>
      <c r="L16" s="177"/>
      <c r="M16" s="177"/>
      <c r="N16" s="177"/>
      <c r="O16" s="177"/>
      <c r="P16" s="177"/>
      <c r="Q16" s="177"/>
      <c r="R16" s="177"/>
      <c r="S16" s="177"/>
      <c r="T16" s="177"/>
      <c r="U16" s="177"/>
      <c r="V16" s="177"/>
      <c r="W16" s="177"/>
      <c r="X16" s="168"/>
      <c r="Y16" s="168"/>
      <c r="Z16" s="169"/>
      <c r="AA16" s="169"/>
    </row>
    <row r="17" spans="1:27" ht="21.45" customHeight="1" x14ac:dyDescent="0.25">
      <c r="A17" s="180" t="s">
        <v>263</v>
      </c>
      <c r="B17" s="181" t="s">
        <v>298</v>
      </c>
      <c r="C17" s="182"/>
      <c r="D17" s="182"/>
      <c r="E17" s="182"/>
      <c r="F17" s="182"/>
      <c r="G17" s="182"/>
      <c r="H17" s="182"/>
      <c r="I17" s="182"/>
      <c r="J17" s="182"/>
      <c r="K17" s="182"/>
      <c r="L17" s="182"/>
      <c r="M17" s="182"/>
      <c r="N17" s="182"/>
      <c r="O17" s="182"/>
      <c r="P17" s="182"/>
      <c r="Q17" s="182"/>
      <c r="R17" s="182"/>
      <c r="S17" s="182"/>
      <c r="T17" s="182"/>
      <c r="U17" s="182"/>
      <c r="V17" s="182"/>
      <c r="W17" s="182"/>
      <c r="X17" s="168"/>
      <c r="Y17" s="168"/>
      <c r="Z17" s="169"/>
      <c r="AA17" s="169"/>
    </row>
    <row r="18" spans="1:27" ht="21.45" customHeight="1" x14ac:dyDescent="0.25">
      <c r="A18" s="180"/>
      <c r="B18" s="181"/>
      <c r="C18" s="182"/>
      <c r="D18" s="182"/>
      <c r="E18" s="182"/>
      <c r="F18" s="182"/>
      <c r="G18" s="182"/>
      <c r="H18" s="182"/>
      <c r="I18" s="182"/>
      <c r="J18" s="182"/>
      <c r="K18" s="182"/>
      <c r="L18" s="182"/>
      <c r="M18" s="182"/>
      <c r="N18" s="182"/>
      <c r="O18" s="182"/>
      <c r="P18" s="182"/>
      <c r="Q18" s="182"/>
      <c r="R18" s="182"/>
      <c r="S18" s="182"/>
      <c r="T18" s="182"/>
      <c r="U18" s="182"/>
      <c r="V18" s="182"/>
      <c r="W18" s="182"/>
      <c r="X18" s="168"/>
      <c r="Y18" s="168"/>
      <c r="Z18" s="169"/>
      <c r="AA18" s="169"/>
    </row>
    <row r="19" spans="1:27" ht="21.45" customHeight="1" x14ac:dyDescent="0.25">
      <c r="A19" s="180" t="s">
        <v>264</v>
      </c>
      <c r="B19" s="181" t="s">
        <v>307</v>
      </c>
      <c r="C19" s="182"/>
      <c r="D19" s="182"/>
      <c r="E19" s="182"/>
      <c r="F19" s="182"/>
      <c r="G19" s="182"/>
      <c r="H19" s="182"/>
      <c r="I19" s="182"/>
      <c r="J19" s="182"/>
      <c r="K19" s="182"/>
      <c r="L19" s="182"/>
      <c r="M19" s="182"/>
      <c r="N19" s="182"/>
      <c r="O19" s="182"/>
      <c r="P19" s="182"/>
      <c r="Q19" s="182"/>
      <c r="R19" s="182"/>
      <c r="S19" s="182"/>
      <c r="T19" s="182"/>
      <c r="U19" s="182"/>
      <c r="V19" s="182"/>
      <c r="W19" s="182"/>
      <c r="X19" s="168"/>
      <c r="Y19" s="168"/>
      <c r="Z19" s="169"/>
      <c r="AA19" s="169"/>
    </row>
    <row r="20" spans="1:27" ht="21.45" customHeight="1" x14ac:dyDescent="0.25">
      <c r="A20" s="180"/>
      <c r="B20" s="181"/>
      <c r="C20" s="182"/>
      <c r="D20" s="182"/>
      <c r="E20" s="182"/>
      <c r="F20" s="182"/>
      <c r="G20" s="182"/>
      <c r="H20" s="182"/>
      <c r="I20" s="182"/>
      <c r="J20" s="182"/>
      <c r="K20" s="182"/>
      <c r="L20" s="182"/>
      <c r="M20" s="182"/>
      <c r="N20" s="182"/>
      <c r="O20" s="182"/>
      <c r="P20" s="182"/>
      <c r="Q20" s="182"/>
      <c r="R20" s="182"/>
      <c r="S20" s="182"/>
      <c r="T20" s="182"/>
      <c r="U20" s="182"/>
      <c r="V20" s="182"/>
      <c r="W20" s="182"/>
      <c r="X20" s="168"/>
      <c r="Y20" s="168"/>
      <c r="Z20" s="169"/>
      <c r="AA20" s="169"/>
    </row>
    <row r="21" spans="1:27" ht="39.75" customHeight="1" x14ac:dyDescent="0.25">
      <c r="A21" s="153" t="s">
        <v>265</v>
      </c>
      <c r="B21" s="167" t="s">
        <v>299</v>
      </c>
      <c r="C21" s="177"/>
      <c r="D21" s="177"/>
      <c r="E21" s="177"/>
      <c r="F21" s="177"/>
      <c r="G21" s="177"/>
      <c r="H21" s="177"/>
      <c r="I21" s="177"/>
      <c r="J21" s="177"/>
      <c r="K21" s="177"/>
      <c r="L21" s="177"/>
      <c r="M21" s="177"/>
      <c r="N21" s="177"/>
      <c r="O21" s="177"/>
      <c r="P21" s="177"/>
      <c r="Q21" s="177"/>
      <c r="R21" s="177"/>
      <c r="S21" s="177"/>
      <c r="T21" s="177"/>
      <c r="U21" s="177"/>
      <c r="V21" s="177"/>
      <c r="W21" s="177"/>
      <c r="X21" s="168"/>
      <c r="Y21" s="168"/>
      <c r="Z21" s="169"/>
      <c r="AA21" s="169"/>
    </row>
    <row r="22" spans="1:27" ht="21.45" customHeight="1" x14ac:dyDescent="0.25">
      <c r="A22" s="180" t="s">
        <v>266</v>
      </c>
      <c r="B22" s="181" t="s">
        <v>300</v>
      </c>
      <c r="C22" s="182"/>
      <c r="D22" s="182"/>
      <c r="E22" s="182"/>
      <c r="F22" s="182"/>
      <c r="G22" s="182"/>
      <c r="H22" s="182"/>
      <c r="I22" s="182"/>
      <c r="J22" s="182"/>
      <c r="K22" s="182"/>
      <c r="L22" s="182"/>
      <c r="M22" s="182"/>
      <c r="N22" s="182"/>
      <c r="O22" s="182"/>
      <c r="P22" s="182"/>
      <c r="Q22" s="182"/>
      <c r="R22" s="182"/>
      <c r="S22" s="182"/>
      <c r="T22" s="182"/>
      <c r="U22" s="182"/>
      <c r="V22" s="182"/>
      <c r="W22" s="182"/>
      <c r="X22" s="168"/>
      <c r="Y22" s="168"/>
      <c r="Z22" s="169"/>
      <c r="AA22" s="169"/>
    </row>
    <row r="23" spans="1:27" ht="21.45" customHeight="1" x14ac:dyDescent="0.25">
      <c r="A23" s="180"/>
      <c r="B23" s="181"/>
      <c r="C23" s="182"/>
      <c r="D23" s="182"/>
      <c r="E23" s="182"/>
      <c r="F23" s="182"/>
      <c r="G23" s="182"/>
      <c r="H23" s="182"/>
      <c r="I23" s="182"/>
      <c r="J23" s="182"/>
      <c r="K23" s="182"/>
      <c r="L23" s="182"/>
      <c r="M23" s="182"/>
      <c r="N23" s="182"/>
      <c r="O23" s="182"/>
      <c r="P23" s="182"/>
      <c r="Q23" s="182"/>
      <c r="R23" s="182"/>
      <c r="S23" s="182"/>
      <c r="T23" s="182"/>
      <c r="U23" s="182"/>
      <c r="V23" s="182"/>
      <c r="W23" s="182"/>
      <c r="X23" s="168"/>
      <c r="Y23" s="168"/>
      <c r="Z23" s="169"/>
      <c r="AA23" s="169"/>
    </row>
    <row r="24" spans="1:27" ht="21.45" customHeight="1" x14ac:dyDescent="0.25">
      <c r="A24" s="180" t="s">
        <v>267</v>
      </c>
      <c r="B24" s="181" t="s">
        <v>301</v>
      </c>
      <c r="C24" s="182"/>
      <c r="D24" s="182"/>
      <c r="E24" s="182"/>
      <c r="F24" s="182"/>
      <c r="G24" s="182"/>
      <c r="H24" s="182"/>
      <c r="I24" s="182"/>
      <c r="J24" s="182"/>
      <c r="K24" s="182"/>
      <c r="L24" s="182"/>
      <c r="M24" s="182"/>
      <c r="N24" s="182"/>
      <c r="O24" s="182"/>
      <c r="P24" s="182"/>
      <c r="Q24" s="182"/>
      <c r="R24" s="182"/>
      <c r="S24" s="182"/>
      <c r="T24" s="182"/>
      <c r="U24" s="182"/>
      <c r="V24" s="182"/>
      <c r="W24" s="182"/>
      <c r="X24" s="168"/>
      <c r="Y24" s="168"/>
      <c r="Z24" s="169"/>
      <c r="AA24" s="169"/>
    </row>
    <row r="25" spans="1:27" ht="21.45" customHeight="1" x14ac:dyDescent="0.25">
      <c r="A25" s="180"/>
      <c r="B25" s="181"/>
      <c r="C25" s="182"/>
      <c r="D25" s="182"/>
      <c r="E25" s="182"/>
      <c r="F25" s="182"/>
      <c r="G25" s="182"/>
      <c r="H25" s="182"/>
      <c r="I25" s="182"/>
      <c r="J25" s="182"/>
      <c r="K25" s="182"/>
      <c r="L25" s="182"/>
      <c r="M25" s="182"/>
      <c r="N25" s="182"/>
      <c r="O25" s="182"/>
      <c r="P25" s="182"/>
      <c r="Q25" s="182"/>
      <c r="R25" s="182"/>
      <c r="S25" s="182"/>
      <c r="T25" s="182"/>
      <c r="U25" s="182"/>
      <c r="V25" s="182"/>
      <c r="W25" s="182"/>
      <c r="X25" s="168"/>
      <c r="Y25" s="168"/>
      <c r="Z25" s="169"/>
      <c r="AA25" s="169"/>
    </row>
    <row r="26" spans="1:27" ht="21.45" customHeight="1" x14ac:dyDescent="0.25">
      <c r="A26" s="180" t="s">
        <v>268</v>
      </c>
      <c r="B26" s="181" t="s">
        <v>302</v>
      </c>
      <c r="C26" s="182"/>
      <c r="D26" s="182"/>
      <c r="E26" s="182"/>
      <c r="F26" s="182"/>
      <c r="G26" s="182"/>
      <c r="H26" s="182"/>
      <c r="I26" s="182"/>
      <c r="J26" s="182"/>
      <c r="K26" s="182"/>
      <c r="L26" s="182"/>
      <c r="M26" s="182"/>
      <c r="N26" s="182"/>
      <c r="O26" s="182"/>
      <c r="P26" s="182"/>
      <c r="Q26" s="182"/>
      <c r="R26" s="182"/>
      <c r="S26" s="182"/>
      <c r="T26" s="182"/>
      <c r="U26" s="182"/>
      <c r="V26" s="182"/>
      <c r="W26" s="182"/>
      <c r="X26" s="168"/>
      <c r="Y26" s="168"/>
      <c r="Z26" s="169"/>
      <c r="AA26" s="169"/>
    </row>
    <row r="27" spans="1:27" ht="21.45" customHeight="1" x14ac:dyDescent="0.25">
      <c r="A27" s="180"/>
      <c r="B27" s="181"/>
      <c r="C27" s="182"/>
      <c r="D27" s="182"/>
      <c r="E27" s="182"/>
      <c r="F27" s="182"/>
      <c r="G27" s="182"/>
      <c r="H27" s="182"/>
      <c r="I27" s="182"/>
      <c r="J27" s="182"/>
      <c r="K27" s="182"/>
      <c r="L27" s="182"/>
      <c r="M27" s="182"/>
      <c r="N27" s="182"/>
      <c r="O27" s="182"/>
      <c r="P27" s="182"/>
      <c r="Q27" s="182"/>
      <c r="R27" s="182"/>
      <c r="S27" s="182"/>
      <c r="T27" s="182"/>
      <c r="U27" s="182"/>
      <c r="V27" s="182"/>
      <c r="W27" s="182"/>
      <c r="X27" s="168"/>
      <c r="Y27" s="168"/>
      <c r="Z27" s="169"/>
      <c r="AA27" s="169"/>
    </row>
    <row r="28" spans="1:27" ht="21.45" customHeight="1" x14ac:dyDescent="0.25">
      <c r="A28" s="180" t="s">
        <v>269</v>
      </c>
      <c r="B28" s="181" t="s">
        <v>303</v>
      </c>
      <c r="C28" s="182"/>
      <c r="D28" s="182"/>
      <c r="E28" s="182"/>
      <c r="F28" s="182"/>
      <c r="G28" s="182"/>
      <c r="H28" s="182"/>
      <c r="I28" s="182"/>
      <c r="J28" s="182"/>
      <c r="K28" s="182"/>
      <c r="L28" s="182"/>
      <c r="M28" s="182"/>
      <c r="N28" s="182"/>
      <c r="O28" s="182"/>
      <c r="P28" s="182"/>
      <c r="Q28" s="182"/>
      <c r="R28" s="182"/>
      <c r="S28" s="182"/>
      <c r="T28" s="182"/>
      <c r="U28" s="182"/>
      <c r="V28" s="182"/>
      <c r="W28" s="182"/>
      <c r="X28" s="168"/>
      <c r="Y28" s="168"/>
      <c r="Z28" s="169"/>
      <c r="AA28" s="169"/>
    </row>
    <row r="29" spans="1:27" ht="21.45" customHeight="1" x14ac:dyDescent="0.25">
      <c r="A29" s="180"/>
      <c r="B29" s="181"/>
      <c r="C29" s="182"/>
      <c r="D29" s="182"/>
      <c r="E29" s="182"/>
      <c r="F29" s="182"/>
      <c r="G29" s="182"/>
      <c r="H29" s="182"/>
      <c r="I29" s="182"/>
      <c r="J29" s="182"/>
      <c r="K29" s="182"/>
      <c r="L29" s="182"/>
      <c r="M29" s="182"/>
      <c r="N29" s="182"/>
      <c r="O29" s="182"/>
      <c r="P29" s="182"/>
      <c r="Q29" s="182"/>
      <c r="R29" s="182"/>
      <c r="S29" s="182"/>
      <c r="T29" s="182"/>
      <c r="U29" s="182"/>
      <c r="V29" s="182"/>
      <c r="W29" s="182"/>
      <c r="X29" s="168"/>
      <c r="Y29" s="168"/>
      <c r="Z29" s="169"/>
      <c r="AA29" s="169"/>
    </row>
    <row r="30" spans="1:27" ht="21.45" customHeight="1" x14ac:dyDescent="0.25">
      <c r="A30" s="180" t="s">
        <v>270</v>
      </c>
      <c r="B30" s="181" t="s">
        <v>304</v>
      </c>
      <c r="C30" s="182"/>
      <c r="D30" s="182"/>
      <c r="E30" s="182"/>
      <c r="F30" s="182"/>
      <c r="G30" s="182"/>
      <c r="H30" s="182"/>
      <c r="I30" s="182"/>
      <c r="J30" s="182"/>
      <c r="K30" s="182"/>
      <c r="L30" s="182"/>
      <c r="M30" s="182"/>
      <c r="N30" s="182"/>
      <c r="O30" s="182"/>
      <c r="P30" s="182"/>
      <c r="Q30" s="182"/>
      <c r="R30" s="182"/>
      <c r="S30" s="182"/>
      <c r="T30" s="182"/>
      <c r="U30" s="182"/>
      <c r="V30" s="182"/>
      <c r="W30" s="182"/>
      <c r="X30" s="168"/>
      <c r="Y30" s="168"/>
      <c r="Z30" s="169"/>
      <c r="AA30" s="169"/>
    </row>
    <row r="31" spans="1:27" ht="21.45" customHeight="1" x14ac:dyDescent="0.25">
      <c r="A31" s="180"/>
      <c r="B31" s="181"/>
      <c r="C31" s="182"/>
      <c r="D31" s="182"/>
      <c r="E31" s="182"/>
      <c r="F31" s="182"/>
      <c r="G31" s="182"/>
      <c r="H31" s="182"/>
      <c r="I31" s="182"/>
      <c r="J31" s="182"/>
      <c r="K31" s="182"/>
      <c r="L31" s="182"/>
      <c r="M31" s="182"/>
      <c r="N31" s="182"/>
      <c r="O31" s="182"/>
      <c r="P31" s="182"/>
      <c r="Q31" s="182"/>
      <c r="R31" s="182"/>
      <c r="S31" s="182"/>
      <c r="T31" s="182"/>
      <c r="U31" s="182"/>
      <c r="V31" s="182"/>
      <c r="W31" s="182"/>
      <c r="X31" s="168"/>
      <c r="Y31" s="168"/>
      <c r="Z31" s="169"/>
      <c r="AA31" s="169"/>
    </row>
    <row r="32" spans="1:27" ht="21.45" customHeight="1" x14ac:dyDescent="0.25">
      <c r="A32" s="180" t="s">
        <v>271</v>
      </c>
      <c r="B32" s="181" t="s">
        <v>305</v>
      </c>
      <c r="C32" s="182"/>
      <c r="D32" s="182"/>
      <c r="E32" s="182"/>
      <c r="F32" s="182"/>
      <c r="G32" s="182"/>
      <c r="H32" s="182"/>
      <c r="I32" s="182"/>
      <c r="J32" s="182"/>
      <c r="K32" s="182"/>
      <c r="L32" s="182"/>
      <c r="M32" s="182"/>
      <c r="N32" s="182"/>
      <c r="O32" s="182"/>
      <c r="P32" s="182"/>
      <c r="Q32" s="182"/>
      <c r="R32" s="182"/>
      <c r="S32" s="182"/>
      <c r="T32" s="182"/>
      <c r="U32" s="182"/>
      <c r="V32" s="182"/>
      <c r="W32" s="182"/>
      <c r="X32" s="168"/>
      <c r="Y32" s="168"/>
      <c r="Z32" s="169"/>
      <c r="AA32" s="169"/>
    </row>
    <row r="33" spans="1:27" ht="21.45" customHeight="1" x14ac:dyDescent="0.25">
      <c r="A33" s="180"/>
      <c r="B33" s="181"/>
      <c r="C33" s="182"/>
      <c r="D33" s="182"/>
      <c r="E33" s="182"/>
      <c r="F33" s="182"/>
      <c r="G33" s="182"/>
      <c r="H33" s="182"/>
      <c r="I33" s="182"/>
      <c r="J33" s="182"/>
      <c r="K33" s="182"/>
      <c r="L33" s="182"/>
      <c r="M33" s="182"/>
      <c r="N33" s="182"/>
      <c r="O33" s="182"/>
      <c r="P33" s="182"/>
      <c r="Q33" s="182"/>
      <c r="R33" s="182"/>
      <c r="S33" s="182"/>
      <c r="T33" s="182"/>
      <c r="U33" s="182"/>
      <c r="V33" s="182"/>
      <c r="W33" s="182"/>
      <c r="X33" s="168"/>
      <c r="Y33" s="168"/>
      <c r="Z33" s="169"/>
      <c r="AA33" s="169"/>
    </row>
    <row r="34" spans="1:27" ht="40.9" customHeight="1" x14ac:dyDescent="0.25">
      <c r="A34" s="153" t="s">
        <v>272</v>
      </c>
      <c r="B34" s="167" t="s">
        <v>306</v>
      </c>
      <c r="C34" s="177"/>
      <c r="D34" s="177"/>
      <c r="E34" s="177"/>
      <c r="F34" s="177"/>
      <c r="G34" s="177"/>
      <c r="H34" s="177"/>
      <c r="I34" s="177"/>
      <c r="J34" s="177"/>
      <c r="K34" s="177"/>
      <c r="L34" s="177"/>
      <c r="M34" s="177"/>
      <c r="N34" s="177"/>
      <c r="O34" s="177"/>
      <c r="P34" s="177"/>
      <c r="Q34" s="177"/>
      <c r="R34" s="177"/>
      <c r="S34" s="177"/>
      <c r="T34" s="177"/>
      <c r="U34" s="177"/>
      <c r="V34" s="177"/>
      <c r="W34" s="177"/>
      <c r="X34" s="168"/>
      <c r="Y34" s="168"/>
      <c r="Z34" s="169"/>
      <c r="AA34" s="169"/>
    </row>
    <row r="35" spans="1:27" ht="40.9" customHeight="1" x14ac:dyDescent="0.25">
      <c r="A35" s="153" t="s">
        <v>273</v>
      </c>
      <c r="B35" s="167" t="s">
        <v>308</v>
      </c>
      <c r="C35" s="177"/>
      <c r="D35" s="177"/>
      <c r="E35" s="177"/>
      <c r="F35" s="177"/>
      <c r="G35" s="177"/>
      <c r="H35" s="177"/>
      <c r="I35" s="177"/>
      <c r="J35" s="177"/>
      <c r="K35" s="177"/>
      <c r="L35" s="177"/>
      <c r="M35" s="177"/>
      <c r="N35" s="177"/>
      <c r="O35" s="177"/>
      <c r="P35" s="177"/>
      <c r="Q35" s="177"/>
      <c r="R35" s="177"/>
      <c r="S35" s="177"/>
      <c r="T35" s="177"/>
      <c r="U35" s="177"/>
      <c r="V35" s="177"/>
      <c r="W35" s="177"/>
      <c r="X35" s="168"/>
      <c r="Y35" s="168"/>
      <c r="Z35" s="169"/>
      <c r="AA35" s="169"/>
    </row>
    <row r="36" spans="1:27" ht="21.45" customHeight="1" x14ac:dyDescent="0.25">
      <c r="A36" s="157" t="s">
        <v>274</v>
      </c>
      <c r="B36" s="183" t="s">
        <v>309</v>
      </c>
      <c r="C36" s="184"/>
      <c r="D36" s="184"/>
      <c r="E36" s="184"/>
      <c r="F36" s="184"/>
      <c r="G36" s="184"/>
      <c r="H36" s="184"/>
      <c r="I36" s="184"/>
      <c r="J36" s="184"/>
      <c r="K36" s="184"/>
      <c r="L36" s="184"/>
      <c r="M36" s="184"/>
      <c r="N36" s="184"/>
      <c r="O36" s="184"/>
      <c r="P36" s="184"/>
      <c r="Q36" s="184"/>
      <c r="R36" s="184"/>
      <c r="S36" s="184"/>
      <c r="T36" s="184"/>
      <c r="U36" s="184"/>
      <c r="V36" s="184"/>
      <c r="W36" s="184"/>
      <c r="X36" s="168"/>
      <c r="Y36" s="168"/>
      <c r="Z36" s="169"/>
      <c r="AA36" s="169"/>
    </row>
    <row r="37" spans="1:27" ht="19.149999999999999" customHeight="1" x14ac:dyDescent="0.25">
      <c r="A37" s="158"/>
      <c r="B37" s="109"/>
      <c r="C37" s="185" t="s">
        <v>275</v>
      </c>
      <c r="D37" s="186"/>
      <c r="E37" s="186"/>
      <c r="F37" s="186"/>
      <c r="G37" s="186"/>
      <c r="H37" s="186"/>
      <c r="I37" s="186"/>
      <c r="J37" s="186"/>
      <c r="K37" s="186"/>
      <c r="L37" s="186"/>
      <c r="M37" s="186"/>
      <c r="N37" s="186"/>
      <c r="O37" s="186"/>
      <c r="P37" s="186"/>
      <c r="Q37" s="186"/>
      <c r="R37" s="186"/>
      <c r="S37" s="186"/>
      <c r="T37" s="186"/>
      <c r="U37" s="186"/>
      <c r="V37" s="186"/>
      <c r="W37" s="186"/>
      <c r="X37" s="168"/>
      <c r="Y37" s="168"/>
      <c r="Z37" s="169"/>
      <c r="AA37" s="169"/>
    </row>
    <row r="38" spans="1:27" ht="19.149999999999999" customHeight="1" x14ac:dyDescent="0.25">
      <c r="A38" s="158"/>
      <c r="B38" s="109"/>
      <c r="C38" s="187" t="s">
        <v>288</v>
      </c>
      <c r="D38" s="188"/>
      <c r="E38" s="188"/>
      <c r="F38" s="188"/>
      <c r="G38" s="188"/>
      <c r="H38" s="188"/>
      <c r="I38" s="188"/>
      <c r="J38" s="188"/>
      <c r="K38" s="188"/>
      <c r="L38" s="188"/>
      <c r="M38" s="188"/>
      <c r="N38" s="188"/>
      <c r="O38" s="188"/>
      <c r="P38" s="188"/>
      <c r="Q38" s="188"/>
      <c r="R38" s="188"/>
      <c r="S38" s="188"/>
      <c r="T38" s="188"/>
      <c r="U38" s="188"/>
      <c r="V38" s="188"/>
      <c r="W38" s="188"/>
      <c r="X38" s="168"/>
      <c r="Y38" s="168"/>
      <c r="Z38" s="169"/>
      <c r="AA38" s="169"/>
    </row>
    <row r="39" spans="1:27" ht="19.149999999999999" customHeight="1" x14ac:dyDescent="0.25">
      <c r="A39" s="158"/>
      <c r="B39" s="109"/>
      <c r="C39" s="189"/>
      <c r="D39" s="190"/>
      <c r="E39" s="190"/>
      <c r="F39" s="190"/>
      <c r="G39" s="190"/>
      <c r="H39" s="190"/>
      <c r="I39" s="190"/>
      <c r="J39" s="190"/>
      <c r="K39" s="190"/>
      <c r="L39" s="190"/>
      <c r="M39" s="190"/>
      <c r="N39" s="190"/>
      <c r="O39" s="190"/>
      <c r="P39" s="190"/>
      <c r="Q39" s="190"/>
      <c r="R39" s="190"/>
      <c r="S39" s="190"/>
      <c r="T39" s="190"/>
      <c r="U39" s="190"/>
      <c r="V39" s="190"/>
      <c r="W39" s="190"/>
      <c r="X39" s="168"/>
      <c r="Y39" s="168"/>
      <c r="Z39" s="169"/>
      <c r="AA39" s="169"/>
    </row>
    <row r="40" spans="1:27" ht="19.149999999999999" customHeight="1" x14ac:dyDescent="0.25">
      <c r="A40" s="158"/>
      <c r="B40" s="109"/>
      <c r="C40" s="187" t="s">
        <v>289</v>
      </c>
      <c r="D40" s="188"/>
      <c r="E40" s="188"/>
      <c r="F40" s="188"/>
      <c r="G40" s="188"/>
      <c r="H40" s="188"/>
      <c r="I40" s="188"/>
      <c r="J40" s="188"/>
      <c r="K40" s="188"/>
      <c r="L40" s="188"/>
      <c r="M40" s="188"/>
      <c r="N40" s="188"/>
      <c r="O40" s="188"/>
      <c r="P40" s="188"/>
      <c r="Q40" s="188"/>
      <c r="R40" s="188"/>
      <c r="S40" s="188"/>
      <c r="T40" s="188"/>
      <c r="U40" s="188"/>
      <c r="V40" s="188"/>
      <c r="W40" s="188"/>
      <c r="X40" s="168"/>
      <c r="Y40" s="168"/>
      <c r="Z40" s="169"/>
      <c r="AA40" s="169"/>
    </row>
    <row r="41" spans="1:27" ht="19.149999999999999" customHeight="1" x14ac:dyDescent="0.25">
      <c r="A41" s="159"/>
      <c r="B41" s="110"/>
      <c r="C41" s="181"/>
      <c r="D41" s="182"/>
      <c r="E41" s="182"/>
      <c r="F41" s="182"/>
      <c r="G41" s="182"/>
      <c r="H41" s="182"/>
      <c r="I41" s="182"/>
      <c r="J41" s="182"/>
      <c r="K41" s="182"/>
      <c r="L41" s="182"/>
      <c r="M41" s="182"/>
      <c r="N41" s="182"/>
      <c r="O41" s="182"/>
      <c r="P41" s="182"/>
      <c r="Q41" s="182"/>
      <c r="R41" s="182"/>
      <c r="S41" s="182"/>
      <c r="T41" s="182"/>
      <c r="U41" s="182"/>
      <c r="V41" s="182"/>
      <c r="W41" s="182"/>
      <c r="X41" s="168"/>
      <c r="Y41" s="168"/>
      <c r="Z41" s="169"/>
      <c r="AA41" s="169"/>
    </row>
    <row r="42" spans="1:27" ht="40.9" customHeight="1" x14ac:dyDescent="0.25">
      <c r="A42" s="153" t="s">
        <v>276</v>
      </c>
      <c r="B42" s="167" t="s">
        <v>310</v>
      </c>
      <c r="C42" s="177"/>
      <c r="D42" s="177"/>
      <c r="E42" s="177"/>
      <c r="F42" s="177"/>
      <c r="G42" s="177"/>
      <c r="H42" s="177"/>
      <c r="I42" s="177"/>
      <c r="J42" s="177"/>
      <c r="K42" s="177"/>
      <c r="L42" s="177"/>
      <c r="M42" s="177"/>
      <c r="N42" s="177"/>
      <c r="O42" s="177"/>
      <c r="P42" s="177"/>
      <c r="Q42" s="177"/>
      <c r="R42" s="177"/>
      <c r="S42" s="177"/>
      <c r="T42" s="177"/>
      <c r="U42" s="177"/>
      <c r="V42" s="177"/>
      <c r="W42" s="177"/>
      <c r="X42" s="168"/>
      <c r="Y42" s="168"/>
      <c r="Z42" s="169"/>
      <c r="AA42" s="169"/>
    </row>
    <row r="43" spans="1:27" ht="21.45" customHeight="1" x14ac:dyDescent="0.25">
      <c r="A43" s="180" t="s">
        <v>277</v>
      </c>
      <c r="B43" s="181" t="s">
        <v>311</v>
      </c>
      <c r="C43" s="182"/>
      <c r="D43" s="182"/>
      <c r="E43" s="182"/>
      <c r="F43" s="182"/>
      <c r="G43" s="182"/>
      <c r="H43" s="182"/>
      <c r="I43" s="182"/>
      <c r="J43" s="182"/>
      <c r="K43" s="182"/>
      <c r="L43" s="182"/>
      <c r="M43" s="182"/>
      <c r="N43" s="182"/>
      <c r="O43" s="182"/>
      <c r="P43" s="182"/>
      <c r="Q43" s="182"/>
      <c r="R43" s="182"/>
      <c r="S43" s="182"/>
      <c r="T43" s="182"/>
      <c r="U43" s="182"/>
      <c r="V43" s="182"/>
      <c r="W43" s="182"/>
      <c r="X43" s="168"/>
      <c r="Y43" s="168"/>
      <c r="Z43" s="169"/>
      <c r="AA43" s="169"/>
    </row>
    <row r="44" spans="1:27" ht="21.45" customHeight="1" x14ac:dyDescent="0.25">
      <c r="A44" s="180"/>
      <c r="B44" s="181"/>
      <c r="C44" s="182"/>
      <c r="D44" s="182"/>
      <c r="E44" s="182"/>
      <c r="F44" s="182"/>
      <c r="G44" s="182"/>
      <c r="H44" s="182"/>
      <c r="I44" s="182"/>
      <c r="J44" s="182"/>
      <c r="K44" s="182"/>
      <c r="L44" s="182"/>
      <c r="M44" s="182"/>
      <c r="N44" s="182"/>
      <c r="O44" s="182"/>
      <c r="P44" s="182"/>
      <c r="Q44" s="182"/>
      <c r="R44" s="182"/>
      <c r="S44" s="182"/>
      <c r="T44" s="182"/>
      <c r="U44" s="182"/>
      <c r="V44" s="182"/>
      <c r="W44" s="182"/>
      <c r="X44" s="168"/>
      <c r="Y44" s="168"/>
      <c r="Z44" s="169"/>
      <c r="AA44" s="169"/>
    </row>
    <row r="45" spans="1:27" ht="41.5" customHeight="1" x14ac:dyDescent="0.25">
      <c r="A45" s="153" t="s">
        <v>278</v>
      </c>
      <c r="B45" s="167" t="s">
        <v>312</v>
      </c>
      <c r="C45" s="177"/>
      <c r="D45" s="177"/>
      <c r="E45" s="177"/>
      <c r="F45" s="177"/>
      <c r="G45" s="177"/>
      <c r="H45" s="177"/>
      <c r="I45" s="177"/>
      <c r="J45" s="177"/>
      <c r="K45" s="177"/>
      <c r="L45" s="177"/>
      <c r="M45" s="177"/>
      <c r="N45" s="177"/>
      <c r="O45" s="177"/>
      <c r="P45" s="177"/>
      <c r="Q45" s="177"/>
      <c r="R45" s="177"/>
      <c r="S45" s="177"/>
      <c r="T45" s="177"/>
      <c r="U45" s="177"/>
      <c r="V45" s="177"/>
      <c r="W45" s="177"/>
      <c r="X45" s="168"/>
      <c r="Y45" s="168"/>
      <c r="Z45" s="169"/>
      <c r="AA45" s="169"/>
    </row>
    <row r="46" spans="1:27" ht="41.5" customHeight="1" x14ac:dyDescent="0.25">
      <c r="A46" s="155" t="s">
        <v>293</v>
      </c>
      <c r="B46" s="181" t="s">
        <v>313</v>
      </c>
      <c r="C46" s="182"/>
      <c r="D46" s="182"/>
      <c r="E46" s="182"/>
      <c r="F46" s="182"/>
      <c r="G46" s="182"/>
      <c r="H46" s="182"/>
      <c r="I46" s="182"/>
      <c r="J46" s="182"/>
      <c r="K46" s="182"/>
      <c r="L46" s="182"/>
      <c r="M46" s="182"/>
      <c r="N46" s="182"/>
      <c r="O46" s="182"/>
      <c r="P46" s="182"/>
      <c r="Q46" s="182"/>
      <c r="R46" s="182"/>
      <c r="S46" s="182"/>
      <c r="T46" s="182"/>
      <c r="U46" s="182"/>
      <c r="V46" s="182"/>
      <c r="W46" s="182"/>
      <c r="X46" s="168"/>
      <c r="Y46" s="168"/>
      <c r="Z46" s="169"/>
      <c r="AA46" s="169"/>
    </row>
    <row r="47" spans="1:27" ht="41.5" customHeight="1" x14ac:dyDescent="0.25">
      <c r="A47" s="153" t="s">
        <v>282</v>
      </c>
      <c r="B47" s="166" t="s">
        <v>314</v>
      </c>
      <c r="C47" s="166"/>
      <c r="D47" s="166"/>
      <c r="E47" s="166"/>
      <c r="F47" s="166"/>
      <c r="G47" s="166"/>
      <c r="H47" s="166"/>
      <c r="I47" s="166"/>
      <c r="J47" s="166"/>
      <c r="K47" s="166"/>
      <c r="L47" s="166"/>
      <c r="M47" s="166"/>
      <c r="N47" s="166"/>
      <c r="O47" s="166"/>
      <c r="P47" s="166"/>
      <c r="Q47" s="166"/>
      <c r="R47" s="166"/>
      <c r="S47" s="166"/>
      <c r="T47" s="166"/>
      <c r="U47" s="166"/>
      <c r="V47" s="166"/>
      <c r="W47" s="167"/>
      <c r="X47" s="168"/>
      <c r="Y47" s="168"/>
      <c r="Z47" s="169"/>
      <c r="AA47" s="169"/>
    </row>
    <row r="48" spans="1:27" ht="41.5" customHeight="1" x14ac:dyDescent="0.25">
      <c r="A48" s="153" t="s">
        <v>286</v>
      </c>
      <c r="B48" s="166" t="s">
        <v>315</v>
      </c>
      <c r="C48" s="166"/>
      <c r="D48" s="166"/>
      <c r="E48" s="166"/>
      <c r="F48" s="166"/>
      <c r="G48" s="166"/>
      <c r="H48" s="166"/>
      <c r="I48" s="166"/>
      <c r="J48" s="166"/>
      <c r="K48" s="166"/>
      <c r="L48" s="166"/>
      <c r="M48" s="166"/>
      <c r="N48" s="166"/>
      <c r="O48" s="166"/>
      <c r="P48" s="166"/>
      <c r="Q48" s="166"/>
      <c r="R48" s="166"/>
      <c r="S48" s="166"/>
      <c r="T48" s="166"/>
      <c r="U48" s="166"/>
      <c r="V48" s="166"/>
      <c r="W48" s="167"/>
      <c r="X48" s="168"/>
      <c r="Y48" s="168"/>
      <c r="Z48" s="169"/>
      <c r="AA48" s="169"/>
    </row>
    <row r="49" spans="1:27" ht="41.5" customHeight="1" x14ac:dyDescent="0.25">
      <c r="A49" s="153" t="s">
        <v>287</v>
      </c>
      <c r="B49" s="166" t="s">
        <v>316</v>
      </c>
      <c r="C49" s="166"/>
      <c r="D49" s="166"/>
      <c r="E49" s="166"/>
      <c r="F49" s="166"/>
      <c r="G49" s="166"/>
      <c r="H49" s="166"/>
      <c r="I49" s="166"/>
      <c r="J49" s="166"/>
      <c r="K49" s="166"/>
      <c r="L49" s="166"/>
      <c r="M49" s="166"/>
      <c r="N49" s="166"/>
      <c r="O49" s="166"/>
      <c r="P49" s="166"/>
      <c r="Q49" s="166"/>
      <c r="R49" s="166"/>
      <c r="S49" s="166"/>
      <c r="T49" s="166"/>
      <c r="U49" s="166"/>
      <c r="V49" s="166"/>
      <c r="W49" s="167"/>
      <c r="X49" s="168"/>
      <c r="Y49" s="168"/>
      <c r="Z49" s="169"/>
      <c r="AA49" s="169"/>
    </row>
    <row r="50" spans="1:27" ht="14.4" x14ac:dyDescent="0.25">
      <c r="A50" s="160"/>
      <c r="X50" s="178"/>
      <c r="Y50" s="178"/>
      <c r="Z50" s="179"/>
      <c r="AA50" s="179"/>
    </row>
    <row r="51" spans="1:27" ht="14.4" x14ac:dyDescent="0.25">
      <c r="A51" s="111"/>
      <c r="X51" s="178"/>
      <c r="Y51" s="178"/>
      <c r="Z51" s="179"/>
      <c r="AA51" s="179"/>
    </row>
    <row r="52" spans="1:27" ht="14.4" x14ac:dyDescent="0.25">
      <c r="A52" s="111"/>
      <c r="X52" s="178"/>
      <c r="Y52" s="178"/>
      <c r="Z52" s="179"/>
      <c r="AA52" s="179"/>
    </row>
  </sheetData>
  <mergeCells count="104">
    <mergeCell ref="B46:W46"/>
    <mergeCell ref="X46:Y46"/>
    <mergeCell ref="Z46:AA46"/>
    <mergeCell ref="B10:W10"/>
    <mergeCell ref="X10:Y10"/>
    <mergeCell ref="Z10:AA10"/>
    <mergeCell ref="Y11:Z11"/>
    <mergeCell ref="A13:W13"/>
    <mergeCell ref="X13:Y13"/>
    <mergeCell ref="Z13:AA13"/>
    <mergeCell ref="A24:A25"/>
    <mergeCell ref="B24:W25"/>
    <mergeCell ref="X24:Y25"/>
    <mergeCell ref="Z24:AA25"/>
    <mergeCell ref="A26:A27"/>
    <mergeCell ref="B26:W27"/>
    <mergeCell ref="X26:Y27"/>
    <mergeCell ref="Z26:AA27"/>
    <mergeCell ref="B21:W21"/>
    <mergeCell ref="X21:Y21"/>
    <mergeCell ref="Z21:AA21"/>
    <mergeCell ref="A22:A23"/>
    <mergeCell ref="B22:W23"/>
    <mergeCell ref="X22:Y23"/>
    <mergeCell ref="A6:AA6"/>
    <mergeCell ref="A8:W8"/>
    <mergeCell ref="X8:Y8"/>
    <mergeCell ref="Z8:AA8"/>
    <mergeCell ref="A17:A18"/>
    <mergeCell ref="B17:W18"/>
    <mergeCell ref="X17:Y18"/>
    <mergeCell ref="Z17:AA18"/>
    <mergeCell ref="A19:A20"/>
    <mergeCell ref="B19:W20"/>
    <mergeCell ref="X19:Y20"/>
    <mergeCell ref="Z19:AA20"/>
    <mergeCell ref="B15:W15"/>
    <mergeCell ref="X15:Y15"/>
    <mergeCell ref="Z15:AA15"/>
    <mergeCell ref="B16:W16"/>
    <mergeCell ref="X16:Y16"/>
    <mergeCell ref="Z16:AA16"/>
    <mergeCell ref="Z22:AA23"/>
    <mergeCell ref="A32:A33"/>
    <mergeCell ref="B32:W33"/>
    <mergeCell ref="X32:Y33"/>
    <mergeCell ref="Z32:AA33"/>
    <mergeCell ref="B34:W34"/>
    <mergeCell ref="X34:Y34"/>
    <mergeCell ref="Z34:AA34"/>
    <mergeCell ref="A28:A29"/>
    <mergeCell ref="B28:W29"/>
    <mergeCell ref="X28:Y29"/>
    <mergeCell ref="Z28:AA29"/>
    <mergeCell ref="A30:A31"/>
    <mergeCell ref="B30:W31"/>
    <mergeCell ref="X30:Y31"/>
    <mergeCell ref="Z30:AA31"/>
    <mergeCell ref="A43:A44"/>
    <mergeCell ref="B43:W44"/>
    <mergeCell ref="X43:Y44"/>
    <mergeCell ref="Z43:AA44"/>
    <mergeCell ref="B35:W35"/>
    <mergeCell ref="X35:Y35"/>
    <mergeCell ref="Z35:AA35"/>
    <mergeCell ref="B36:W36"/>
    <mergeCell ref="X36:Y41"/>
    <mergeCell ref="Z36:AA41"/>
    <mergeCell ref="C37:W37"/>
    <mergeCell ref="C38:W39"/>
    <mergeCell ref="C40:W41"/>
    <mergeCell ref="X52:Y52"/>
    <mergeCell ref="Z52:AA52"/>
    <mergeCell ref="B49:W49"/>
    <mergeCell ref="X49:Y49"/>
    <mergeCell ref="Z49:AA49"/>
    <mergeCell ref="X50:Y50"/>
    <mergeCell ref="Z50:AA50"/>
    <mergeCell ref="X51:Y51"/>
    <mergeCell ref="Z51:AA51"/>
    <mergeCell ref="B48:W48"/>
    <mergeCell ref="X48:Y48"/>
    <mergeCell ref="Z48:AA48"/>
    <mergeCell ref="L3:O3"/>
    <mergeCell ref="P3:AA3"/>
    <mergeCell ref="L4:O4"/>
    <mergeCell ref="T4:W4"/>
    <mergeCell ref="P4:S4"/>
    <mergeCell ref="X4:AA4"/>
    <mergeCell ref="B47:W47"/>
    <mergeCell ref="X47:Y47"/>
    <mergeCell ref="Z47:AA47"/>
    <mergeCell ref="B45:W45"/>
    <mergeCell ref="X45:Y45"/>
    <mergeCell ref="Z45:AA45"/>
    <mergeCell ref="B42:W42"/>
    <mergeCell ref="X42:Y42"/>
    <mergeCell ref="Z42:AA42"/>
    <mergeCell ref="B14:W14"/>
    <mergeCell ref="X14:Y14"/>
    <mergeCell ref="Z14:AA14"/>
    <mergeCell ref="B9:W9"/>
    <mergeCell ref="X9:Y9"/>
    <mergeCell ref="Z9:AA9"/>
  </mergeCells>
  <phoneticPr fontId="21"/>
  <printOptions horizontalCentered="1"/>
  <pageMargins left="0.31496062992125984" right="0.31496062992125984" top="0.55118110236220474" bottom="0.55118110236220474" header="0.31496062992125984" footer="0"/>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R60"/>
  <sheetViews>
    <sheetView view="pageBreakPreview" topLeftCell="A24" zoomScaleNormal="100" zoomScaleSheetLayoutView="100" workbookViewId="0">
      <selection activeCell="Z37" sqref="Z37:AN37"/>
    </sheetView>
  </sheetViews>
  <sheetFormatPr defaultColWidth="9.33203125" defaultRowHeight="11.55" x14ac:dyDescent="0.25"/>
  <cols>
    <col min="1" max="1" width="3.44140625" style="2" customWidth="1"/>
    <col min="2" max="2" width="6.109375" style="2" customWidth="1"/>
    <col min="3" max="3" width="5.44140625" style="2" customWidth="1"/>
    <col min="4" max="4" width="4.77734375" style="2" customWidth="1"/>
    <col min="5" max="5" width="1.44140625" style="2" customWidth="1"/>
    <col min="6" max="6" width="3.109375" style="2" customWidth="1"/>
    <col min="7" max="8" width="2.44140625" style="2" customWidth="1"/>
    <col min="9" max="9" width="1.33203125" style="2" customWidth="1"/>
    <col min="10" max="10" width="3.33203125" style="2" customWidth="1"/>
    <col min="11" max="12" width="4.77734375" style="2" customWidth="1"/>
    <col min="13" max="13" width="5.109375" style="2" customWidth="1"/>
    <col min="14" max="14" width="1.33203125" style="2" customWidth="1"/>
    <col min="15" max="15" width="2.6640625" style="2" customWidth="1"/>
    <col min="16" max="16" width="2" style="2" customWidth="1"/>
    <col min="17" max="21" width="4" style="2" customWidth="1"/>
    <col min="22" max="22" width="4.77734375" style="2" customWidth="1"/>
    <col min="23" max="23" width="3.44140625" style="2" customWidth="1"/>
    <col min="24" max="24" width="1.44140625" style="2" customWidth="1"/>
    <col min="25" max="25" width="1.77734375" style="2" customWidth="1"/>
    <col min="26" max="27" width="2.77734375" style="2" customWidth="1"/>
    <col min="28" max="28" width="3.109375" style="2" customWidth="1"/>
    <col min="29" max="29" width="2" style="2" customWidth="1"/>
    <col min="30" max="39" width="1.77734375" style="2" customWidth="1"/>
    <col min="40" max="40" width="3.44140625" style="2" customWidth="1"/>
    <col min="41" max="16384" width="9.33203125" style="2"/>
  </cols>
  <sheetData>
    <row r="1" spans="1:42" x14ac:dyDescent="0.25">
      <c r="A1" s="43" t="s">
        <v>209</v>
      </c>
    </row>
    <row r="2" spans="1:42" x14ac:dyDescent="0.25">
      <c r="AP2" s="15"/>
    </row>
    <row r="3" spans="1:42" ht="15.7" customHeight="1" x14ac:dyDescent="0.25">
      <c r="A3" s="312" t="s">
        <v>281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row>
    <row r="4" spans="1:42" ht="24.95" customHeight="1" x14ac:dyDescent="0.25">
      <c r="A4" s="3" t="s">
        <v>1</v>
      </c>
      <c r="V4" s="314" t="s">
        <v>2</v>
      </c>
      <c r="W4" s="315"/>
      <c r="X4" s="315"/>
      <c r="Y4" s="315"/>
      <c r="Z4" s="315"/>
      <c r="AA4" s="315"/>
      <c r="AB4" s="315"/>
      <c r="AC4" s="316"/>
      <c r="AD4" s="112"/>
      <c r="AE4" s="113"/>
      <c r="AF4" s="113"/>
      <c r="AG4" s="113"/>
      <c r="AH4" s="113"/>
      <c r="AI4" s="113"/>
      <c r="AJ4" s="113"/>
      <c r="AK4" s="113"/>
      <c r="AL4" s="113"/>
      <c r="AM4" s="114"/>
    </row>
    <row r="6" spans="1:42" ht="12.85" customHeight="1" x14ac:dyDescent="0.25">
      <c r="A6" s="317" t="s">
        <v>30</v>
      </c>
      <c r="B6" s="210"/>
      <c r="C6" s="235"/>
      <c r="D6" s="319" t="s">
        <v>65</v>
      </c>
      <c r="E6" s="320"/>
      <c r="F6" s="321"/>
      <c r="G6" s="322" t="str">
        <f>PHONETIC(G7)</f>
        <v/>
      </c>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4"/>
    </row>
    <row r="7" spans="1:42" ht="32.85" customHeight="1" x14ac:dyDescent="0.25">
      <c r="A7" s="242"/>
      <c r="B7" s="213"/>
      <c r="C7" s="318"/>
      <c r="D7" s="325" t="s">
        <v>52</v>
      </c>
      <c r="E7" s="326"/>
      <c r="F7" s="327"/>
      <c r="G7" s="275"/>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328"/>
    </row>
    <row r="8" spans="1:42" s="43" customFormat="1" ht="15" customHeight="1" x14ac:dyDescent="0.25">
      <c r="A8" s="329" t="s">
        <v>64</v>
      </c>
      <c r="B8" s="210"/>
      <c r="C8" s="235"/>
      <c r="D8" s="200" t="s">
        <v>242</v>
      </c>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2"/>
    </row>
    <row r="9" spans="1:42" s="43" customFormat="1" ht="15" customHeight="1" x14ac:dyDescent="0.25">
      <c r="A9" s="249"/>
      <c r="B9" s="250"/>
      <c r="C9" s="330"/>
      <c r="D9" s="335"/>
      <c r="E9" s="336"/>
      <c r="F9" s="336"/>
      <c r="G9" s="265" t="s">
        <v>133</v>
      </c>
      <c r="H9" s="265"/>
      <c r="I9" s="265"/>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4"/>
    </row>
    <row r="10" spans="1:42" s="43" customFormat="1" ht="15" customHeight="1" x14ac:dyDescent="0.25">
      <c r="A10" s="249"/>
      <c r="B10" s="250"/>
      <c r="C10" s="330"/>
      <c r="D10" s="337"/>
      <c r="E10" s="338"/>
      <c r="F10" s="338"/>
      <c r="G10" s="288"/>
      <c r="H10" s="288"/>
      <c r="I10" s="288"/>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6"/>
    </row>
    <row r="11" spans="1:42" s="43" customFormat="1" ht="15" customHeight="1" x14ac:dyDescent="0.25">
      <c r="A11" s="242"/>
      <c r="B11" s="213"/>
      <c r="C11" s="318"/>
      <c r="D11" s="257" t="s">
        <v>31</v>
      </c>
      <c r="E11" s="204"/>
      <c r="F11" s="227"/>
      <c r="G11" s="332"/>
      <c r="H11" s="333"/>
      <c r="I11" s="333"/>
      <c r="J11" s="333"/>
      <c r="K11" s="333"/>
      <c r="L11" s="333"/>
      <c r="M11" s="333"/>
      <c r="N11" s="333"/>
      <c r="O11" s="333"/>
      <c r="P11" s="333"/>
      <c r="Q11" s="333"/>
      <c r="R11" s="333"/>
      <c r="S11" s="333"/>
      <c r="T11" s="333"/>
      <c r="U11" s="334"/>
      <c r="V11" s="331" t="s">
        <v>21</v>
      </c>
      <c r="W11" s="205"/>
      <c r="X11" s="332"/>
      <c r="Y11" s="333"/>
      <c r="Z11" s="333"/>
      <c r="AA11" s="333"/>
      <c r="AB11" s="333"/>
      <c r="AC11" s="333"/>
      <c r="AD11" s="333"/>
      <c r="AE11" s="333"/>
      <c r="AF11" s="333"/>
      <c r="AG11" s="333"/>
      <c r="AH11" s="333"/>
      <c r="AI11" s="333"/>
      <c r="AJ11" s="333"/>
      <c r="AK11" s="333"/>
      <c r="AL11" s="333"/>
      <c r="AM11" s="333"/>
      <c r="AN11" s="334"/>
    </row>
    <row r="12" spans="1:42" ht="12.85" customHeight="1" x14ac:dyDescent="0.25">
      <c r="A12" s="317" t="s">
        <v>32</v>
      </c>
      <c r="B12" s="210"/>
      <c r="C12" s="235"/>
      <c r="D12" s="348" t="s">
        <v>56</v>
      </c>
      <c r="E12" s="349"/>
      <c r="F12" s="350"/>
      <c r="G12" s="345" t="str">
        <f>PHONETIC(G13)</f>
        <v/>
      </c>
      <c r="H12" s="346"/>
      <c r="I12" s="346"/>
      <c r="J12" s="346"/>
      <c r="K12" s="346"/>
      <c r="L12" s="346"/>
      <c r="M12" s="346"/>
      <c r="N12" s="346"/>
      <c r="O12" s="346"/>
      <c r="P12" s="346"/>
      <c r="Q12" s="346"/>
      <c r="R12" s="346"/>
      <c r="S12" s="346"/>
      <c r="T12" s="346"/>
      <c r="U12" s="346"/>
      <c r="V12" s="346"/>
      <c r="W12" s="347"/>
      <c r="X12" s="351" t="s">
        <v>33</v>
      </c>
      <c r="Y12" s="352"/>
      <c r="Z12" s="352"/>
      <c r="AA12" s="353"/>
      <c r="AB12" s="339"/>
      <c r="AC12" s="340"/>
      <c r="AD12" s="340"/>
      <c r="AE12" s="340"/>
      <c r="AF12" s="340"/>
      <c r="AG12" s="340"/>
      <c r="AH12" s="340"/>
      <c r="AI12" s="340"/>
      <c r="AJ12" s="340"/>
      <c r="AK12" s="340"/>
      <c r="AL12" s="340"/>
      <c r="AM12" s="340"/>
      <c r="AN12" s="341"/>
    </row>
    <row r="13" spans="1:42" ht="38.6" customHeight="1" x14ac:dyDescent="0.25">
      <c r="A13" s="242"/>
      <c r="B13" s="213"/>
      <c r="C13" s="318"/>
      <c r="D13" s="272" t="s">
        <v>52</v>
      </c>
      <c r="E13" s="273"/>
      <c r="F13" s="274"/>
      <c r="G13" s="275"/>
      <c r="H13" s="276"/>
      <c r="I13" s="276"/>
      <c r="J13" s="276"/>
      <c r="K13" s="276"/>
      <c r="L13" s="276"/>
      <c r="M13" s="276"/>
      <c r="N13" s="276"/>
      <c r="O13" s="276"/>
      <c r="P13" s="276"/>
      <c r="Q13" s="276"/>
      <c r="R13" s="276"/>
      <c r="S13" s="276"/>
      <c r="T13" s="276"/>
      <c r="U13" s="276"/>
      <c r="V13" s="276"/>
      <c r="W13" s="276"/>
      <c r="X13" s="354"/>
      <c r="Y13" s="355"/>
      <c r="Z13" s="355"/>
      <c r="AA13" s="356"/>
      <c r="AB13" s="342"/>
      <c r="AC13" s="343"/>
      <c r="AD13" s="343"/>
      <c r="AE13" s="343"/>
      <c r="AF13" s="343"/>
      <c r="AG13" s="343"/>
      <c r="AH13" s="343"/>
      <c r="AI13" s="343"/>
      <c r="AJ13" s="343"/>
      <c r="AK13" s="343"/>
      <c r="AL13" s="343"/>
      <c r="AM13" s="343"/>
      <c r="AN13" s="344"/>
    </row>
    <row r="14" spans="1:42" ht="15" customHeight="1" x14ac:dyDescent="0.25">
      <c r="A14" s="317" t="s">
        <v>34</v>
      </c>
      <c r="B14" s="210"/>
      <c r="C14" s="235"/>
      <c r="D14" s="200" t="s">
        <v>0</v>
      </c>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2"/>
    </row>
    <row r="15" spans="1:42" ht="15" customHeight="1" x14ac:dyDescent="0.25">
      <c r="A15" s="249"/>
      <c r="B15" s="250"/>
      <c r="C15" s="330"/>
      <c r="D15" s="289"/>
      <c r="E15" s="290"/>
      <c r="F15" s="290"/>
      <c r="G15" s="265" t="s">
        <v>133</v>
      </c>
      <c r="H15" s="265"/>
      <c r="I15" s="265"/>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4"/>
    </row>
    <row r="16" spans="1:42" ht="15" customHeight="1" x14ac:dyDescent="0.25">
      <c r="A16" s="249"/>
      <c r="B16" s="250"/>
      <c r="C16" s="330"/>
      <c r="D16" s="291"/>
      <c r="E16" s="292"/>
      <c r="F16" s="292"/>
      <c r="G16" s="288"/>
      <c r="H16" s="288"/>
      <c r="I16" s="288"/>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6"/>
    </row>
    <row r="17" spans="1:44" ht="15" customHeight="1" x14ac:dyDescent="0.25">
      <c r="A17" s="242"/>
      <c r="B17" s="213"/>
      <c r="C17" s="318"/>
      <c r="D17" s="257" t="s">
        <v>31</v>
      </c>
      <c r="E17" s="204"/>
      <c r="F17" s="227"/>
      <c r="G17" s="332"/>
      <c r="H17" s="333"/>
      <c r="I17" s="333"/>
      <c r="J17" s="333"/>
      <c r="K17" s="333"/>
      <c r="L17" s="333"/>
      <c r="M17" s="333"/>
      <c r="N17" s="333"/>
      <c r="O17" s="333"/>
      <c r="P17" s="333"/>
      <c r="Q17" s="333"/>
      <c r="R17" s="333"/>
      <c r="S17" s="333"/>
      <c r="T17" s="333"/>
      <c r="U17" s="334"/>
      <c r="V17" s="331" t="s">
        <v>21</v>
      </c>
      <c r="W17" s="205"/>
      <c r="X17" s="362"/>
      <c r="Y17" s="363"/>
      <c r="Z17" s="363"/>
      <c r="AA17" s="363"/>
      <c r="AB17" s="363"/>
      <c r="AC17" s="363"/>
      <c r="AD17" s="363"/>
      <c r="AE17" s="363"/>
      <c r="AF17" s="363"/>
      <c r="AG17" s="363"/>
      <c r="AH17" s="363"/>
      <c r="AI17" s="363"/>
      <c r="AJ17" s="363"/>
      <c r="AK17" s="363"/>
      <c r="AL17" s="363"/>
      <c r="AM17" s="363"/>
      <c r="AN17" s="364"/>
    </row>
    <row r="18" spans="1:44" s="43" customFormat="1" ht="22.5" customHeight="1" x14ac:dyDescent="0.25">
      <c r="A18" s="317" t="s">
        <v>134</v>
      </c>
      <c r="B18" s="210"/>
      <c r="C18" s="210"/>
      <c r="D18" s="210"/>
      <c r="E18" s="210"/>
      <c r="F18" s="210"/>
      <c r="G18" s="210"/>
      <c r="H18" s="210"/>
      <c r="I18" s="210"/>
      <c r="J18" s="210"/>
      <c r="K18" s="210"/>
      <c r="L18" s="210"/>
      <c r="M18" s="210"/>
      <c r="N18" s="210"/>
      <c r="O18" s="210"/>
      <c r="P18" s="210"/>
      <c r="Q18" s="210"/>
      <c r="R18" s="210"/>
      <c r="S18" s="210"/>
      <c r="T18" s="210"/>
      <c r="U18" s="210" t="s">
        <v>243</v>
      </c>
      <c r="V18" s="210"/>
      <c r="W18" s="210"/>
      <c r="X18" s="212"/>
      <c r="Y18" s="212"/>
      <c r="Z18" s="212"/>
      <c r="AA18" s="212"/>
      <c r="AB18" s="212"/>
      <c r="AC18" s="212"/>
      <c r="AD18" s="211" t="s">
        <v>244</v>
      </c>
      <c r="AE18" s="211"/>
      <c r="AF18" s="211"/>
      <c r="AG18" s="211"/>
      <c r="AH18" s="81"/>
      <c r="AI18" s="81"/>
      <c r="AJ18" s="81"/>
      <c r="AK18" s="81"/>
      <c r="AL18" s="81"/>
      <c r="AM18" s="81"/>
      <c r="AN18" s="82"/>
    </row>
    <row r="19" spans="1:44" s="39" customFormat="1" ht="22.5" customHeight="1" x14ac:dyDescent="0.25">
      <c r="A19" s="61"/>
      <c r="B19" s="365" t="s">
        <v>66</v>
      </c>
      <c r="C19" s="365"/>
      <c r="D19" s="365"/>
      <c r="E19" s="365"/>
      <c r="F19" s="365"/>
      <c r="G19" s="365"/>
      <c r="H19" s="365"/>
      <c r="I19" s="365"/>
      <c r="J19" s="365"/>
      <c r="K19" s="365"/>
      <c r="L19" s="365"/>
      <c r="M19" s="365"/>
      <c r="N19" s="365"/>
      <c r="O19" s="365"/>
      <c r="P19" s="365"/>
      <c r="Q19" s="365"/>
      <c r="R19" s="365"/>
      <c r="S19" s="365"/>
      <c r="T19" s="365"/>
      <c r="U19" s="213" t="s">
        <v>245</v>
      </c>
      <c r="V19" s="213"/>
      <c r="W19" s="213"/>
      <c r="X19" s="288"/>
      <c r="Y19" s="288"/>
      <c r="Z19" s="288"/>
      <c r="AA19" s="288"/>
      <c r="AB19" s="288"/>
      <c r="AC19" s="288"/>
      <c r="AD19" s="370" t="s">
        <v>244</v>
      </c>
      <c r="AE19" s="370"/>
      <c r="AF19" s="370"/>
      <c r="AG19" s="370"/>
      <c r="AH19" s="83"/>
      <c r="AI19" s="83"/>
      <c r="AJ19" s="83"/>
      <c r="AK19" s="83"/>
      <c r="AL19" s="83"/>
      <c r="AM19" s="83"/>
      <c r="AN19" s="84"/>
    </row>
    <row r="20" spans="1:44" ht="9.9499999999999993" customHeight="1" x14ac:dyDescent="0.25">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row>
    <row r="21" spans="1:44" ht="16" customHeight="1" x14ac:dyDescent="0.25">
      <c r="A21" s="3" t="s">
        <v>170</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row>
    <row r="22" spans="1:44" ht="14.15" customHeight="1" x14ac:dyDescent="0.25">
      <c r="A22" s="43" t="s">
        <v>171</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R22" s="2" t="s">
        <v>240</v>
      </c>
    </row>
    <row r="23" spans="1:44" ht="20.3" customHeight="1" x14ac:dyDescent="0.25">
      <c r="A23" s="18" t="s">
        <v>160</v>
      </c>
      <c r="B23" s="257" t="s">
        <v>157</v>
      </c>
      <c r="C23" s="204"/>
      <c r="D23" s="204"/>
      <c r="E23" s="204"/>
      <c r="F23" s="204"/>
      <c r="G23" s="204"/>
      <c r="H23" s="204"/>
      <c r="I23" s="204"/>
      <c r="J23" s="204"/>
      <c r="K23" s="204"/>
      <c r="L23" s="227"/>
      <c r="M23" s="310" t="s">
        <v>135</v>
      </c>
      <c r="N23" s="311"/>
      <c r="O23" s="311"/>
      <c r="P23" s="311"/>
      <c r="Q23" s="311"/>
      <c r="R23" s="311"/>
      <c r="S23" s="311"/>
      <c r="T23" s="311"/>
      <c r="U23" s="311"/>
      <c r="V23" s="311"/>
      <c r="W23" s="311"/>
      <c r="X23" s="69" t="s">
        <v>136</v>
      </c>
      <c r="Y23" s="203"/>
      <c r="Z23" s="203"/>
      <c r="AA23" s="203"/>
      <c r="AB23" s="69" t="s">
        <v>137</v>
      </c>
      <c r="AC23" s="69"/>
      <c r="AD23" s="69"/>
      <c r="AE23" s="69"/>
      <c r="AF23" s="69"/>
      <c r="AG23" s="69"/>
      <c r="AH23" s="69"/>
      <c r="AI23" s="69"/>
      <c r="AJ23" s="69"/>
      <c r="AK23" s="69"/>
      <c r="AL23" s="69"/>
      <c r="AM23" s="69"/>
      <c r="AN23" s="70"/>
      <c r="AR23" s="2" t="s">
        <v>239</v>
      </c>
    </row>
    <row r="24" spans="1:44" ht="20.3" customHeight="1" x14ac:dyDescent="0.25">
      <c r="A24" s="18" t="s">
        <v>161</v>
      </c>
      <c r="B24" s="257" t="s">
        <v>158</v>
      </c>
      <c r="C24" s="204"/>
      <c r="D24" s="204"/>
      <c r="E24" s="204"/>
      <c r="F24" s="204"/>
      <c r="G24" s="204"/>
      <c r="H24" s="204"/>
      <c r="I24" s="204"/>
      <c r="J24" s="204"/>
      <c r="K24" s="204"/>
      <c r="L24" s="227"/>
      <c r="M24" s="310" t="s">
        <v>138</v>
      </c>
      <c r="N24" s="311"/>
      <c r="O24" s="311"/>
      <c r="P24" s="311"/>
      <c r="Q24" s="311"/>
      <c r="R24" s="311"/>
      <c r="S24" s="311"/>
      <c r="T24" s="311"/>
      <c r="U24" s="311"/>
      <c r="V24" s="311"/>
      <c r="W24" s="311"/>
      <c r="X24" s="69" t="s">
        <v>139</v>
      </c>
      <c r="Y24" s="203"/>
      <c r="Z24" s="203"/>
      <c r="AA24" s="203"/>
      <c r="AB24" s="69" t="s">
        <v>140</v>
      </c>
      <c r="AC24" s="69"/>
      <c r="AD24" s="69"/>
      <c r="AE24" s="69"/>
      <c r="AF24" s="69"/>
      <c r="AG24" s="69"/>
      <c r="AH24" s="69"/>
      <c r="AI24" s="69"/>
      <c r="AJ24" s="69"/>
      <c r="AK24" s="69"/>
      <c r="AL24" s="69"/>
      <c r="AM24" s="69"/>
      <c r="AN24" s="70"/>
      <c r="AR24" s="2" t="s">
        <v>238</v>
      </c>
    </row>
    <row r="25" spans="1:44" s="1" customFormat="1" ht="14.4" customHeight="1" x14ac:dyDescent="0.25">
      <c r="A25" s="367" t="s">
        <v>35</v>
      </c>
      <c r="B25" s="297" t="s">
        <v>156</v>
      </c>
      <c r="C25" s="298"/>
      <c r="D25" s="298"/>
      <c r="E25" s="298"/>
      <c r="F25" s="298"/>
      <c r="G25" s="298"/>
      <c r="H25" s="298"/>
      <c r="I25" s="298"/>
      <c r="J25" s="298"/>
      <c r="K25" s="298"/>
      <c r="L25" s="299"/>
      <c r="M25" s="285"/>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7"/>
      <c r="AR25" s="64" t="s">
        <v>279</v>
      </c>
    </row>
    <row r="26" spans="1:44" s="1" customFormat="1" ht="14.4" customHeight="1" x14ac:dyDescent="0.25">
      <c r="A26" s="368"/>
      <c r="B26" s="300"/>
      <c r="C26" s="301"/>
      <c r="D26" s="301"/>
      <c r="E26" s="301"/>
      <c r="F26" s="301"/>
      <c r="G26" s="301"/>
      <c r="H26" s="301"/>
      <c r="I26" s="301"/>
      <c r="J26" s="301"/>
      <c r="K26" s="301"/>
      <c r="L26" s="302"/>
      <c r="M26" s="285"/>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7"/>
      <c r="AR26" s="64" t="s">
        <v>280</v>
      </c>
    </row>
    <row r="27" spans="1:44" s="1" customFormat="1" ht="14.4" customHeight="1" x14ac:dyDescent="0.25">
      <c r="A27" s="368"/>
      <c r="B27" s="300"/>
      <c r="C27" s="301"/>
      <c r="D27" s="301"/>
      <c r="E27" s="301"/>
      <c r="F27" s="301"/>
      <c r="G27" s="301"/>
      <c r="H27" s="301"/>
      <c r="I27" s="301"/>
      <c r="J27" s="301"/>
      <c r="K27" s="301"/>
      <c r="L27" s="302"/>
      <c r="M27" s="285"/>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7"/>
    </row>
    <row r="28" spans="1:44" s="1" customFormat="1" ht="14.4" customHeight="1" x14ac:dyDescent="0.25">
      <c r="A28" s="369"/>
      <c r="B28" s="303"/>
      <c r="C28" s="304"/>
      <c r="D28" s="304"/>
      <c r="E28" s="304"/>
      <c r="F28" s="304"/>
      <c r="G28" s="304"/>
      <c r="H28" s="304"/>
      <c r="I28" s="304"/>
      <c r="J28" s="304"/>
      <c r="K28" s="304"/>
      <c r="L28" s="305"/>
      <c r="M28" s="371"/>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3"/>
    </row>
    <row r="29" spans="1:44" ht="20.3" customHeight="1" x14ac:dyDescent="0.25">
      <c r="A29" s="18" t="s">
        <v>162</v>
      </c>
      <c r="B29" s="359" t="s">
        <v>159</v>
      </c>
      <c r="C29" s="360"/>
      <c r="D29" s="360"/>
      <c r="E29" s="360"/>
      <c r="F29" s="360"/>
      <c r="G29" s="360"/>
      <c r="H29" s="360"/>
      <c r="I29" s="360"/>
      <c r="J29" s="360"/>
      <c r="K29" s="360"/>
      <c r="L29" s="361"/>
      <c r="M29" s="85"/>
      <c r="N29" s="69"/>
      <c r="O29" s="69"/>
      <c r="P29" s="69"/>
      <c r="Q29" s="69"/>
      <c r="R29" s="205" t="s">
        <v>247</v>
      </c>
      <c r="S29" s="205"/>
      <c r="T29" s="115"/>
      <c r="U29" s="86" t="s">
        <v>248</v>
      </c>
      <c r="V29" s="115"/>
      <c r="W29" s="204" t="s">
        <v>249</v>
      </c>
      <c r="X29" s="204"/>
      <c r="Y29" s="205" t="s">
        <v>250</v>
      </c>
      <c r="Z29" s="205"/>
      <c r="AA29" s="205" t="s">
        <v>247</v>
      </c>
      <c r="AB29" s="205"/>
      <c r="AC29" s="203"/>
      <c r="AD29" s="203"/>
      <c r="AE29" s="203"/>
      <c r="AF29" s="205" t="s">
        <v>248</v>
      </c>
      <c r="AG29" s="205"/>
      <c r="AH29" s="203"/>
      <c r="AI29" s="203"/>
      <c r="AJ29" s="203"/>
      <c r="AK29" s="205" t="s">
        <v>249</v>
      </c>
      <c r="AL29" s="205"/>
      <c r="AM29" s="69"/>
      <c r="AN29" s="70"/>
    </row>
    <row r="30" spans="1:44" ht="20.3" customHeight="1" x14ac:dyDescent="0.15">
      <c r="A30" s="18" t="s">
        <v>163</v>
      </c>
      <c r="B30" s="226" t="s">
        <v>292</v>
      </c>
      <c r="C30" s="204"/>
      <c r="D30" s="204"/>
      <c r="E30" s="204"/>
      <c r="F30" s="204"/>
      <c r="G30" s="204"/>
      <c r="H30" s="204"/>
      <c r="I30" s="204"/>
      <c r="J30" s="204"/>
      <c r="K30" s="204"/>
      <c r="L30" s="204"/>
      <c r="M30" s="204"/>
      <c r="N30" s="204"/>
      <c r="O30" s="204"/>
      <c r="P30" s="204"/>
      <c r="Q30" s="204"/>
      <c r="R30" s="204"/>
      <c r="S30" s="204"/>
      <c r="T30" s="204"/>
      <c r="U30" s="204"/>
      <c r="V30" s="204"/>
      <c r="W30" s="204"/>
      <c r="X30" s="227"/>
      <c r="Y30" s="228"/>
      <c r="Z30" s="229"/>
      <c r="AA30" s="229"/>
      <c r="AB30" s="229"/>
      <c r="AC30" s="229"/>
      <c r="AD30" s="229"/>
      <c r="AE30" s="229"/>
      <c r="AF30" s="229"/>
      <c r="AG30" s="229"/>
      <c r="AH30" s="229"/>
      <c r="AI30" s="229"/>
      <c r="AJ30" s="229"/>
      <c r="AK30" s="229"/>
      <c r="AL30" s="229"/>
      <c r="AM30" s="229"/>
      <c r="AN30" s="230"/>
    </row>
    <row r="31" spans="1:44" ht="20.3" customHeight="1" x14ac:dyDescent="0.15">
      <c r="A31" s="231" t="s">
        <v>164</v>
      </c>
      <c r="B31" s="234" t="s">
        <v>153</v>
      </c>
      <c r="C31" s="210"/>
      <c r="D31" s="210"/>
      <c r="E31" s="210"/>
      <c r="F31" s="210"/>
      <c r="G31" s="210"/>
      <c r="H31" s="210"/>
      <c r="I31" s="210"/>
      <c r="J31" s="210"/>
      <c r="K31" s="210"/>
      <c r="L31" s="210"/>
      <c r="M31" s="210"/>
      <c r="N31" s="210"/>
      <c r="O31" s="210"/>
      <c r="P31" s="210"/>
      <c r="Q31" s="210"/>
      <c r="R31" s="210"/>
      <c r="S31" s="210"/>
      <c r="T31" s="210"/>
      <c r="U31" s="210"/>
      <c r="V31" s="210"/>
      <c r="W31" s="210"/>
      <c r="X31" s="235"/>
      <c r="Y31" s="236">
        <f>IFERROR(Z32-Z33,"")</f>
        <v>0</v>
      </c>
      <c r="Z31" s="237"/>
      <c r="AA31" s="237"/>
      <c r="AB31" s="237"/>
      <c r="AC31" s="237"/>
      <c r="AD31" s="237"/>
      <c r="AE31" s="237"/>
      <c r="AF31" s="237"/>
      <c r="AG31" s="237"/>
      <c r="AH31" s="237"/>
      <c r="AI31" s="237"/>
      <c r="AJ31" s="237"/>
      <c r="AK31" s="237"/>
      <c r="AL31" s="237"/>
      <c r="AM31" s="237"/>
      <c r="AN31" s="238"/>
    </row>
    <row r="32" spans="1:44" ht="20.3" customHeight="1" x14ac:dyDescent="0.15">
      <c r="A32" s="232"/>
      <c r="B32" s="246" t="s">
        <v>154</v>
      </c>
      <c r="C32" s="247"/>
      <c r="D32" s="247"/>
      <c r="E32" s="247"/>
      <c r="F32" s="247"/>
      <c r="G32" s="247"/>
      <c r="H32" s="247"/>
      <c r="I32" s="247"/>
      <c r="J32" s="247"/>
      <c r="K32" s="247"/>
      <c r="L32" s="247"/>
      <c r="M32" s="247"/>
      <c r="N32" s="247"/>
      <c r="O32" s="247"/>
      <c r="P32" s="247"/>
      <c r="Q32" s="247"/>
      <c r="R32" s="247"/>
      <c r="S32" s="247"/>
      <c r="T32" s="247"/>
      <c r="U32" s="247"/>
      <c r="V32" s="247"/>
      <c r="W32" s="247"/>
      <c r="X32" s="247"/>
      <c r="Y32" s="366"/>
      <c r="Z32" s="239">
        <v>0</v>
      </c>
      <c r="AA32" s="240"/>
      <c r="AB32" s="240"/>
      <c r="AC32" s="240"/>
      <c r="AD32" s="240"/>
      <c r="AE32" s="240"/>
      <c r="AF32" s="240"/>
      <c r="AG32" s="240"/>
      <c r="AH32" s="240"/>
      <c r="AI32" s="240"/>
      <c r="AJ32" s="240"/>
      <c r="AK32" s="240"/>
      <c r="AL32" s="240"/>
      <c r="AM32" s="240"/>
      <c r="AN32" s="241"/>
    </row>
    <row r="33" spans="1:41" ht="20.3" customHeight="1" x14ac:dyDescent="0.15">
      <c r="A33" s="233"/>
      <c r="B33" s="242" t="s">
        <v>155</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39">
        <v>0</v>
      </c>
      <c r="AA33" s="240"/>
      <c r="AB33" s="240"/>
      <c r="AC33" s="240"/>
      <c r="AD33" s="240"/>
      <c r="AE33" s="240"/>
      <c r="AF33" s="240"/>
      <c r="AG33" s="240"/>
      <c r="AH33" s="240"/>
      <c r="AI33" s="240"/>
      <c r="AJ33" s="240"/>
      <c r="AK33" s="240"/>
      <c r="AL33" s="240"/>
      <c r="AM33" s="240"/>
      <c r="AN33" s="241"/>
    </row>
    <row r="34" spans="1:41" ht="20.3" customHeight="1" x14ac:dyDescent="0.25">
      <c r="A34" s="231" t="s">
        <v>165</v>
      </c>
      <c r="B34" s="317" t="s">
        <v>150</v>
      </c>
      <c r="C34" s="210"/>
      <c r="D34" s="210"/>
      <c r="E34" s="210"/>
      <c r="F34" s="210"/>
      <c r="G34" s="210"/>
      <c r="H34" s="210"/>
      <c r="I34" s="210"/>
      <c r="J34" s="210"/>
      <c r="K34" s="210"/>
      <c r="L34" s="210"/>
      <c r="M34" s="210"/>
      <c r="N34" s="210"/>
      <c r="O34" s="210"/>
      <c r="P34" s="210"/>
      <c r="Q34" s="210"/>
      <c r="R34" s="210"/>
      <c r="S34" s="210"/>
      <c r="T34" s="210"/>
      <c r="U34" s="210"/>
      <c r="V34" s="210"/>
      <c r="W34" s="210"/>
      <c r="X34" s="235"/>
      <c r="Y34" s="306" t="str">
        <f>IFERROR(INT(IFERROR((Z35-Z36)/Z37,"")),"円")</f>
        <v>円</v>
      </c>
      <c r="Z34" s="307"/>
      <c r="AA34" s="307"/>
      <c r="AB34" s="307"/>
      <c r="AC34" s="307"/>
      <c r="AD34" s="307"/>
      <c r="AE34" s="307"/>
      <c r="AF34" s="307"/>
      <c r="AG34" s="307"/>
      <c r="AH34" s="307"/>
      <c r="AI34" s="307"/>
      <c r="AJ34" s="307"/>
      <c r="AK34" s="307"/>
      <c r="AL34" s="308">
        <v>0</v>
      </c>
      <c r="AM34" s="308"/>
      <c r="AN34" s="309"/>
      <c r="AO34" s="33"/>
    </row>
    <row r="35" spans="1:41" ht="20.3" customHeight="1" x14ac:dyDescent="0.15">
      <c r="A35" s="232"/>
      <c r="B35" s="246" t="s">
        <v>151</v>
      </c>
      <c r="C35" s="247"/>
      <c r="D35" s="247"/>
      <c r="E35" s="247"/>
      <c r="F35" s="247"/>
      <c r="G35" s="247"/>
      <c r="H35" s="247"/>
      <c r="I35" s="247"/>
      <c r="J35" s="247"/>
      <c r="K35" s="247"/>
      <c r="L35" s="247"/>
      <c r="M35" s="247"/>
      <c r="N35" s="247"/>
      <c r="O35" s="247"/>
      <c r="P35" s="247"/>
      <c r="Q35" s="247"/>
      <c r="R35" s="247"/>
      <c r="S35" s="247"/>
      <c r="T35" s="247"/>
      <c r="U35" s="247"/>
      <c r="V35" s="247"/>
      <c r="W35" s="247"/>
      <c r="X35" s="247"/>
      <c r="Y35" s="248"/>
      <c r="Z35" s="239">
        <v>0</v>
      </c>
      <c r="AA35" s="240"/>
      <c r="AB35" s="240"/>
      <c r="AC35" s="240"/>
      <c r="AD35" s="240"/>
      <c r="AE35" s="240"/>
      <c r="AF35" s="240"/>
      <c r="AG35" s="240"/>
      <c r="AH35" s="240"/>
      <c r="AI35" s="240"/>
      <c r="AJ35" s="240"/>
      <c r="AK35" s="240"/>
      <c r="AL35" s="240"/>
      <c r="AM35" s="240"/>
      <c r="AN35" s="241"/>
    </row>
    <row r="36" spans="1:41" ht="20.3" customHeight="1" x14ac:dyDescent="0.15">
      <c r="A36" s="232"/>
      <c r="B36" s="246" t="s">
        <v>152</v>
      </c>
      <c r="C36" s="247"/>
      <c r="D36" s="247"/>
      <c r="E36" s="247"/>
      <c r="F36" s="247"/>
      <c r="G36" s="247"/>
      <c r="H36" s="247"/>
      <c r="I36" s="247"/>
      <c r="J36" s="247"/>
      <c r="K36" s="247"/>
      <c r="L36" s="247"/>
      <c r="M36" s="247"/>
      <c r="N36" s="247"/>
      <c r="O36" s="247"/>
      <c r="P36" s="247"/>
      <c r="Q36" s="247"/>
      <c r="R36" s="247"/>
      <c r="S36" s="247"/>
      <c r="T36" s="247"/>
      <c r="U36" s="247"/>
      <c r="V36" s="247"/>
      <c r="W36" s="247"/>
      <c r="X36" s="247"/>
      <c r="Y36" s="248"/>
      <c r="Z36" s="239">
        <v>0</v>
      </c>
      <c r="AA36" s="240"/>
      <c r="AB36" s="240"/>
      <c r="AC36" s="240"/>
      <c r="AD36" s="240"/>
      <c r="AE36" s="240"/>
      <c r="AF36" s="240"/>
      <c r="AG36" s="240"/>
      <c r="AH36" s="240"/>
      <c r="AI36" s="240"/>
      <c r="AJ36" s="240"/>
      <c r="AK36" s="240"/>
      <c r="AL36" s="240"/>
      <c r="AM36" s="240"/>
      <c r="AN36" s="241"/>
    </row>
    <row r="37" spans="1:41" ht="20.3" customHeight="1" x14ac:dyDescent="0.15">
      <c r="A37" s="232"/>
      <c r="B37" s="282" t="s">
        <v>149</v>
      </c>
      <c r="C37" s="283"/>
      <c r="D37" s="283"/>
      <c r="E37" s="283"/>
      <c r="F37" s="283"/>
      <c r="G37" s="283"/>
      <c r="H37" s="283"/>
      <c r="I37" s="283"/>
      <c r="J37" s="283"/>
      <c r="K37" s="283"/>
      <c r="L37" s="283"/>
      <c r="M37" s="283"/>
      <c r="N37" s="283"/>
      <c r="O37" s="283"/>
      <c r="P37" s="283"/>
      <c r="Q37" s="283"/>
      <c r="R37" s="283"/>
      <c r="S37" s="283"/>
      <c r="T37" s="283"/>
      <c r="U37" s="283"/>
      <c r="V37" s="283"/>
      <c r="W37" s="283"/>
      <c r="X37" s="283"/>
      <c r="Y37" s="284"/>
      <c r="Z37" s="277">
        <v>0</v>
      </c>
      <c r="AA37" s="278"/>
      <c r="AB37" s="278"/>
      <c r="AC37" s="278"/>
      <c r="AD37" s="278"/>
      <c r="AE37" s="278"/>
      <c r="AF37" s="278"/>
      <c r="AG37" s="278"/>
      <c r="AH37" s="278"/>
      <c r="AI37" s="278"/>
      <c r="AJ37" s="278"/>
      <c r="AK37" s="278"/>
      <c r="AL37" s="278"/>
      <c r="AM37" s="278"/>
      <c r="AN37" s="279"/>
    </row>
    <row r="38" spans="1:41" ht="18.45" customHeight="1" x14ac:dyDescent="0.15">
      <c r="A38" s="233"/>
      <c r="B38" s="208" t="s">
        <v>246</v>
      </c>
      <c r="C38" s="209"/>
      <c r="D38" s="209"/>
      <c r="E38" s="209"/>
      <c r="F38" s="209"/>
      <c r="G38" s="209"/>
      <c r="H38" s="209"/>
      <c r="I38" s="209"/>
      <c r="J38" s="209"/>
      <c r="K38" s="209"/>
      <c r="L38" s="209"/>
      <c r="M38" s="209"/>
      <c r="N38" s="209"/>
      <c r="O38" s="209"/>
      <c r="P38" s="209"/>
      <c r="Q38" s="209"/>
      <c r="R38" s="209"/>
      <c r="S38" s="209"/>
      <c r="T38" s="209"/>
      <c r="U38" s="209"/>
      <c r="V38" s="209"/>
      <c r="W38" s="206">
        <v>0</v>
      </c>
      <c r="X38" s="206"/>
      <c r="Y38" s="206"/>
      <c r="Z38" s="206"/>
      <c r="AA38" s="206"/>
      <c r="AB38" s="206"/>
      <c r="AC38" s="206"/>
      <c r="AD38" s="206"/>
      <c r="AE38" s="206"/>
      <c r="AF38" s="206"/>
      <c r="AG38" s="206"/>
      <c r="AH38" s="206"/>
      <c r="AI38" s="206"/>
      <c r="AJ38" s="206"/>
      <c r="AK38" s="206"/>
      <c r="AL38" s="206"/>
      <c r="AM38" s="206"/>
      <c r="AN38" s="207"/>
    </row>
    <row r="39" spans="1:41" ht="20.3" customHeight="1" x14ac:dyDescent="0.15">
      <c r="A39" s="231" t="s">
        <v>166</v>
      </c>
      <c r="B39" s="243" t="s">
        <v>148</v>
      </c>
      <c r="C39" s="244"/>
      <c r="D39" s="244"/>
      <c r="E39" s="244"/>
      <c r="F39" s="244"/>
      <c r="G39" s="244"/>
      <c r="H39" s="244"/>
      <c r="I39" s="244"/>
      <c r="J39" s="244"/>
      <c r="K39" s="244"/>
      <c r="L39" s="244"/>
      <c r="M39" s="244"/>
      <c r="N39" s="244"/>
      <c r="O39" s="244"/>
      <c r="P39" s="244"/>
      <c r="Q39" s="244"/>
      <c r="R39" s="244"/>
      <c r="S39" s="244"/>
      <c r="T39" s="244"/>
      <c r="U39" s="244"/>
      <c r="V39" s="244"/>
      <c r="W39" s="244"/>
      <c r="X39" s="245"/>
      <c r="Y39" s="236">
        <f>INT(IFERROR((Z40-Z41)/Z42,0))</f>
        <v>0</v>
      </c>
      <c r="Z39" s="237"/>
      <c r="AA39" s="237"/>
      <c r="AB39" s="237"/>
      <c r="AC39" s="237"/>
      <c r="AD39" s="237"/>
      <c r="AE39" s="237"/>
      <c r="AF39" s="237"/>
      <c r="AG39" s="237"/>
      <c r="AH39" s="237"/>
      <c r="AI39" s="237"/>
      <c r="AJ39" s="237"/>
      <c r="AK39" s="237"/>
      <c r="AL39" s="280">
        <v>0</v>
      </c>
      <c r="AM39" s="280"/>
      <c r="AN39" s="281"/>
    </row>
    <row r="40" spans="1:41" ht="20.3" customHeight="1" x14ac:dyDescent="0.15">
      <c r="A40" s="232"/>
      <c r="B40" s="246" t="s">
        <v>145</v>
      </c>
      <c r="C40" s="247"/>
      <c r="D40" s="247"/>
      <c r="E40" s="247"/>
      <c r="F40" s="247"/>
      <c r="G40" s="247"/>
      <c r="H40" s="247"/>
      <c r="I40" s="247"/>
      <c r="J40" s="247"/>
      <c r="K40" s="247"/>
      <c r="L40" s="247"/>
      <c r="M40" s="247"/>
      <c r="N40" s="247"/>
      <c r="O40" s="247"/>
      <c r="P40" s="247"/>
      <c r="Q40" s="247"/>
      <c r="R40" s="247"/>
      <c r="S40" s="247"/>
      <c r="T40" s="247"/>
      <c r="U40" s="247"/>
      <c r="V40" s="247"/>
      <c r="W40" s="247"/>
      <c r="X40" s="247"/>
      <c r="Y40" s="248"/>
      <c r="Z40" s="239">
        <v>0</v>
      </c>
      <c r="AA40" s="240"/>
      <c r="AB40" s="240"/>
      <c r="AC40" s="240"/>
      <c r="AD40" s="240"/>
      <c r="AE40" s="240"/>
      <c r="AF40" s="240"/>
      <c r="AG40" s="240"/>
      <c r="AH40" s="240"/>
      <c r="AI40" s="240"/>
      <c r="AJ40" s="240"/>
      <c r="AK40" s="240"/>
      <c r="AL40" s="240"/>
      <c r="AM40" s="240"/>
      <c r="AN40" s="241"/>
    </row>
    <row r="41" spans="1:41" ht="20.3" customHeight="1" x14ac:dyDescent="0.15">
      <c r="A41" s="232"/>
      <c r="B41" s="249" t="s">
        <v>146</v>
      </c>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39">
        <v>0</v>
      </c>
      <c r="AA41" s="240"/>
      <c r="AB41" s="240"/>
      <c r="AC41" s="240"/>
      <c r="AD41" s="240"/>
      <c r="AE41" s="240"/>
      <c r="AF41" s="240"/>
      <c r="AG41" s="240"/>
      <c r="AH41" s="240"/>
      <c r="AI41" s="240"/>
      <c r="AJ41" s="240"/>
      <c r="AK41" s="240"/>
      <c r="AL41" s="240"/>
      <c r="AM41" s="240"/>
      <c r="AN41" s="241"/>
    </row>
    <row r="42" spans="1:41" ht="20.3" customHeight="1" x14ac:dyDescent="0.15">
      <c r="A42" s="233"/>
      <c r="B42" s="251" t="s">
        <v>147</v>
      </c>
      <c r="C42" s="252"/>
      <c r="D42" s="252"/>
      <c r="E42" s="252"/>
      <c r="F42" s="252"/>
      <c r="G42" s="252"/>
      <c r="H42" s="252"/>
      <c r="I42" s="252"/>
      <c r="J42" s="252"/>
      <c r="K42" s="252"/>
      <c r="L42" s="252"/>
      <c r="M42" s="252"/>
      <c r="N42" s="252"/>
      <c r="O42" s="252"/>
      <c r="P42" s="252"/>
      <c r="Q42" s="252"/>
      <c r="R42" s="252"/>
      <c r="S42" s="252"/>
      <c r="T42" s="252"/>
      <c r="U42" s="252"/>
      <c r="V42" s="252"/>
      <c r="W42" s="252"/>
      <c r="X42" s="252"/>
      <c r="Y42" s="253"/>
      <c r="Z42" s="254">
        <v>0</v>
      </c>
      <c r="AA42" s="255"/>
      <c r="AB42" s="255"/>
      <c r="AC42" s="255"/>
      <c r="AD42" s="255"/>
      <c r="AE42" s="255"/>
      <c r="AF42" s="255"/>
      <c r="AG42" s="255"/>
      <c r="AH42" s="255"/>
      <c r="AI42" s="255"/>
      <c r="AJ42" s="255"/>
      <c r="AK42" s="255"/>
      <c r="AL42" s="255"/>
      <c r="AM42" s="255"/>
      <c r="AN42" s="256"/>
    </row>
    <row r="43" spans="1:41" ht="20.3" customHeight="1" x14ac:dyDescent="0.15">
      <c r="A43" s="231" t="s">
        <v>167</v>
      </c>
      <c r="B43" s="317" t="s">
        <v>144</v>
      </c>
      <c r="C43" s="210"/>
      <c r="D43" s="210"/>
      <c r="E43" s="210"/>
      <c r="F43" s="210"/>
      <c r="G43" s="210"/>
      <c r="H43" s="210"/>
      <c r="I43" s="210"/>
      <c r="J43" s="210"/>
      <c r="K43" s="210"/>
      <c r="L43" s="210"/>
      <c r="M43" s="210"/>
      <c r="N43" s="210"/>
      <c r="O43" s="210"/>
      <c r="P43" s="210"/>
      <c r="Q43" s="210"/>
      <c r="R43" s="210"/>
      <c r="S43" s="210"/>
      <c r="T43" s="210"/>
      <c r="U43" s="210"/>
      <c r="V43" s="210"/>
      <c r="W43" s="210"/>
      <c r="X43" s="235"/>
      <c r="Y43" s="236">
        <f>IFERROR((Z44-Z45)/Z46,0)</f>
        <v>0</v>
      </c>
      <c r="Z43" s="237"/>
      <c r="AA43" s="237"/>
      <c r="AB43" s="237"/>
      <c r="AC43" s="237"/>
      <c r="AD43" s="237"/>
      <c r="AE43" s="237"/>
      <c r="AF43" s="237"/>
      <c r="AG43" s="237"/>
      <c r="AH43" s="237"/>
      <c r="AI43" s="237"/>
      <c r="AJ43" s="237"/>
      <c r="AK43" s="237"/>
      <c r="AL43" s="280">
        <v>0</v>
      </c>
      <c r="AM43" s="280"/>
      <c r="AN43" s="281"/>
    </row>
    <row r="44" spans="1:41" ht="20.3" customHeight="1" x14ac:dyDescent="0.15">
      <c r="A44" s="232"/>
      <c r="B44" s="246" t="s">
        <v>143</v>
      </c>
      <c r="C44" s="247"/>
      <c r="D44" s="247"/>
      <c r="E44" s="247"/>
      <c r="F44" s="247"/>
      <c r="G44" s="247"/>
      <c r="H44" s="247"/>
      <c r="I44" s="247"/>
      <c r="J44" s="247"/>
      <c r="K44" s="247"/>
      <c r="L44" s="247"/>
      <c r="M44" s="247"/>
      <c r="N44" s="247"/>
      <c r="O44" s="247"/>
      <c r="P44" s="247"/>
      <c r="Q44" s="247"/>
      <c r="R44" s="247"/>
      <c r="S44" s="247"/>
      <c r="T44" s="247"/>
      <c r="U44" s="247"/>
      <c r="V44" s="247"/>
      <c r="W44" s="247"/>
      <c r="X44" s="247"/>
      <c r="Y44" s="248"/>
      <c r="Z44" s="239">
        <v>0</v>
      </c>
      <c r="AA44" s="240"/>
      <c r="AB44" s="240"/>
      <c r="AC44" s="240"/>
      <c r="AD44" s="240"/>
      <c r="AE44" s="240"/>
      <c r="AF44" s="240"/>
      <c r="AG44" s="240"/>
      <c r="AH44" s="240"/>
      <c r="AI44" s="240"/>
      <c r="AJ44" s="240"/>
      <c r="AK44" s="240"/>
      <c r="AL44" s="240"/>
      <c r="AM44" s="240"/>
      <c r="AN44" s="241"/>
    </row>
    <row r="45" spans="1:41" ht="20.3" customHeight="1" x14ac:dyDescent="0.15">
      <c r="A45" s="232"/>
      <c r="B45" s="249" t="s">
        <v>141</v>
      </c>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39">
        <v>0</v>
      </c>
      <c r="AA45" s="240"/>
      <c r="AB45" s="240"/>
      <c r="AC45" s="240"/>
      <c r="AD45" s="240"/>
      <c r="AE45" s="240"/>
      <c r="AF45" s="240"/>
      <c r="AG45" s="240"/>
      <c r="AH45" s="240"/>
      <c r="AI45" s="240"/>
      <c r="AJ45" s="240"/>
      <c r="AK45" s="240"/>
      <c r="AL45" s="240"/>
      <c r="AM45" s="240"/>
      <c r="AN45" s="241"/>
    </row>
    <row r="46" spans="1:41" ht="20.3" customHeight="1" x14ac:dyDescent="0.15">
      <c r="A46" s="232"/>
      <c r="B46" s="246" t="s">
        <v>142</v>
      </c>
      <c r="C46" s="247"/>
      <c r="D46" s="247"/>
      <c r="E46" s="247"/>
      <c r="F46" s="247"/>
      <c r="G46" s="247"/>
      <c r="H46" s="247"/>
      <c r="I46" s="247"/>
      <c r="J46" s="247"/>
      <c r="K46" s="247"/>
      <c r="L46" s="247"/>
      <c r="M46" s="247"/>
      <c r="N46" s="247"/>
      <c r="O46" s="247"/>
      <c r="P46" s="247"/>
      <c r="Q46" s="247"/>
      <c r="R46" s="247"/>
      <c r="S46" s="247"/>
      <c r="T46" s="247"/>
      <c r="U46" s="247"/>
      <c r="V46" s="247"/>
      <c r="W46" s="247"/>
      <c r="X46" s="247"/>
      <c r="Y46" s="248"/>
      <c r="Z46" s="277">
        <v>0</v>
      </c>
      <c r="AA46" s="278"/>
      <c r="AB46" s="278"/>
      <c r="AC46" s="278"/>
      <c r="AD46" s="278"/>
      <c r="AE46" s="278"/>
      <c r="AF46" s="278"/>
      <c r="AG46" s="278"/>
      <c r="AH46" s="278"/>
      <c r="AI46" s="278"/>
      <c r="AJ46" s="278"/>
      <c r="AK46" s="278"/>
      <c r="AL46" s="278"/>
      <c r="AM46" s="278"/>
      <c r="AN46" s="279"/>
    </row>
    <row r="47" spans="1:41" ht="20.3" customHeight="1" x14ac:dyDescent="0.15">
      <c r="A47" s="233"/>
      <c r="B47" s="270" t="s">
        <v>236</v>
      </c>
      <c r="C47" s="271"/>
      <c r="D47" s="271"/>
      <c r="E47" s="271"/>
      <c r="F47" s="271"/>
      <c r="G47" s="271"/>
      <c r="H47" s="271"/>
      <c r="I47" s="271"/>
      <c r="J47" s="271"/>
      <c r="K47" s="271"/>
      <c r="L47" s="271"/>
      <c r="M47" s="271"/>
      <c r="N47" s="271"/>
      <c r="O47" s="271"/>
      <c r="P47" s="271"/>
      <c r="Q47" s="271"/>
      <c r="R47" s="271"/>
      <c r="S47" s="271"/>
      <c r="T47" s="271"/>
      <c r="U47" s="271"/>
      <c r="V47" s="271"/>
      <c r="W47" s="357">
        <v>0</v>
      </c>
      <c r="X47" s="357"/>
      <c r="Y47" s="357"/>
      <c r="Z47" s="357"/>
      <c r="AA47" s="357"/>
      <c r="AB47" s="357"/>
      <c r="AC47" s="357"/>
      <c r="AD47" s="357"/>
      <c r="AE47" s="357"/>
      <c r="AF47" s="357"/>
      <c r="AG47" s="357"/>
      <c r="AH47" s="357"/>
      <c r="AI47" s="357"/>
      <c r="AJ47" s="357"/>
      <c r="AK47" s="357"/>
      <c r="AL47" s="357"/>
      <c r="AM47" s="357"/>
      <c r="AN47" s="358"/>
    </row>
    <row r="48" spans="1:41" ht="20.3" customHeight="1" x14ac:dyDescent="0.25">
      <c r="A48" s="231" t="s">
        <v>168</v>
      </c>
      <c r="B48" s="257" t="s">
        <v>173</v>
      </c>
      <c r="C48" s="204"/>
      <c r="D48" s="204"/>
      <c r="E48" s="204"/>
      <c r="F48" s="204"/>
      <c r="G48" s="204"/>
      <c r="H48" s="204"/>
      <c r="I48" s="204"/>
      <c r="J48" s="204"/>
      <c r="K48" s="227"/>
      <c r="L48" s="80"/>
      <c r="M48" s="87"/>
      <c r="N48" s="69"/>
      <c r="O48" s="69"/>
      <c r="P48" s="69"/>
      <c r="Q48" s="69"/>
      <c r="R48" s="205" t="s">
        <v>247</v>
      </c>
      <c r="S48" s="205"/>
      <c r="T48" s="115"/>
      <c r="U48" s="86" t="s">
        <v>248</v>
      </c>
      <c r="V48" s="115"/>
      <c r="W48" s="204" t="s">
        <v>249</v>
      </c>
      <c r="X48" s="204"/>
      <c r="Y48" s="205" t="s">
        <v>250</v>
      </c>
      <c r="Z48" s="205"/>
      <c r="AA48" s="205" t="s">
        <v>247</v>
      </c>
      <c r="AB48" s="205"/>
      <c r="AC48" s="203"/>
      <c r="AD48" s="203"/>
      <c r="AE48" s="204" t="s">
        <v>248</v>
      </c>
      <c r="AF48" s="204"/>
      <c r="AG48" s="203"/>
      <c r="AH48" s="203"/>
      <c r="AI48" s="203"/>
      <c r="AJ48" s="204" t="s">
        <v>249</v>
      </c>
      <c r="AK48" s="204"/>
      <c r="AL48" s="204"/>
      <c r="AM48" s="69"/>
      <c r="AN48" s="70"/>
    </row>
    <row r="49" spans="1:40" ht="16" customHeight="1" x14ac:dyDescent="0.25">
      <c r="A49" s="232"/>
      <c r="B49" s="258" t="s">
        <v>172</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60"/>
    </row>
    <row r="50" spans="1:40" ht="20.3" customHeight="1" x14ac:dyDescent="0.25">
      <c r="A50" s="214" t="s">
        <v>169</v>
      </c>
      <c r="B50" s="217" t="s">
        <v>237</v>
      </c>
      <c r="C50" s="218"/>
      <c r="D50" s="218"/>
      <c r="E50" s="218"/>
      <c r="F50" s="218"/>
      <c r="G50" s="218"/>
      <c r="H50" s="218"/>
      <c r="I50" s="218"/>
      <c r="J50" s="218"/>
      <c r="K50" s="219"/>
      <c r="L50" s="261"/>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3"/>
    </row>
    <row r="51" spans="1:40" ht="20.3" customHeight="1" x14ac:dyDescent="0.25">
      <c r="A51" s="215"/>
      <c r="B51" s="220"/>
      <c r="C51" s="221"/>
      <c r="D51" s="221"/>
      <c r="E51" s="221"/>
      <c r="F51" s="221"/>
      <c r="G51" s="221"/>
      <c r="H51" s="221"/>
      <c r="I51" s="221"/>
      <c r="J51" s="221"/>
      <c r="K51" s="222"/>
      <c r="L51" s="264"/>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6"/>
    </row>
    <row r="52" spans="1:40" ht="20.3" customHeight="1" x14ac:dyDescent="0.25">
      <c r="A52" s="215"/>
      <c r="B52" s="220"/>
      <c r="C52" s="221"/>
      <c r="D52" s="221"/>
      <c r="E52" s="221"/>
      <c r="F52" s="221"/>
      <c r="G52" s="221"/>
      <c r="H52" s="221"/>
      <c r="I52" s="221"/>
      <c r="J52" s="221"/>
      <c r="K52" s="222"/>
      <c r="L52" s="264"/>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6"/>
    </row>
    <row r="53" spans="1:40" ht="20.3" customHeight="1" x14ac:dyDescent="0.25">
      <c r="A53" s="215"/>
      <c r="B53" s="220"/>
      <c r="C53" s="221"/>
      <c r="D53" s="221"/>
      <c r="E53" s="221"/>
      <c r="F53" s="221"/>
      <c r="G53" s="221"/>
      <c r="H53" s="221"/>
      <c r="I53" s="221"/>
      <c r="J53" s="221"/>
      <c r="K53" s="222"/>
      <c r="L53" s="264"/>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6"/>
    </row>
    <row r="54" spans="1:40" ht="20.3" customHeight="1" x14ac:dyDescent="0.25">
      <c r="A54" s="215"/>
      <c r="B54" s="220"/>
      <c r="C54" s="221"/>
      <c r="D54" s="221"/>
      <c r="E54" s="221"/>
      <c r="F54" s="221"/>
      <c r="G54" s="221"/>
      <c r="H54" s="221"/>
      <c r="I54" s="221"/>
      <c r="J54" s="221"/>
      <c r="K54" s="222"/>
      <c r="L54" s="264"/>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c r="AN54" s="266"/>
    </row>
    <row r="55" spans="1:40" ht="20.3" customHeight="1" x14ac:dyDescent="0.25">
      <c r="A55" s="216"/>
      <c r="B55" s="223"/>
      <c r="C55" s="224"/>
      <c r="D55" s="224"/>
      <c r="E55" s="224"/>
      <c r="F55" s="224"/>
      <c r="G55" s="224"/>
      <c r="H55" s="224"/>
      <c r="I55" s="224"/>
      <c r="J55" s="224"/>
      <c r="K55" s="225"/>
      <c r="L55" s="267"/>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9"/>
    </row>
    <row r="60" spans="1:40" x14ac:dyDescent="0.25">
      <c r="B60" s="43"/>
    </row>
  </sheetData>
  <sheetProtection sheet="1" formatCells="0" formatColumns="0" formatRows="0" insertColumns="0" insertRows="0" deleteColumns="0" deleteRows="0" selectLockedCells="1" sort="0" autoFilter="0"/>
  <mergeCells count="118">
    <mergeCell ref="W47:AN47"/>
    <mergeCell ref="B29:L29"/>
    <mergeCell ref="Z35:AN35"/>
    <mergeCell ref="V17:W17"/>
    <mergeCell ref="X17:AN17"/>
    <mergeCell ref="A18:T18"/>
    <mergeCell ref="B19:T19"/>
    <mergeCell ref="B32:Y32"/>
    <mergeCell ref="Z32:AN32"/>
    <mergeCell ref="A25:A28"/>
    <mergeCell ref="AD19:AG19"/>
    <mergeCell ref="M27:AN27"/>
    <mergeCell ref="M28:AN28"/>
    <mergeCell ref="B43:X43"/>
    <mergeCell ref="B44:Y44"/>
    <mergeCell ref="B45:Y45"/>
    <mergeCell ref="B46:Y46"/>
    <mergeCell ref="Z46:AN46"/>
    <mergeCell ref="B23:L23"/>
    <mergeCell ref="B24:L24"/>
    <mergeCell ref="Y24:AA24"/>
    <mergeCell ref="X19:AC19"/>
    <mergeCell ref="A3:AN3"/>
    <mergeCell ref="V4:AC4"/>
    <mergeCell ref="A6:C7"/>
    <mergeCell ref="D6:F6"/>
    <mergeCell ref="G6:AN6"/>
    <mergeCell ref="D7:F7"/>
    <mergeCell ref="G7:AN7"/>
    <mergeCell ref="B34:X34"/>
    <mergeCell ref="A8:C11"/>
    <mergeCell ref="D11:F11"/>
    <mergeCell ref="V11:W11"/>
    <mergeCell ref="X11:AN11"/>
    <mergeCell ref="G9:I10"/>
    <mergeCell ref="D9:F10"/>
    <mergeCell ref="A14:C17"/>
    <mergeCell ref="D17:F17"/>
    <mergeCell ref="G11:U11"/>
    <mergeCell ref="G17:U17"/>
    <mergeCell ref="AB12:AN13"/>
    <mergeCell ref="G12:W12"/>
    <mergeCell ref="J9:AN10"/>
    <mergeCell ref="A12:C13"/>
    <mergeCell ref="D12:F12"/>
    <mergeCell ref="X12:AA13"/>
    <mergeCell ref="D13:F13"/>
    <mergeCell ref="G13:W13"/>
    <mergeCell ref="Z44:AN44"/>
    <mergeCell ref="Z36:AN36"/>
    <mergeCell ref="Z37:AN37"/>
    <mergeCell ref="B35:Y35"/>
    <mergeCell ref="Y39:AK39"/>
    <mergeCell ref="AL39:AN39"/>
    <mergeCell ref="Y43:AK43"/>
    <mergeCell ref="AL43:AN43"/>
    <mergeCell ref="B37:Y37"/>
    <mergeCell ref="M26:AN26"/>
    <mergeCell ref="G15:I16"/>
    <mergeCell ref="D15:F16"/>
    <mergeCell ref="J15:AN16"/>
    <mergeCell ref="B36:Y36"/>
    <mergeCell ref="B25:L28"/>
    <mergeCell ref="M25:AN25"/>
    <mergeCell ref="Z33:AN33"/>
    <mergeCell ref="Y34:AK34"/>
    <mergeCell ref="AL34:AN34"/>
    <mergeCell ref="M23:W23"/>
    <mergeCell ref="Y23:AA23"/>
    <mergeCell ref="M24:W24"/>
    <mergeCell ref="A50:A55"/>
    <mergeCell ref="B50:K55"/>
    <mergeCell ref="B30:X30"/>
    <mergeCell ref="Y30:AN30"/>
    <mergeCell ref="A31:A33"/>
    <mergeCell ref="B31:X31"/>
    <mergeCell ref="Y31:AN31"/>
    <mergeCell ref="Z45:AN45"/>
    <mergeCell ref="B33:Y33"/>
    <mergeCell ref="A34:A38"/>
    <mergeCell ref="A39:A42"/>
    <mergeCell ref="B39:X39"/>
    <mergeCell ref="B40:Y40"/>
    <mergeCell ref="Z40:AN40"/>
    <mergeCell ref="B41:Y41"/>
    <mergeCell ref="Z41:AN41"/>
    <mergeCell ref="B42:Y42"/>
    <mergeCell ref="Z42:AN42"/>
    <mergeCell ref="A48:A49"/>
    <mergeCell ref="B48:K48"/>
    <mergeCell ref="B49:AN49"/>
    <mergeCell ref="L50:AN55"/>
    <mergeCell ref="A43:A47"/>
    <mergeCell ref="B47:V47"/>
    <mergeCell ref="D8:AN8"/>
    <mergeCell ref="D14:AN14"/>
    <mergeCell ref="AC48:AD48"/>
    <mergeCell ref="AE48:AF48"/>
    <mergeCell ref="AG48:AI48"/>
    <mergeCell ref="AJ48:AL48"/>
    <mergeCell ref="R48:S48"/>
    <mergeCell ref="W48:X48"/>
    <mergeCell ref="Y48:Z48"/>
    <mergeCell ref="AA48:AB48"/>
    <mergeCell ref="W38:AN38"/>
    <mergeCell ref="B38:V38"/>
    <mergeCell ref="W29:X29"/>
    <mergeCell ref="Y29:Z29"/>
    <mergeCell ref="AA29:AB29"/>
    <mergeCell ref="AC29:AE29"/>
    <mergeCell ref="AF29:AG29"/>
    <mergeCell ref="AH29:AJ29"/>
    <mergeCell ref="AK29:AL29"/>
    <mergeCell ref="R29:S29"/>
    <mergeCell ref="U18:W18"/>
    <mergeCell ref="AD18:AG18"/>
    <mergeCell ref="X18:AC18"/>
    <mergeCell ref="U19:W19"/>
  </mergeCells>
  <phoneticPr fontId="4"/>
  <conditionalFormatting sqref="W47:AN47">
    <cfRule type="cellIs" dxfId="3" priority="4" operator="greaterThanOrEqual">
      <formula>4400000</formula>
    </cfRule>
  </conditionalFormatting>
  <conditionalFormatting sqref="Y34">
    <cfRule type="expression" dxfId="2" priority="3">
      <formula>$Y$39*2&gt;$Y$34</formula>
    </cfRule>
  </conditionalFormatting>
  <conditionalFormatting sqref="W38:AN38">
    <cfRule type="cellIs" dxfId="1" priority="2" operator="greaterThanOrEqual">
      <formula>4400000</formula>
    </cfRule>
  </conditionalFormatting>
  <conditionalFormatting sqref="Y31:AN31">
    <cfRule type="cellIs" dxfId="0" priority="1" operator="lessThan">
      <formula>$Y$30</formula>
    </cfRule>
  </conditionalFormatting>
  <dataValidations count="7">
    <dataValidation type="list" allowBlank="1" showInputMessage="1" showErrorMessage="1" sqref="G9:I10 G15:I16">
      <formula1>"都,道,府,県"</formula1>
    </dataValidation>
    <dataValidation type="list" allowBlank="1" showInputMessage="1" showErrorMessage="1" sqref="Y23:AA23">
      <formula1>"Ⅰ,Ⅱ,Ⅰ・Ⅱ"</formula1>
    </dataValidation>
    <dataValidation type="list" allowBlank="1" showInputMessage="1" showErrorMessage="1" sqref="Y24:AA24">
      <formula1>"Ⅰ,Ⅱ,Ⅲ"</formula1>
    </dataValidation>
    <dataValidation type="list" allowBlank="1" showInputMessage="1" showErrorMessage="1" sqref="M25:AN28">
      <formula1>$AR$21:$AR$26</formula1>
    </dataValidation>
    <dataValidation type="list" allowBlank="1" showInputMessage="1" showErrorMessage="1" sqref="T29 AC29:AE29 T48 AC48">
      <formula1>"元,2"</formula1>
    </dataValidation>
    <dataValidation type="list" allowBlank="1" showInputMessage="1" showErrorMessage="1" sqref="V29 V48 AG48">
      <formula1>"1,2,3,4,5,6,7,8,9,10,11,12"</formula1>
    </dataValidation>
    <dataValidation type="list" allowBlank="1" showInputMessage="1" showErrorMessage="1" sqref="AH29:AJ29">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rowBreaks count="1" manualBreakCount="1">
    <brk id="3" max="39" man="1"/>
  </rowBreaks>
  <colBreaks count="1" manualBreakCount="1">
    <brk id="29"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N70"/>
  <sheetViews>
    <sheetView view="pageBreakPreview" topLeftCell="A25" zoomScale="115" zoomScaleNormal="100" zoomScaleSheetLayoutView="115" workbookViewId="0">
      <selection activeCell="A69" sqref="A69:AN69"/>
    </sheetView>
  </sheetViews>
  <sheetFormatPr defaultColWidth="9.33203125" defaultRowHeight="11.55" x14ac:dyDescent="0.25"/>
  <cols>
    <col min="1" max="1" width="3.44140625" style="43" customWidth="1"/>
    <col min="2" max="2" width="6.109375" style="43" customWidth="1"/>
    <col min="3" max="3" width="5.44140625" style="43" customWidth="1"/>
    <col min="4" max="4" width="4.77734375" style="43" customWidth="1"/>
    <col min="5" max="5" width="1.44140625" style="43" customWidth="1"/>
    <col min="6" max="6" width="3.109375" style="43" customWidth="1"/>
    <col min="7" max="8" width="2.44140625" style="43" customWidth="1"/>
    <col min="9" max="9" width="1.33203125" style="43" customWidth="1"/>
    <col min="10" max="10" width="3.33203125" style="43" customWidth="1"/>
    <col min="11" max="12" width="4.77734375" style="43" customWidth="1"/>
    <col min="13" max="13" width="5.109375" style="43" customWidth="1"/>
    <col min="14" max="14" width="1.33203125" style="43" customWidth="1"/>
    <col min="15" max="15" width="2.6640625" style="43" customWidth="1"/>
    <col min="16" max="16" width="2" style="43" customWidth="1"/>
    <col min="17" max="21" width="4" style="43" customWidth="1"/>
    <col min="22" max="22" width="4.77734375" style="43" customWidth="1"/>
    <col min="23" max="23" width="3.44140625" style="43" customWidth="1"/>
    <col min="24" max="24" width="1.44140625" style="43" customWidth="1"/>
    <col min="25" max="25" width="1.77734375" style="43" customWidth="1"/>
    <col min="26" max="27" width="2.77734375" style="43" customWidth="1"/>
    <col min="28" max="28" width="3.109375" style="43" customWidth="1"/>
    <col min="29" max="29" width="2" style="43" customWidth="1"/>
    <col min="30" max="39" width="1.77734375" style="43" customWidth="1"/>
    <col min="40" max="40" width="3.44140625" style="43" customWidth="1"/>
    <col min="41" max="41" width="0.6640625" style="43" customWidth="1"/>
    <col min="42" max="16384" width="9.33203125" style="43"/>
  </cols>
  <sheetData>
    <row r="1" spans="1:40" x14ac:dyDescent="0.25">
      <c r="A1" s="3" t="s">
        <v>221</v>
      </c>
    </row>
    <row r="2" spans="1:40" x14ac:dyDescent="0.25">
      <c r="A2" s="43" t="s">
        <v>177</v>
      </c>
    </row>
    <row r="3" spans="1:40" x14ac:dyDescent="0.25">
      <c r="A3" s="3" t="s">
        <v>219</v>
      </c>
    </row>
    <row r="4" spans="1:40" x14ac:dyDescent="0.25">
      <c r="A4" s="3"/>
      <c r="B4" s="43" t="s">
        <v>220</v>
      </c>
    </row>
    <row r="5" spans="1:40" x14ac:dyDescent="0.25">
      <c r="A5" s="3"/>
      <c r="B5" s="43" t="s">
        <v>69</v>
      </c>
    </row>
    <row r="6" spans="1:40" x14ac:dyDescent="0.25">
      <c r="A6" s="43" t="s">
        <v>178</v>
      </c>
    </row>
    <row r="7" spans="1:40" x14ac:dyDescent="0.25">
      <c r="A7" s="43" t="s">
        <v>179</v>
      </c>
    </row>
    <row r="8" spans="1:40" x14ac:dyDescent="0.25">
      <c r="A8" s="43" t="s">
        <v>180</v>
      </c>
    </row>
    <row r="9" spans="1:40" x14ac:dyDescent="0.25">
      <c r="A9" s="43" t="s">
        <v>181</v>
      </c>
    </row>
    <row r="11" spans="1:40" ht="18" customHeight="1" x14ac:dyDescent="0.25">
      <c r="A11" s="62" t="s">
        <v>182</v>
      </c>
    </row>
    <row r="12" spans="1:40" ht="18" customHeight="1" x14ac:dyDescent="0.25">
      <c r="A12" s="20"/>
      <c r="B12" s="20" t="s">
        <v>183</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row>
    <row r="13" spans="1:40" x14ac:dyDescent="0.25">
      <c r="A13" s="71" t="s">
        <v>184</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3"/>
    </row>
    <row r="14" spans="1:40" ht="12.1" thickBot="1" x14ac:dyDescent="0.3">
      <c r="A14" s="74" t="s">
        <v>185</v>
      </c>
      <c r="B14" s="21"/>
      <c r="C14" s="21"/>
      <c r="AN14" s="44"/>
    </row>
    <row r="15" spans="1:40" ht="6.05" customHeight="1" thickTop="1" x14ac:dyDescent="0.25">
      <c r="A15" s="392" t="s">
        <v>186</v>
      </c>
      <c r="B15" s="393"/>
      <c r="C15" s="393"/>
      <c r="D15" s="116"/>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8"/>
    </row>
    <row r="16" spans="1:40" x14ac:dyDescent="0.25">
      <c r="A16" s="394"/>
      <c r="B16" s="395"/>
      <c r="C16" s="395"/>
      <c r="D16" s="119" t="s">
        <v>187</v>
      </c>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1"/>
    </row>
    <row r="17" spans="1:40" x14ac:dyDescent="0.25">
      <c r="A17" s="394"/>
      <c r="B17" s="395"/>
      <c r="C17" s="395"/>
      <c r="D17" s="122" t="s">
        <v>210</v>
      </c>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1"/>
    </row>
    <row r="18" spans="1:40" x14ac:dyDescent="0.15">
      <c r="A18" s="394"/>
      <c r="B18" s="395"/>
      <c r="C18" s="395"/>
      <c r="D18" s="123" t="s">
        <v>211</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1"/>
    </row>
    <row r="19" spans="1:40" x14ac:dyDescent="0.25">
      <c r="A19" s="394"/>
      <c r="B19" s="395"/>
      <c r="C19" s="395"/>
      <c r="D19" s="124" t="s">
        <v>188</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1"/>
    </row>
    <row r="20" spans="1:40" x14ac:dyDescent="0.25">
      <c r="A20" s="394"/>
      <c r="B20" s="395"/>
      <c r="C20" s="395"/>
      <c r="D20" s="124" t="s">
        <v>189</v>
      </c>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1"/>
    </row>
    <row r="21" spans="1:40" x14ac:dyDescent="0.25">
      <c r="A21" s="394"/>
      <c r="B21" s="395"/>
      <c r="C21" s="395"/>
      <c r="D21" s="124" t="s">
        <v>190</v>
      </c>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1"/>
    </row>
    <row r="22" spans="1:40" x14ac:dyDescent="0.25">
      <c r="A22" s="396"/>
      <c r="B22" s="397"/>
      <c r="C22" s="397"/>
      <c r="D22" s="125" t="s">
        <v>24</v>
      </c>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7"/>
    </row>
    <row r="23" spans="1:40" ht="6.05" customHeight="1" x14ac:dyDescent="0.25">
      <c r="A23" s="23"/>
      <c r="B23" s="24"/>
      <c r="C23" s="24"/>
      <c r="D23" s="128"/>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30"/>
    </row>
    <row r="24" spans="1:40" x14ac:dyDescent="0.25">
      <c r="A24" s="398" t="s">
        <v>3</v>
      </c>
      <c r="B24" s="301"/>
      <c r="C24" s="301"/>
      <c r="D24" s="124" t="s">
        <v>191</v>
      </c>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1"/>
    </row>
    <row r="25" spans="1:40" x14ac:dyDescent="0.25">
      <c r="A25" s="398"/>
      <c r="B25" s="301"/>
      <c r="C25" s="301"/>
      <c r="D25" s="131" t="s">
        <v>25</v>
      </c>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1"/>
    </row>
    <row r="26" spans="1:40" x14ac:dyDescent="0.25">
      <c r="A26" s="398"/>
      <c r="B26" s="301"/>
      <c r="C26" s="301"/>
      <c r="D26" s="124" t="s">
        <v>212</v>
      </c>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1"/>
    </row>
    <row r="27" spans="1:40" x14ac:dyDescent="0.25">
      <c r="A27" s="398"/>
      <c r="B27" s="301"/>
      <c r="C27" s="301"/>
      <c r="D27" s="162" t="s">
        <v>26</v>
      </c>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1"/>
    </row>
    <row r="28" spans="1:40" x14ac:dyDescent="0.25">
      <c r="A28" s="398"/>
      <c r="B28" s="301"/>
      <c r="C28" s="301"/>
      <c r="D28" s="163" t="s">
        <v>213</v>
      </c>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1"/>
    </row>
    <row r="29" spans="1:40" x14ac:dyDescent="0.25">
      <c r="A29" s="398"/>
      <c r="B29" s="301"/>
      <c r="C29" s="301"/>
      <c r="D29" s="163" t="s">
        <v>214</v>
      </c>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1"/>
    </row>
    <row r="30" spans="1:40" x14ac:dyDescent="0.25">
      <c r="A30" s="398"/>
      <c r="B30" s="301"/>
      <c r="C30" s="301"/>
      <c r="D30" s="163" t="s">
        <v>215</v>
      </c>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1"/>
    </row>
    <row r="31" spans="1:40" x14ac:dyDescent="0.25">
      <c r="A31" s="398"/>
      <c r="B31" s="301"/>
      <c r="C31" s="301"/>
      <c r="D31" s="124" t="s">
        <v>192</v>
      </c>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1"/>
    </row>
    <row r="32" spans="1:40" x14ac:dyDescent="0.25">
      <c r="A32" s="398"/>
      <c r="B32" s="301"/>
      <c r="C32" s="301"/>
      <c r="D32" s="124" t="s">
        <v>193</v>
      </c>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1"/>
    </row>
    <row r="33" spans="1:40" x14ac:dyDescent="0.25">
      <c r="A33" s="398"/>
      <c r="B33" s="301"/>
      <c r="C33" s="301"/>
      <c r="D33" s="131" t="s">
        <v>27</v>
      </c>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1"/>
    </row>
    <row r="34" spans="1:40" x14ac:dyDescent="0.25">
      <c r="A34" s="398"/>
      <c r="B34" s="301"/>
      <c r="C34" s="301"/>
      <c r="D34" s="124" t="s">
        <v>216</v>
      </c>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1"/>
    </row>
    <row r="35" spans="1:40" x14ac:dyDescent="0.25">
      <c r="A35" s="398"/>
      <c r="B35" s="301"/>
      <c r="C35" s="301"/>
      <c r="D35" s="124" t="s">
        <v>194</v>
      </c>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1"/>
    </row>
    <row r="36" spans="1:40" x14ac:dyDescent="0.25">
      <c r="A36" s="398"/>
      <c r="B36" s="301"/>
      <c r="C36" s="301"/>
      <c r="D36" s="124" t="s">
        <v>195</v>
      </c>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1"/>
    </row>
    <row r="37" spans="1:40" x14ac:dyDescent="0.25">
      <c r="A37" s="399"/>
      <c r="B37" s="400"/>
      <c r="C37" s="400"/>
      <c r="D37" s="125" t="s">
        <v>24</v>
      </c>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7"/>
    </row>
    <row r="38" spans="1:40" ht="6.05" customHeight="1" x14ac:dyDescent="0.25">
      <c r="A38" s="75"/>
      <c r="B38" s="76"/>
      <c r="C38" s="76"/>
      <c r="D38" s="131"/>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1"/>
    </row>
    <row r="39" spans="1:40" x14ac:dyDescent="0.25">
      <c r="A39" s="380" t="s">
        <v>196</v>
      </c>
      <c r="B39" s="381"/>
      <c r="C39" s="381"/>
      <c r="D39" s="124" t="s">
        <v>197</v>
      </c>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1"/>
    </row>
    <row r="40" spans="1:40" x14ac:dyDescent="0.25">
      <c r="A40" s="380"/>
      <c r="B40" s="381"/>
      <c r="C40" s="381"/>
      <c r="D40" s="131" t="s">
        <v>28</v>
      </c>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1"/>
    </row>
    <row r="41" spans="1:40" x14ac:dyDescent="0.25">
      <c r="A41" s="380"/>
      <c r="B41" s="381"/>
      <c r="C41" s="381"/>
      <c r="D41" s="124" t="s">
        <v>217</v>
      </c>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1"/>
    </row>
    <row r="42" spans="1:40" x14ac:dyDescent="0.25">
      <c r="A42" s="380"/>
      <c r="B42" s="381"/>
      <c r="C42" s="381"/>
      <c r="D42" s="124" t="s">
        <v>198</v>
      </c>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1"/>
    </row>
    <row r="43" spans="1:40" x14ac:dyDescent="0.25">
      <c r="A43" s="380"/>
      <c r="B43" s="381"/>
      <c r="C43" s="381"/>
      <c r="D43" s="124" t="s">
        <v>199</v>
      </c>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1"/>
    </row>
    <row r="44" spans="1:40" x14ac:dyDescent="0.25">
      <c r="A44" s="380"/>
      <c r="B44" s="381"/>
      <c r="C44" s="381"/>
      <c r="D44" s="124" t="s">
        <v>200</v>
      </c>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1"/>
    </row>
    <row r="45" spans="1:40" x14ac:dyDescent="0.25">
      <c r="A45" s="380"/>
      <c r="B45" s="381"/>
      <c r="C45" s="381"/>
      <c r="D45" s="124" t="s">
        <v>201</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1"/>
    </row>
    <row r="46" spans="1:40" ht="12.1" thickBot="1" x14ac:dyDescent="0.3">
      <c r="A46" s="389"/>
      <c r="B46" s="390"/>
      <c r="C46" s="390"/>
      <c r="D46" s="132" t="s">
        <v>29</v>
      </c>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4"/>
    </row>
    <row r="47" spans="1:40" ht="7.5" customHeight="1" thickTop="1" x14ac:dyDescent="0.25">
      <c r="A47" s="60"/>
      <c r="B47" s="60"/>
      <c r="C47" s="60"/>
    </row>
    <row r="48" spans="1:40" hidden="1" x14ac:dyDescent="0.25"/>
    <row r="49" spans="1:40" s="20" customFormat="1" ht="18" customHeight="1" x14ac:dyDescent="0.25">
      <c r="A49" s="62" t="s">
        <v>36</v>
      </c>
    </row>
    <row r="50" spans="1:40" s="20" customFormat="1" ht="18" customHeight="1" x14ac:dyDescent="0.25">
      <c r="A50" s="20" t="s">
        <v>202</v>
      </c>
    </row>
    <row r="51" spans="1:40" ht="12.1" thickBot="1" x14ac:dyDescent="0.3">
      <c r="A51" s="63" t="s">
        <v>203</v>
      </c>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9"/>
    </row>
    <row r="52" spans="1:40" ht="6.05" customHeight="1" thickTop="1" x14ac:dyDescent="0.25">
      <c r="A52" s="377" t="s">
        <v>67</v>
      </c>
      <c r="B52" s="378"/>
      <c r="C52" s="379"/>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8"/>
    </row>
    <row r="53" spans="1:40" x14ac:dyDescent="0.15">
      <c r="A53" s="380"/>
      <c r="B53" s="381"/>
      <c r="C53" s="382"/>
      <c r="D53" s="123" t="s">
        <v>175</v>
      </c>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6"/>
    </row>
    <row r="54" spans="1:40" x14ac:dyDescent="0.15">
      <c r="A54" s="380"/>
      <c r="B54" s="381"/>
      <c r="C54" s="382"/>
      <c r="D54" s="123" t="s">
        <v>176</v>
      </c>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6"/>
    </row>
    <row r="55" spans="1:40" ht="6.05" customHeight="1" x14ac:dyDescent="0.15">
      <c r="A55" s="383"/>
      <c r="B55" s="384"/>
      <c r="C55" s="38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9"/>
    </row>
    <row r="56" spans="1:40" ht="6.05" customHeight="1" x14ac:dyDescent="0.15">
      <c r="A56" s="386" t="s">
        <v>68</v>
      </c>
      <c r="B56" s="387"/>
      <c r="C56" s="388"/>
      <c r="D56" s="140"/>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2"/>
    </row>
    <row r="57" spans="1:40" x14ac:dyDescent="0.25">
      <c r="A57" s="380"/>
      <c r="B57" s="381"/>
      <c r="C57" s="382"/>
      <c r="D57" s="119" t="s">
        <v>174</v>
      </c>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4"/>
    </row>
    <row r="58" spans="1:40" x14ac:dyDescent="0.25">
      <c r="A58" s="380"/>
      <c r="B58" s="381"/>
      <c r="C58" s="382"/>
      <c r="D58" s="145" t="s">
        <v>208</v>
      </c>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4"/>
    </row>
    <row r="59" spans="1:40" ht="6.05" customHeight="1" thickBot="1" x14ac:dyDescent="0.3">
      <c r="A59" s="389"/>
      <c r="B59" s="390"/>
      <c r="C59" s="391"/>
      <c r="D59" s="146"/>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8"/>
    </row>
    <row r="60" spans="1:40" ht="5.2" customHeight="1" thickTop="1" x14ac:dyDescent="0.25"/>
    <row r="61" spans="1:40" hidden="1" x14ac:dyDescent="0.25"/>
    <row r="62" spans="1:40" ht="12.85" customHeight="1" x14ac:dyDescent="0.25">
      <c r="A62" s="43" t="s">
        <v>204</v>
      </c>
    </row>
    <row r="63" spans="1:40" ht="18" customHeight="1" x14ac:dyDescent="0.25">
      <c r="A63" s="43" t="s">
        <v>205</v>
      </c>
    </row>
    <row r="64" spans="1:40" ht="1.75" customHeight="1" x14ac:dyDescent="0.25"/>
    <row r="65" spans="1:40" x14ac:dyDescent="0.25">
      <c r="A65" s="27"/>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9"/>
    </row>
    <row r="66" spans="1:40" x14ac:dyDescent="0.25">
      <c r="A66" s="401" t="s">
        <v>206</v>
      </c>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3"/>
    </row>
    <row r="67" spans="1:40" x14ac:dyDescent="0.25">
      <c r="A67" s="33"/>
      <c r="AN67" s="44"/>
    </row>
    <row r="68" spans="1:40" ht="29.95" customHeight="1" x14ac:dyDescent="0.25">
      <c r="A68" s="404" t="s">
        <v>207</v>
      </c>
      <c r="B68" s="405"/>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c r="AD68" s="405"/>
      <c r="AE68" s="405"/>
      <c r="AF68" s="405"/>
      <c r="AG68" s="405"/>
      <c r="AH68" s="405"/>
      <c r="AI68" s="405"/>
      <c r="AJ68" s="405"/>
      <c r="AK68" s="405"/>
      <c r="AL68" s="405"/>
      <c r="AM68" s="405"/>
      <c r="AN68" s="406"/>
    </row>
    <row r="69" spans="1:40" ht="23.9" customHeight="1" x14ac:dyDescent="0.25">
      <c r="A69" s="374" t="s">
        <v>218</v>
      </c>
      <c r="B69" s="375"/>
      <c r="C69" s="375"/>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5"/>
      <c r="AM69" s="375"/>
      <c r="AN69" s="376"/>
    </row>
    <row r="70" spans="1:40" ht="10.95" customHeight="1" x14ac:dyDescent="0.25">
      <c r="A70" s="34"/>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35"/>
    </row>
  </sheetData>
  <sheetProtection sheet="1" scenarios="1" formatCells="0" formatColumns="0" formatRows="0" insertColumns="0" insertRows="0" deleteColumns="0" deleteRows="0" selectLockedCells="1"/>
  <mergeCells count="8">
    <mergeCell ref="A69:AN69"/>
    <mergeCell ref="A52:C55"/>
    <mergeCell ref="A56:C59"/>
    <mergeCell ref="A15:C22"/>
    <mergeCell ref="A24:C37"/>
    <mergeCell ref="A39:C46"/>
    <mergeCell ref="A66:AN66"/>
    <mergeCell ref="A68:AN68"/>
  </mergeCells>
  <phoneticPr fontId="2"/>
  <pageMargins left="0.47244094488188981" right="0.39370078740157483" top="0.74803149606299213" bottom="0.39370078740157483" header="0.31496062992125984" footer="0.31496062992125984"/>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F59"/>
  <sheetViews>
    <sheetView view="pageBreakPreview" topLeftCell="A4" zoomScaleNormal="100" zoomScaleSheetLayoutView="100" workbookViewId="0">
      <selection activeCell="A7" sqref="A7:H7"/>
    </sheetView>
  </sheetViews>
  <sheetFormatPr defaultColWidth="9.33203125" defaultRowHeight="11.55" x14ac:dyDescent="0.25"/>
  <cols>
    <col min="1" max="43" width="2.77734375" style="2" customWidth="1"/>
    <col min="44" max="44" width="2.77734375" style="150" customWidth="1"/>
    <col min="45" max="45" width="0.33203125" style="150" customWidth="1"/>
    <col min="46" max="46" width="3.77734375" style="161" customWidth="1"/>
    <col min="47" max="47" width="12.77734375" style="2" bestFit="1" customWidth="1"/>
    <col min="48" max="16384" width="9.33203125" style="2"/>
  </cols>
  <sheetData>
    <row r="1" spans="1:58" x14ac:dyDescent="0.25">
      <c r="A1" s="65" t="s">
        <v>22</v>
      </c>
    </row>
    <row r="3" spans="1:58" ht="14.4" x14ac:dyDescent="0.25">
      <c r="A3" s="313" t="s">
        <v>37</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row>
    <row r="4" spans="1:58" x14ac:dyDescent="0.2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row>
    <row r="5" spans="1:58" ht="29.95" customHeight="1" x14ac:dyDescent="0.25">
      <c r="B5" s="459" t="s">
        <v>5</v>
      </c>
      <c r="C5" s="460"/>
      <c r="D5" s="460"/>
      <c r="E5" s="460"/>
      <c r="F5" s="460"/>
      <c r="G5" s="461"/>
      <c r="H5" s="418" t="str">
        <f>IF('別紙様式2-1'!$G$7&lt;&gt;"",'別紙様式2-1'!$G$7,"")</f>
        <v/>
      </c>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20"/>
      <c r="AW5" s="458"/>
      <c r="AX5" s="458"/>
      <c r="AY5" s="458"/>
      <c r="AZ5" s="458"/>
      <c r="BA5" s="458"/>
      <c r="BB5" s="458"/>
      <c r="BC5" s="458"/>
      <c r="BD5" s="458"/>
      <c r="BE5" s="458"/>
      <c r="BF5" s="458"/>
    </row>
    <row r="7" spans="1:58" ht="14.15" customHeight="1" x14ac:dyDescent="0.25">
      <c r="A7" s="421" t="s">
        <v>71</v>
      </c>
      <c r="B7" s="421"/>
      <c r="C7" s="421"/>
      <c r="D7" s="421"/>
      <c r="E7" s="421"/>
      <c r="F7" s="421"/>
      <c r="G7" s="421"/>
      <c r="H7" s="421"/>
    </row>
    <row r="8" spans="1:58" ht="21.9" customHeight="1" thickBot="1" x14ac:dyDescent="0.3">
      <c r="A8" s="462" t="s">
        <v>4</v>
      </c>
      <c r="B8" s="463"/>
      <c r="C8" s="463"/>
      <c r="D8" s="463"/>
      <c r="E8" s="463"/>
      <c r="F8" s="463"/>
      <c r="G8" s="463"/>
      <c r="H8" s="463"/>
      <c r="I8" s="463"/>
      <c r="J8" s="464"/>
      <c r="K8" s="314" t="s">
        <v>6</v>
      </c>
      <c r="L8" s="315"/>
      <c r="M8" s="315"/>
      <c r="N8" s="315"/>
      <c r="O8" s="315"/>
      <c r="P8" s="315"/>
      <c r="Q8" s="315"/>
      <c r="R8" s="316"/>
      <c r="S8" s="314" t="s">
        <v>7</v>
      </c>
      <c r="T8" s="315"/>
      <c r="U8" s="315"/>
      <c r="V8" s="315"/>
      <c r="W8" s="315"/>
      <c r="X8" s="315"/>
      <c r="Y8" s="315"/>
      <c r="Z8" s="316"/>
      <c r="AA8" s="465" t="s">
        <v>23</v>
      </c>
      <c r="AB8" s="466"/>
      <c r="AC8" s="466"/>
      <c r="AD8" s="466"/>
      <c r="AE8" s="466"/>
      <c r="AF8" s="466"/>
      <c r="AG8" s="466"/>
      <c r="AH8" s="467"/>
      <c r="AI8" s="465" t="s">
        <v>16</v>
      </c>
      <c r="AJ8" s="466"/>
      <c r="AK8" s="466"/>
      <c r="AL8" s="466"/>
      <c r="AM8" s="466"/>
      <c r="AN8" s="466"/>
      <c r="AO8" s="466"/>
      <c r="AP8" s="467"/>
      <c r="AQ8" s="417" t="s">
        <v>283</v>
      </c>
      <c r="AR8" s="417"/>
      <c r="AS8" s="79"/>
      <c r="AT8" s="79"/>
    </row>
    <row r="9" spans="1:58" ht="20.3" customHeight="1" thickBot="1" x14ac:dyDescent="0.3">
      <c r="A9" s="88" t="str">
        <f>MID($AU9,1,1)</f>
        <v/>
      </c>
      <c r="B9" s="89" t="str">
        <f>MID($AU9,2,1)</f>
        <v/>
      </c>
      <c r="C9" s="89" t="str">
        <f>MID($AU9,3,1)</f>
        <v/>
      </c>
      <c r="D9" s="89" t="str">
        <f>MID($AU9,4,1)</f>
        <v/>
      </c>
      <c r="E9" s="89" t="str">
        <f>MID($AU9,5,1)</f>
        <v/>
      </c>
      <c r="F9" s="89" t="str">
        <f>MID($AU9,6,1)</f>
        <v/>
      </c>
      <c r="G9" s="89" t="str">
        <f>MID($AU9,7,1)</f>
        <v/>
      </c>
      <c r="H9" s="89" t="str">
        <f>MID($AU9,8,1)</f>
        <v/>
      </c>
      <c r="I9" s="89" t="str">
        <f>MID($AU9,9,1)</f>
        <v/>
      </c>
      <c r="J9" s="90" t="str">
        <f>MID($AU9,10,1)</f>
        <v/>
      </c>
      <c r="K9" s="434"/>
      <c r="L9" s="435"/>
      <c r="M9" s="435"/>
      <c r="N9" s="435"/>
      <c r="O9" s="435"/>
      <c r="P9" s="435"/>
      <c r="Q9" s="435"/>
      <c r="R9" s="436"/>
      <c r="S9" s="434"/>
      <c r="T9" s="435"/>
      <c r="U9" s="435"/>
      <c r="V9" s="435"/>
      <c r="W9" s="435"/>
      <c r="X9" s="435"/>
      <c r="Y9" s="435"/>
      <c r="Z9" s="436"/>
      <c r="AA9" s="437">
        <v>0</v>
      </c>
      <c r="AB9" s="438"/>
      <c r="AC9" s="438"/>
      <c r="AD9" s="438"/>
      <c r="AE9" s="438"/>
      <c r="AF9" s="438"/>
      <c r="AG9" s="438"/>
      <c r="AH9" s="439"/>
      <c r="AI9" s="437">
        <v>0</v>
      </c>
      <c r="AJ9" s="438"/>
      <c r="AK9" s="438"/>
      <c r="AL9" s="438"/>
      <c r="AM9" s="438"/>
      <c r="AN9" s="438"/>
      <c r="AO9" s="438"/>
      <c r="AP9" s="439"/>
      <c r="AQ9" s="407"/>
      <c r="AR9" s="408"/>
      <c r="AS9" s="164"/>
      <c r="AT9" s="165"/>
      <c r="AU9" s="149"/>
      <c r="AV9" s="468" t="s">
        <v>241</v>
      </c>
      <c r="AW9" s="469"/>
      <c r="AX9" s="469"/>
      <c r="AY9" s="469"/>
      <c r="AZ9" s="469"/>
    </row>
    <row r="10" spans="1:58" ht="13" customHeight="1" x14ac:dyDescent="0.25">
      <c r="A10" s="446" t="s">
        <v>17</v>
      </c>
      <c r="B10" s="447"/>
      <c r="C10" s="447"/>
      <c r="D10" s="447"/>
      <c r="E10" s="447"/>
      <c r="F10" s="447"/>
      <c r="G10" s="447"/>
      <c r="H10" s="447"/>
      <c r="I10" s="447"/>
      <c r="J10" s="447"/>
      <c r="K10" s="447"/>
      <c r="L10" s="447"/>
      <c r="M10" s="447"/>
      <c r="N10" s="447"/>
      <c r="O10" s="447"/>
      <c r="P10" s="447"/>
      <c r="Q10" s="447"/>
      <c r="R10" s="448"/>
      <c r="S10" s="37" t="s">
        <v>8</v>
      </c>
      <c r="T10" s="423">
        <v>0</v>
      </c>
      <c r="U10" s="423"/>
      <c r="V10" s="423"/>
      <c r="W10" s="423"/>
      <c r="X10" s="423"/>
      <c r="Y10" s="423"/>
      <c r="Z10" s="424"/>
      <c r="AA10" s="37" t="s">
        <v>9</v>
      </c>
      <c r="AB10" s="423">
        <v>0</v>
      </c>
      <c r="AC10" s="423"/>
      <c r="AD10" s="423"/>
      <c r="AE10" s="423"/>
      <c r="AF10" s="423"/>
      <c r="AG10" s="423"/>
      <c r="AH10" s="424"/>
      <c r="AI10" s="37" t="s">
        <v>10</v>
      </c>
      <c r="AJ10" s="423">
        <v>0</v>
      </c>
      <c r="AK10" s="423"/>
      <c r="AL10" s="423"/>
      <c r="AM10" s="423"/>
      <c r="AN10" s="423"/>
      <c r="AO10" s="423"/>
      <c r="AP10" s="424"/>
      <c r="AQ10" s="409"/>
      <c r="AR10" s="410"/>
      <c r="AS10" s="164"/>
      <c r="AT10" s="165"/>
    </row>
    <row r="11" spans="1:58" ht="12.1" thickBot="1" x14ac:dyDescent="0.3">
      <c r="A11" s="449"/>
      <c r="B11" s="450"/>
      <c r="C11" s="450"/>
      <c r="D11" s="450"/>
      <c r="E11" s="450"/>
      <c r="F11" s="450"/>
      <c r="G11" s="450"/>
      <c r="H11" s="450"/>
      <c r="I11" s="450"/>
      <c r="J11" s="450"/>
      <c r="K11" s="450"/>
      <c r="L11" s="450"/>
      <c r="M11" s="450"/>
      <c r="N11" s="450"/>
      <c r="O11" s="450"/>
      <c r="P11" s="450"/>
      <c r="Q11" s="450"/>
      <c r="R11" s="451"/>
      <c r="S11" s="431">
        <v>0</v>
      </c>
      <c r="T11" s="432"/>
      <c r="U11" s="432"/>
      <c r="V11" s="432"/>
      <c r="W11" s="432"/>
      <c r="X11" s="432"/>
      <c r="Y11" s="432"/>
      <c r="Z11" s="433"/>
      <c r="AA11" s="431">
        <v>0</v>
      </c>
      <c r="AB11" s="432"/>
      <c r="AC11" s="432"/>
      <c r="AD11" s="432"/>
      <c r="AE11" s="432"/>
      <c r="AF11" s="432"/>
      <c r="AG11" s="432"/>
      <c r="AH11" s="433"/>
      <c r="AI11" s="431">
        <v>0</v>
      </c>
      <c r="AJ11" s="432"/>
      <c r="AK11" s="432"/>
      <c r="AL11" s="432"/>
      <c r="AM11" s="432"/>
      <c r="AN11" s="432"/>
      <c r="AO11" s="432"/>
      <c r="AP11" s="433"/>
      <c r="AQ11" s="409"/>
      <c r="AR11" s="410"/>
      <c r="AS11" s="164"/>
      <c r="AT11" s="165"/>
    </row>
    <row r="12" spans="1:58" ht="20.3" customHeight="1" thickBot="1" x14ac:dyDescent="0.3">
      <c r="A12" s="88" t="str">
        <f>MID($AU12,1,1)</f>
        <v/>
      </c>
      <c r="B12" s="89" t="str">
        <f>MID($AU12,2,1)</f>
        <v/>
      </c>
      <c r="C12" s="89" t="str">
        <f>MID($AU12,3,1)</f>
        <v/>
      </c>
      <c r="D12" s="89" t="str">
        <f>MID($AU12,4,1)</f>
        <v/>
      </c>
      <c r="E12" s="89" t="str">
        <f>MID($AU12,5,1)</f>
        <v/>
      </c>
      <c r="F12" s="89" t="str">
        <f>MID($AU12,6,1)</f>
        <v/>
      </c>
      <c r="G12" s="89" t="str">
        <f>MID($AU12,7,1)</f>
        <v/>
      </c>
      <c r="H12" s="89" t="str">
        <f>MID($AU12,8,1)</f>
        <v/>
      </c>
      <c r="I12" s="89" t="str">
        <f>MID($AU12,9,1)</f>
        <v/>
      </c>
      <c r="J12" s="90" t="str">
        <f>MID($AU12,10,1)</f>
        <v/>
      </c>
      <c r="K12" s="434"/>
      <c r="L12" s="435"/>
      <c r="M12" s="435"/>
      <c r="N12" s="435"/>
      <c r="O12" s="435"/>
      <c r="P12" s="435"/>
      <c r="Q12" s="435"/>
      <c r="R12" s="436"/>
      <c r="S12" s="434"/>
      <c r="T12" s="435"/>
      <c r="U12" s="435"/>
      <c r="V12" s="435"/>
      <c r="W12" s="435"/>
      <c r="X12" s="435"/>
      <c r="Y12" s="435"/>
      <c r="Z12" s="436"/>
      <c r="AA12" s="437">
        <v>0</v>
      </c>
      <c r="AB12" s="438"/>
      <c r="AC12" s="438"/>
      <c r="AD12" s="438"/>
      <c r="AE12" s="438"/>
      <c r="AF12" s="438"/>
      <c r="AG12" s="438"/>
      <c r="AH12" s="439"/>
      <c r="AI12" s="437">
        <v>0</v>
      </c>
      <c r="AJ12" s="438"/>
      <c r="AK12" s="438"/>
      <c r="AL12" s="438"/>
      <c r="AM12" s="438"/>
      <c r="AN12" s="438"/>
      <c r="AO12" s="438"/>
      <c r="AP12" s="439"/>
      <c r="AQ12" s="407"/>
      <c r="AR12" s="408"/>
      <c r="AS12" s="164"/>
      <c r="AT12" s="165"/>
      <c r="AU12" s="149"/>
    </row>
    <row r="13" spans="1:58" ht="13" customHeight="1" x14ac:dyDescent="0.25">
      <c r="A13" s="446" t="s">
        <v>17</v>
      </c>
      <c r="B13" s="447"/>
      <c r="C13" s="447"/>
      <c r="D13" s="447"/>
      <c r="E13" s="447"/>
      <c r="F13" s="447"/>
      <c r="G13" s="447"/>
      <c r="H13" s="447"/>
      <c r="I13" s="447"/>
      <c r="J13" s="447"/>
      <c r="K13" s="447"/>
      <c r="L13" s="447"/>
      <c r="M13" s="447"/>
      <c r="N13" s="447"/>
      <c r="O13" s="447"/>
      <c r="P13" s="447"/>
      <c r="Q13" s="447"/>
      <c r="R13" s="448"/>
      <c r="S13" s="37" t="s">
        <v>222</v>
      </c>
      <c r="T13" s="423">
        <v>0</v>
      </c>
      <c r="U13" s="423"/>
      <c r="V13" s="423"/>
      <c r="W13" s="423"/>
      <c r="X13" s="423"/>
      <c r="Y13" s="423"/>
      <c r="Z13" s="424"/>
      <c r="AA13" s="37" t="s">
        <v>223</v>
      </c>
      <c r="AB13" s="423">
        <v>0</v>
      </c>
      <c r="AC13" s="423"/>
      <c r="AD13" s="423"/>
      <c r="AE13" s="423"/>
      <c r="AF13" s="423"/>
      <c r="AG13" s="423"/>
      <c r="AH13" s="424"/>
      <c r="AI13" s="37" t="s">
        <v>10</v>
      </c>
      <c r="AJ13" s="423">
        <v>0</v>
      </c>
      <c r="AK13" s="423"/>
      <c r="AL13" s="423"/>
      <c r="AM13" s="423"/>
      <c r="AN13" s="423"/>
      <c r="AO13" s="423"/>
      <c r="AP13" s="424"/>
      <c r="AQ13" s="409"/>
      <c r="AR13" s="410"/>
      <c r="AS13" s="164"/>
      <c r="AT13" s="165"/>
    </row>
    <row r="14" spans="1:58" ht="12.1" thickBot="1" x14ac:dyDescent="0.3">
      <c r="A14" s="449"/>
      <c r="B14" s="450"/>
      <c r="C14" s="450"/>
      <c r="D14" s="450"/>
      <c r="E14" s="450"/>
      <c r="F14" s="450"/>
      <c r="G14" s="450"/>
      <c r="H14" s="450"/>
      <c r="I14" s="450"/>
      <c r="J14" s="450"/>
      <c r="K14" s="450"/>
      <c r="L14" s="450"/>
      <c r="M14" s="450"/>
      <c r="N14" s="450"/>
      <c r="O14" s="450"/>
      <c r="P14" s="450"/>
      <c r="Q14" s="450"/>
      <c r="R14" s="451"/>
      <c r="S14" s="431">
        <v>0</v>
      </c>
      <c r="T14" s="432"/>
      <c r="U14" s="432"/>
      <c r="V14" s="432"/>
      <c r="W14" s="432"/>
      <c r="X14" s="432"/>
      <c r="Y14" s="432"/>
      <c r="Z14" s="433"/>
      <c r="AA14" s="431">
        <v>0</v>
      </c>
      <c r="AB14" s="432"/>
      <c r="AC14" s="432"/>
      <c r="AD14" s="432"/>
      <c r="AE14" s="432"/>
      <c r="AF14" s="432"/>
      <c r="AG14" s="432"/>
      <c r="AH14" s="433"/>
      <c r="AI14" s="431">
        <v>0</v>
      </c>
      <c r="AJ14" s="432"/>
      <c r="AK14" s="432"/>
      <c r="AL14" s="432"/>
      <c r="AM14" s="432"/>
      <c r="AN14" s="432"/>
      <c r="AO14" s="432"/>
      <c r="AP14" s="433"/>
      <c r="AQ14" s="409"/>
      <c r="AR14" s="410"/>
      <c r="AS14" s="164"/>
      <c r="AT14" s="165"/>
    </row>
    <row r="15" spans="1:58" ht="20.3" customHeight="1" thickBot="1" x14ac:dyDescent="0.3">
      <c r="A15" s="88" t="str">
        <f>MID($AU15,1,1)</f>
        <v/>
      </c>
      <c r="B15" s="89" t="str">
        <f>MID($AU15,2,1)</f>
        <v/>
      </c>
      <c r="C15" s="89" t="str">
        <f>MID($AU15,3,1)</f>
        <v/>
      </c>
      <c r="D15" s="89" t="str">
        <f>MID($AU15,4,1)</f>
        <v/>
      </c>
      <c r="E15" s="89" t="str">
        <f>MID($AU15,5,1)</f>
        <v/>
      </c>
      <c r="F15" s="89" t="str">
        <f>MID($AU15,6,1)</f>
        <v/>
      </c>
      <c r="G15" s="89" t="str">
        <f>MID($AU15,7,1)</f>
        <v/>
      </c>
      <c r="H15" s="89" t="str">
        <f>MID($AU15,8,1)</f>
        <v/>
      </c>
      <c r="I15" s="89" t="str">
        <f>MID($AU15,9,1)</f>
        <v/>
      </c>
      <c r="J15" s="90" t="str">
        <f>MID($AU15,10,1)</f>
        <v/>
      </c>
      <c r="K15" s="434"/>
      <c r="L15" s="435"/>
      <c r="M15" s="435"/>
      <c r="N15" s="435"/>
      <c r="O15" s="435"/>
      <c r="P15" s="435"/>
      <c r="Q15" s="435"/>
      <c r="R15" s="436"/>
      <c r="S15" s="434"/>
      <c r="T15" s="435"/>
      <c r="U15" s="435"/>
      <c r="V15" s="435"/>
      <c r="W15" s="435"/>
      <c r="X15" s="435"/>
      <c r="Y15" s="435"/>
      <c r="Z15" s="436"/>
      <c r="AA15" s="437">
        <v>0</v>
      </c>
      <c r="AB15" s="438"/>
      <c r="AC15" s="438"/>
      <c r="AD15" s="438"/>
      <c r="AE15" s="438"/>
      <c r="AF15" s="438"/>
      <c r="AG15" s="438"/>
      <c r="AH15" s="439"/>
      <c r="AI15" s="437">
        <v>0</v>
      </c>
      <c r="AJ15" s="438"/>
      <c r="AK15" s="438"/>
      <c r="AL15" s="438"/>
      <c r="AM15" s="438"/>
      <c r="AN15" s="438"/>
      <c r="AO15" s="438"/>
      <c r="AP15" s="439"/>
      <c r="AQ15" s="407"/>
      <c r="AR15" s="408"/>
      <c r="AS15" s="164"/>
      <c r="AT15" s="165"/>
      <c r="AU15" s="149"/>
    </row>
    <row r="16" spans="1:58" ht="13" customHeight="1" x14ac:dyDescent="0.25">
      <c r="A16" s="446" t="s">
        <v>17</v>
      </c>
      <c r="B16" s="447"/>
      <c r="C16" s="447"/>
      <c r="D16" s="447"/>
      <c r="E16" s="447"/>
      <c r="F16" s="447"/>
      <c r="G16" s="447"/>
      <c r="H16" s="447"/>
      <c r="I16" s="447"/>
      <c r="J16" s="447"/>
      <c r="K16" s="447"/>
      <c r="L16" s="447"/>
      <c r="M16" s="447"/>
      <c r="N16" s="447"/>
      <c r="O16" s="447"/>
      <c r="P16" s="447"/>
      <c r="Q16" s="447"/>
      <c r="R16" s="448"/>
      <c r="S16" s="37" t="s">
        <v>224</v>
      </c>
      <c r="T16" s="423">
        <v>0</v>
      </c>
      <c r="U16" s="423"/>
      <c r="V16" s="423"/>
      <c r="W16" s="423"/>
      <c r="X16" s="423"/>
      <c r="Y16" s="423"/>
      <c r="Z16" s="424"/>
      <c r="AA16" s="37" t="s">
        <v>223</v>
      </c>
      <c r="AB16" s="423">
        <v>0</v>
      </c>
      <c r="AC16" s="423"/>
      <c r="AD16" s="423"/>
      <c r="AE16" s="423"/>
      <c r="AF16" s="423"/>
      <c r="AG16" s="423"/>
      <c r="AH16" s="424"/>
      <c r="AI16" s="37" t="s">
        <v>10</v>
      </c>
      <c r="AJ16" s="423">
        <v>0</v>
      </c>
      <c r="AK16" s="423"/>
      <c r="AL16" s="423"/>
      <c r="AM16" s="423"/>
      <c r="AN16" s="423"/>
      <c r="AO16" s="423"/>
      <c r="AP16" s="424"/>
      <c r="AQ16" s="409"/>
      <c r="AR16" s="410"/>
      <c r="AS16" s="164"/>
      <c r="AT16" s="165"/>
    </row>
    <row r="17" spans="1:47" ht="12.1" thickBot="1" x14ac:dyDescent="0.3">
      <c r="A17" s="449"/>
      <c r="B17" s="450"/>
      <c r="C17" s="450"/>
      <c r="D17" s="450"/>
      <c r="E17" s="450"/>
      <c r="F17" s="450"/>
      <c r="G17" s="450"/>
      <c r="H17" s="450"/>
      <c r="I17" s="450"/>
      <c r="J17" s="450"/>
      <c r="K17" s="450"/>
      <c r="L17" s="450"/>
      <c r="M17" s="450"/>
      <c r="N17" s="450"/>
      <c r="O17" s="450"/>
      <c r="P17" s="450"/>
      <c r="Q17" s="450"/>
      <c r="R17" s="451"/>
      <c r="S17" s="431">
        <v>0</v>
      </c>
      <c r="T17" s="432"/>
      <c r="U17" s="432"/>
      <c r="V17" s="432"/>
      <c r="W17" s="432"/>
      <c r="X17" s="432"/>
      <c r="Y17" s="432"/>
      <c r="Z17" s="433"/>
      <c r="AA17" s="431">
        <v>0</v>
      </c>
      <c r="AB17" s="432"/>
      <c r="AC17" s="432"/>
      <c r="AD17" s="432"/>
      <c r="AE17" s="432"/>
      <c r="AF17" s="432"/>
      <c r="AG17" s="432"/>
      <c r="AH17" s="433"/>
      <c r="AI17" s="431">
        <v>0</v>
      </c>
      <c r="AJ17" s="432"/>
      <c r="AK17" s="432"/>
      <c r="AL17" s="432"/>
      <c r="AM17" s="432"/>
      <c r="AN17" s="432"/>
      <c r="AO17" s="432"/>
      <c r="AP17" s="433"/>
      <c r="AQ17" s="409"/>
      <c r="AR17" s="410"/>
      <c r="AS17" s="164"/>
      <c r="AT17" s="165"/>
    </row>
    <row r="18" spans="1:47" ht="20.3" customHeight="1" thickBot="1" x14ac:dyDescent="0.3">
      <c r="A18" s="88" t="str">
        <f>MID($AU18,1,1)</f>
        <v/>
      </c>
      <c r="B18" s="89" t="str">
        <f>MID($AU18,2,1)</f>
        <v/>
      </c>
      <c r="C18" s="89" t="str">
        <f>MID($AU18,3,1)</f>
        <v/>
      </c>
      <c r="D18" s="89" t="str">
        <f>MID($AU18,4,1)</f>
        <v/>
      </c>
      <c r="E18" s="89" t="str">
        <f>MID($AU18,5,1)</f>
        <v/>
      </c>
      <c r="F18" s="89" t="str">
        <f>MID($AU18,6,1)</f>
        <v/>
      </c>
      <c r="G18" s="89" t="str">
        <f>MID($AU18,7,1)</f>
        <v/>
      </c>
      <c r="H18" s="89" t="str">
        <f>MID($AU18,8,1)</f>
        <v/>
      </c>
      <c r="I18" s="89" t="str">
        <f>MID($AU18,9,1)</f>
        <v/>
      </c>
      <c r="J18" s="90" t="str">
        <f>MID($AU18,10,1)</f>
        <v/>
      </c>
      <c r="K18" s="434"/>
      <c r="L18" s="435"/>
      <c r="M18" s="435"/>
      <c r="N18" s="435"/>
      <c r="O18" s="435"/>
      <c r="P18" s="435"/>
      <c r="Q18" s="435"/>
      <c r="R18" s="436"/>
      <c r="S18" s="434"/>
      <c r="T18" s="435"/>
      <c r="U18" s="435"/>
      <c r="V18" s="435"/>
      <c r="W18" s="435"/>
      <c r="X18" s="435"/>
      <c r="Y18" s="435"/>
      <c r="Z18" s="436"/>
      <c r="AA18" s="437">
        <v>0</v>
      </c>
      <c r="AB18" s="438"/>
      <c r="AC18" s="438"/>
      <c r="AD18" s="438"/>
      <c r="AE18" s="438"/>
      <c r="AF18" s="438"/>
      <c r="AG18" s="438"/>
      <c r="AH18" s="439"/>
      <c r="AI18" s="437">
        <v>0</v>
      </c>
      <c r="AJ18" s="438"/>
      <c r="AK18" s="438"/>
      <c r="AL18" s="438"/>
      <c r="AM18" s="438"/>
      <c r="AN18" s="438"/>
      <c r="AO18" s="438"/>
      <c r="AP18" s="439"/>
      <c r="AQ18" s="407"/>
      <c r="AR18" s="408"/>
      <c r="AS18" s="164"/>
      <c r="AT18" s="165"/>
      <c r="AU18" s="149"/>
    </row>
    <row r="19" spans="1:47" ht="13" customHeight="1" x14ac:dyDescent="0.25">
      <c r="A19" s="446" t="s">
        <v>17</v>
      </c>
      <c r="B19" s="447"/>
      <c r="C19" s="447"/>
      <c r="D19" s="447"/>
      <c r="E19" s="447"/>
      <c r="F19" s="447"/>
      <c r="G19" s="447"/>
      <c r="H19" s="447"/>
      <c r="I19" s="447"/>
      <c r="J19" s="447"/>
      <c r="K19" s="447"/>
      <c r="L19" s="447"/>
      <c r="M19" s="447"/>
      <c r="N19" s="447"/>
      <c r="O19" s="447"/>
      <c r="P19" s="447"/>
      <c r="Q19" s="447"/>
      <c r="R19" s="448"/>
      <c r="S19" s="37" t="s">
        <v>225</v>
      </c>
      <c r="T19" s="423">
        <v>0</v>
      </c>
      <c r="U19" s="423"/>
      <c r="V19" s="423"/>
      <c r="W19" s="423"/>
      <c r="X19" s="423"/>
      <c r="Y19" s="423"/>
      <c r="Z19" s="424"/>
      <c r="AA19" s="37" t="s">
        <v>226</v>
      </c>
      <c r="AB19" s="423">
        <v>0</v>
      </c>
      <c r="AC19" s="423"/>
      <c r="AD19" s="423"/>
      <c r="AE19" s="423"/>
      <c r="AF19" s="423"/>
      <c r="AG19" s="423"/>
      <c r="AH19" s="424"/>
      <c r="AI19" s="37" t="s">
        <v>10</v>
      </c>
      <c r="AJ19" s="423">
        <v>0</v>
      </c>
      <c r="AK19" s="423"/>
      <c r="AL19" s="423"/>
      <c r="AM19" s="423"/>
      <c r="AN19" s="423"/>
      <c r="AO19" s="423"/>
      <c r="AP19" s="424"/>
      <c r="AQ19" s="409"/>
      <c r="AR19" s="410"/>
      <c r="AS19" s="164"/>
      <c r="AT19" s="165"/>
    </row>
    <row r="20" spans="1:47" ht="12.1" thickBot="1" x14ac:dyDescent="0.3">
      <c r="A20" s="449"/>
      <c r="B20" s="450"/>
      <c r="C20" s="450"/>
      <c r="D20" s="450"/>
      <c r="E20" s="450"/>
      <c r="F20" s="450"/>
      <c r="G20" s="450"/>
      <c r="H20" s="450"/>
      <c r="I20" s="450"/>
      <c r="J20" s="450"/>
      <c r="K20" s="450"/>
      <c r="L20" s="450"/>
      <c r="M20" s="450"/>
      <c r="N20" s="450"/>
      <c r="O20" s="450"/>
      <c r="P20" s="450"/>
      <c r="Q20" s="450"/>
      <c r="R20" s="451"/>
      <c r="S20" s="431">
        <v>0</v>
      </c>
      <c r="T20" s="432"/>
      <c r="U20" s="432"/>
      <c r="V20" s="432"/>
      <c r="W20" s="432"/>
      <c r="X20" s="432"/>
      <c r="Y20" s="432"/>
      <c r="Z20" s="433"/>
      <c r="AA20" s="431">
        <v>0</v>
      </c>
      <c r="AB20" s="432"/>
      <c r="AC20" s="432"/>
      <c r="AD20" s="432"/>
      <c r="AE20" s="432"/>
      <c r="AF20" s="432"/>
      <c r="AG20" s="432"/>
      <c r="AH20" s="433"/>
      <c r="AI20" s="431">
        <v>0</v>
      </c>
      <c r="AJ20" s="432"/>
      <c r="AK20" s="432"/>
      <c r="AL20" s="432"/>
      <c r="AM20" s="432"/>
      <c r="AN20" s="432"/>
      <c r="AO20" s="432"/>
      <c r="AP20" s="433"/>
      <c r="AQ20" s="409"/>
      <c r="AR20" s="410"/>
      <c r="AS20" s="164"/>
      <c r="AT20" s="165"/>
    </row>
    <row r="21" spans="1:47" ht="20.3" customHeight="1" thickBot="1" x14ac:dyDescent="0.3">
      <c r="A21" s="88" t="str">
        <f>MID($AU21,1,1)</f>
        <v/>
      </c>
      <c r="B21" s="89" t="str">
        <f>MID($AU21,2,1)</f>
        <v/>
      </c>
      <c r="C21" s="89" t="str">
        <f>MID($AU21,3,1)</f>
        <v/>
      </c>
      <c r="D21" s="89" t="str">
        <f>MID($AU21,4,1)</f>
        <v/>
      </c>
      <c r="E21" s="89" t="str">
        <f>MID($AU21,5,1)</f>
        <v/>
      </c>
      <c r="F21" s="89" t="str">
        <f>MID($AU21,6,1)</f>
        <v/>
      </c>
      <c r="G21" s="89" t="str">
        <f>MID($AU21,7,1)</f>
        <v/>
      </c>
      <c r="H21" s="89" t="str">
        <f>MID($AU21,8,1)</f>
        <v/>
      </c>
      <c r="I21" s="89" t="str">
        <f>MID($AU21,9,1)</f>
        <v/>
      </c>
      <c r="J21" s="90" t="str">
        <f>MID($AU21,10,1)</f>
        <v/>
      </c>
      <c r="K21" s="434"/>
      <c r="L21" s="435"/>
      <c r="M21" s="435"/>
      <c r="N21" s="435"/>
      <c r="O21" s="435"/>
      <c r="P21" s="435"/>
      <c r="Q21" s="435"/>
      <c r="R21" s="436"/>
      <c r="S21" s="434"/>
      <c r="T21" s="435"/>
      <c r="U21" s="435"/>
      <c r="V21" s="435"/>
      <c r="W21" s="435"/>
      <c r="X21" s="435"/>
      <c r="Y21" s="435"/>
      <c r="Z21" s="436"/>
      <c r="AA21" s="437">
        <v>0</v>
      </c>
      <c r="AB21" s="438"/>
      <c r="AC21" s="438"/>
      <c r="AD21" s="438"/>
      <c r="AE21" s="438"/>
      <c r="AF21" s="438"/>
      <c r="AG21" s="438"/>
      <c r="AH21" s="439"/>
      <c r="AI21" s="437">
        <v>0</v>
      </c>
      <c r="AJ21" s="438"/>
      <c r="AK21" s="438"/>
      <c r="AL21" s="438"/>
      <c r="AM21" s="438"/>
      <c r="AN21" s="438"/>
      <c r="AO21" s="438"/>
      <c r="AP21" s="439"/>
      <c r="AQ21" s="407"/>
      <c r="AR21" s="408"/>
      <c r="AS21" s="164"/>
      <c r="AT21" s="165"/>
      <c r="AU21" s="149"/>
    </row>
    <row r="22" spans="1:47" ht="13" customHeight="1" x14ac:dyDescent="0.25">
      <c r="A22" s="446" t="s">
        <v>17</v>
      </c>
      <c r="B22" s="447"/>
      <c r="C22" s="447"/>
      <c r="D22" s="447"/>
      <c r="E22" s="447"/>
      <c r="F22" s="447"/>
      <c r="G22" s="447"/>
      <c r="H22" s="447"/>
      <c r="I22" s="447"/>
      <c r="J22" s="447"/>
      <c r="K22" s="447"/>
      <c r="L22" s="447"/>
      <c r="M22" s="447"/>
      <c r="N22" s="447"/>
      <c r="O22" s="447"/>
      <c r="P22" s="447"/>
      <c r="Q22" s="447"/>
      <c r="R22" s="448"/>
      <c r="S22" s="37" t="s">
        <v>227</v>
      </c>
      <c r="T22" s="423">
        <v>0</v>
      </c>
      <c r="U22" s="423"/>
      <c r="V22" s="423"/>
      <c r="W22" s="423"/>
      <c r="X22" s="423"/>
      <c r="Y22" s="423"/>
      <c r="Z22" s="424"/>
      <c r="AA22" s="37" t="s">
        <v>228</v>
      </c>
      <c r="AB22" s="423">
        <v>0</v>
      </c>
      <c r="AC22" s="423"/>
      <c r="AD22" s="423"/>
      <c r="AE22" s="423"/>
      <c r="AF22" s="423"/>
      <c r="AG22" s="423"/>
      <c r="AH22" s="424"/>
      <c r="AI22" s="37" t="s">
        <v>10</v>
      </c>
      <c r="AJ22" s="423">
        <v>0</v>
      </c>
      <c r="AK22" s="423"/>
      <c r="AL22" s="423"/>
      <c r="AM22" s="423"/>
      <c r="AN22" s="423"/>
      <c r="AO22" s="423"/>
      <c r="AP22" s="424"/>
      <c r="AQ22" s="409"/>
      <c r="AR22" s="410"/>
      <c r="AS22" s="164"/>
      <c r="AT22" s="165"/>
    </row>
    <row r="23" spans="1:47" ht="12.1" thickBot="1" x14ac:dyDescent="0.3">
      <c r="A23" s="449"/>
      <c r="B23" s="450"/>
      <c r="C23" s="450"/>
      <c r="D23" s="450"/>
      <c r="E23" s="450"/>
      <c r="F23" s="450"/>
      <c r="G23" s="450"/>
      <c r="H23" s="450"/>
      <c r="I23" s="450"/>
      <c r="J23" s="450"/>
      <c r="K23" s="450"/>
      <c r="L23" s="450"/>
      <c r="M23" s="450"/>
      <c r="N23" s="450"/>
      <c r="O23" s="450"/>
      <c r="P23" s="450"/>
      <c r="Q23" s="450"/>
      <c r="R23" s="451"/>
      <c r="S23" s="431">
        <v>0</v>
      </c>
      <c r="T23" s="432"/>
      <c r="U23" s="432"/>
      <c r="V23" s="432"/>
      <c r="W23" s="432"/>
      <c r="X23" s="432"/>
      <c r="Y23" s="432"/>
      <c r="Z23" s="433"/>
      <c r="AA23" s="431">
        <v>0</v>
      </c>
      <c r="AB23" s="432"/>
      <c r="AC23" s="432"/>
      <c r="AD23" s="432"/>
      <c r="AE23" s="432"/>
      <c r="AF23" s="432"/>
      <c r="AG23" s="432"/>
      <c r="AH23" s="433"/>
      <c r="AI23" s="431">
        <v>0</v>
      </c>
      <c r="AJ23" s="432"/>
      <c r="AK23" s="432"/>
      <c r="AL23" s="432"/>
      <c r="AM23" s="432"/>
      <c r="AN23" s="432"/>
      <c r="AO23" s="432"/>
      <c r="AP23" s="433"/>
      <c r="AQ23" s="409"/>
      <c r="AR23" s="410"/>
      <c r="AS23" s="164"/>
      <c r="AT23" s="165"/>
    </row>
    <row r="24" spans="1:47" ht="20.3" customHeight="1" thickBot="1" x14ac:dyDescent="0.3">
      <c r="A24" s="88" t="str">
        <f>MID($AU24,1,1)</f>
        <v/>
      </c>
      <c r="B24" s="89" t="str">
        <f>MID($AU24,2,1)</f>
        <v/>
      </c>
      <c r="C24" s="89" t="str">
        <f>MID($AU24,3,1)</f>
        <v/>
      </c>
      <c r="D24" s="89" t="str">
        <f>MID($AU24,4,1)</f>
        <v/>
      </c>
      <c r="E24" s="89" t="str">
        <f>MID($AU24,5,1)</f>
        <v/>
      </c>
      <c r="F24" s="89" t="str">
        <f>MID($AU24,6,1)</f>
        <v/>
      </c>
      <c r="G24" s="89" t="str">
        <f>MID($AU24,7,1)</f>
        <v/>
      </c>
      <c r="H24" s="89" t="str">
        <f>MID($AU24,8,1)</f>
        <v/>
      </c>
      <c r="I24" s="89" t="str">
        <f>MID($AU24,9,1)</f>
        <v/>
      </c>
      <c r="J24" s="90" t="str">
        <f>MID($AU24,10,1)</f>
        <v/>
      </c>
      <c r="K24" s="434"/>
      <c r="L24" s="435"/>
      <c r="M24" s="435"/>
      <c r="N24" s="435"/>
      <c r="O24" s="435"/>
      <c r="P24" s="435"/>
      <c r="Q24" s="435"/>
      <c r="R24" s="436"/>
      <c r="S24" s="434"/>
      <c r="T24" s="435"/>
      <c r="U24" s="435"/>
      <c r="V24" s="435"/>
      <c r="W24" s="435"/>
      <c r="X24" s="435"/>
      <c r="Y24" s="435"/>
      <c r="Z24" s="436"/>
      <c r="AA24" s="437">
        <v>0</v>
      </c>
      <c r="AB24" s="438"/>
      <c r="AC24" s="438"/>
      <c r="AD24" s="438"/>
      <c r="AE24" s="438"/>
      <c r="AF24" s="438"/>
      <c r="AG24" s="438"/>
      <c r="AH24" s="439"/>
      <c r="AI24" s="437">
        <v>0</v>
      </c>
      <c r="AJ24" s="438"/>
      <c r="AK24" s="438"/>
      <c r="AL24" s="438"/>
      <c r="AM24" s="438"/>
      <c r="AN24" s="438"/>
      <c r="AO24" s="438"/>
      <c r="AP24" s="439"/>
      <c r="AQ24" s="407"/>
      <c r="AR24" s="408"/>
      <c r="AS24" s="164"/>
      <c r="AT24" s="165"/>
      <c r="AU24" s="149"/>
    </row>
    <row r="25" spans="1:47" ht="13" customHeight="1" x14ac:dyDescent="0.25">
      <c r="A25" s="446" t="s">
        <v>17</v>
      </c>
      <c r="B25" s="447"/>
      <c r="C25" s="447"/>
      <c r="D25" s="447"/>
      <c r="E25" s="447"/>
      <c r="F25" s="447"/>
      <c r="G25" s="447"/>
      <c r="H25" s="447"/>
      <c r="I25" s="447"/>
      <c r="J25" s="447"/>
      <c r="K25" s="447"/>
      <c r="L25" s="447"/>
      <c r="M25" s="447"/>
      <c r="N25" s="447"/>
      <c r="O25" s="447"/>
      <c r="P25" s="447"/>
      <c r="Q25" s="447"/>
      <c r="R25" s="448"/>
      <c r="S25" s="37" t="s">
        <v>229</v>
      </c>
      <c r="T25" s="423">
        <v>0</v>
      </c>
      <c r="U25" s="423"/>
      <c r="V25" s="423"/>
      <c r="W25" s="423"/>
      <c r="X25" s="423"/>
      <c r="Y25" s="423"/>
      <c r="Z25" s="424"/>
      <c r="AA25" s="37" t="s">
        <v>223</v>
      </c>
      <c r="AB25" s="423">
        <v>0</v>
      </c>
      <c r="AC25" s="423"/>
      <c r="AD25" s="423"/>
      <c r="AE25" s="423"/>
      <c r="AF25" s="423"/>
      <c r="AG25" s="423"/>
      <c r="AH25" s="424"/>
      <c r="AI25" s="37" t="s">
        <v>10</v>
      </c>
      <c r="AJ25" s="423">
        <v>0</v>
      </c>
      <c r="AK25" s="423"/>
      <c r="AL25" s="423"/>
      <c r="AM25" s="423"/>
      <c r="AN25" s="423"/>
      <c r="AO25" s="423"/>
      <c r="AP25" s="424"/>
      <c r="AQ25" s="409"/>
      <c r="AR25" s="410"/>
      <c r="AS25" s="164"/>
      <c r="AT25" s="165"/>
    </row>
    <row r="26" spans="1:47" ht="12.1" thickBot="1" x14ac:dyDescent="0.3">
      <c r="A26" s="449"/>
      <c r="B26" s="450"/>
      <c r="C26" s="450"/>
      <c r="D26" s="450"/>
      <c r="E26" s="450"/>
      <c r="F26" s="450"/>
      <c r="G26" s="450"/>
      <c r="H26" s="450"/>
      <c r="I26" s="450"/>
      <c r="J26" s="450"/>
      <c r="K26" s="450"/>
      <c r="L26" s="450"/>
      <c r="M26" s="450"/>
      <c r="N26" s="450"/>
      <c r="O26" s="450"/>
      <c r="P26" s="450"/>
      <c r="Q26" s="450"/>
      <c r="R26" s="451"/>
      <c r="S26" s="431">
        <v>0</v>
      </c>
      <c r="T26" s="432"/>
      <c r="U26" s="432"/>
      <c r="V26" s="432"/>
      <c r="W26" s="432"/>
      <c r="X26" s="432"/>
      <c r="Y26" s="432"/>
      <c r="Z26" s="433"/>
      <c r="AA26" s="431">
        <v>0</v>
      </c>
      <c r="AB26" s="432"/>
      <c r="AC26" s="432"/>
      <c r="AD26" s="432"/>
      <c r="AE26" s="432"/>
      <c r="AF26" s="432"/>
      <c r="AG26" s="432"/>
      <c r="AH26" s="433"/>
      <c r="AI26" s="431">
        <v>0</v>
      </c>
      <c r="AJ26" s="432"/>
      <c r="AK26" s="432"/>
      <c r="AL26" s="432"/>
      <c r="AM26" s="432"/>
      <c r="AN26" s="432"/>
      <c r="AO26" s="432"/>
      <c r="AP26" s="433"/>
      <c r="AQ26" s="409"/>
      <c r="AR26" s="410"/>
      <c r="AS26" s="164"/>
      <c r="AT26" s="165"/>
    </row>
    <row r="27" spans="1:47" ht="20.3" customHeight="1" thickBot="1" x14ac:dyDescent="0.3">
      <c r="A27" s="88" t="str">
        <f>MID($AU27,1,1)</f>
        <v/>
      </c>
      <c r="B27" s="89" t="str">
        <f>MID($AU27,2,1)</f>
        <v/>
      </c>
      <c r="C27" s="89" t="str">
        <f>MID($AU27,3,1)</f>
        <v/>
      </c>
      <c r="D27" s="89" t="str">
        <f>MID($AU27,4,1)</f>
        <v/>
      </c>
      <c r="E27" s="89" t="str">
        <f>MID($AU27,5,1)</f>
        <v/>
      </c>
      <c r="F27" s="89" t="str">
        <f>MID($AU27,6,1)</f>
        <v/>
      </c>
      <c r="G27" s="89" t="str">
        <f>MID($AU27,7,1)</f>
        <v/>
      </c>
      <c r="H27" s="89" t="str">
        <f>MID($AU27,8,1)</f>
        <v/>
      </c>
      <c r="I27" s="89" t="str">
        <f>MID($AU27,9,1)</f>
        <v/>
      </c>
      <c r="J27" s="90" t="str">
        <f>MID($AU27,10,1)</f>
        <v/>
      </c>
      <c r="K27" s="434"/>
      <c r="L27" s="435"/>
      <c r="M27" s="435"/>
      <c r="N27" s="435"/>
      <c r="O27" s="435"/>
      <c r="P27" s="435"/>
      <c r="Q27" s="435"/>
      <c r="R27" s="436"/>
      <c r="S27" s="434"/>
      <c r="T27" s="435"/>
      <c r="U27" s="435"/>
      <c r="V27" s="435"/>
      <c r="W27" s="435"/>
      <c r="X27" s="435"/>
      <c r="Y27" s="435"/>
      <c r="Z27" s="436"/>
      <c r="AA27" s="437">
        <v>0</v>
      </c>
      <c r="AB27" s="438"/>
      <c r="AC27" s="438"/>
      <c r="AD27" s="438"/>
      <c r="AE27" s="438"/>
      <c r="AF27" s="438"/>
      <c r="AG27" s="438"/>
      <c r="AH27" s="439"/>
      <c r="AI27" s="437">
        <v>0</v>
      </c>
      <c r="AJ27" s="438"/>
      <c r="AK27" s="438"/>
      <c r="AL27" s="438"/>
      <c r="AM27" s="438"/>
      <c r="AN27" s="438"/>
      <c r="AO27" s="438"/>
      <c r="AP27" s="439"/>
      <c r="AQ27" s="407"/>
      <c r="AR27" s="408"/>
      <c r="AS27" s="164"/>
      <c r="AT27" s="165"/>
      <c r="AU27" s="149"/>
    </row>
    <row r="28" spans="1:47" ht="13" customHeight="1" x14ac:dyDescent="0.25">
      <c r="A28" s="446" t="s">
        <v>17</v>
      </c>
      <c r="B28" s="447"/>
      <c r="C28" s="447"/>
      <c r="D28" s="447"/>
      <c r="E28" s="447"/>
      <c r="F28" s="447"/>
      <c r="G28" s="447"/>
      <c r="H28" s="447"/>
      <c r="I28" s="447"/>
      <c r="J28" s="447"/>
      <c r="K28" s="447"/>
      <c r="L28" s="447"/>
      <c r="M28" s="447"/>
      <c r="N28" s="447"/>
      <c r="O28" s="447"/>
      <c r="P28" s="447"/>
      <c r="Q28" s="447"/>
      <c r="R28" s="448"/>
      <c r="S28" s="37" t="s">
        <v>230</v>
      </c>
      <c r="T28" s="423">
        <v>0</v>
      </c>
      <c r="U28" s="423"/>
      <c r="V28" s="423"/>
      <c r="W28" s="423"/>
      <c r="X28" s="423"/>
      <c r="Y28" s="423"/>
      <c r="Z28" s="424"/>
      <c r="AA28" s="37" t="s">
        <v>231</v>
      </c>
      <c r="AB28" s="423">
        <v>0</v>
      </c>
      <c r="AC28" s="423"/>
      <c r="AD28" s="423"/>
      <c r="AE28" s="423"/>
      <c r="AF28" s="423"/>
      <c r="AG28" s="423"/>
      <c r="AH28" s="424"/>
      <c r="AI28" s="37" t="s">
        <v>10</v>
      </c>
      <c r="AJ28" s="423">
        <v>0</v>
      </c>
      <c r="AK28" s="423"/>
      <c r="AL28" s="423"/>
      <c r="AM28" s="423"/>
      <c r="AN28" s="423"/>
      <c r="AO28" s="423"/>
      <c r="AP28" s="424"/>
      <c r="AQ28" s="409"/>
      <c r="AR28" s="410"/>
      <c r="AS28" s="164"/>
      <c r="AT28" s="165"/>
    </row>
    <row r="29" spans="1:47" ht="12.1" thickBot="1" x14ac:dyDescent="0.3">
      <c r="A29" s="449"/>
      <c r="B29" s="450"/>
      <c r="C29" s="450"/>
      <c r="D29" s="450"/>
      <c r="E29" s="450"/>
      <c r="F29" s="450"/>
      <c r="G29" s="450"/>
      <c r="H29" s="450"/>
      <c r="I29" s="450"/>
      <c r="J29" s="450"/>
      <c r="K29" s="450"/>
      <c r="L29" s="450"/>
      <c r="M29" s="450"/>
      <c r="N29" s="450"/>
      <c r="O29" s="450"/>
      <c r="P29" s="450"/>
      <c r="Q29" s="450"/>
      <c r="R29" s="451"/>
      <c r="S29" s="431">
        <v>0</v>
      </c>
      <c r="T29" s="432"/>
      <c r="U29" s="432"/>
      <c r="V29" s="432"/>
      <c r="W29" s="432"/>
      <c r="X29" s="432"/>
      <c r="Y29" s="432"/>
      <c r="Z29" s="433"/>
      <c r="AA29" s="431">
        <v>0</v>
      </c>
      <c r="AB29" s="432"/>
      <c r="AC29" s="432"/>
      <c r="AD29" s="432"/>
      <c r="AE29" s="432"/>
      <c r="AF29" s="432"/>
      <c r="AG29" s="432"/>
      <c r="AH29" s="433"/>
      <c r="AI29" s="431">
        <v>0</v>
      </c>
      <c r="AJ29" s="432"/>
      <c r="AK29" s="432"/>
      <c r="AL29" s="432"/>
      <c r="AM29" s="432"/>
      <c r="AN29" s="432"/>
      <c r="AO29" s="432"/>
      <c r="AP29" s="433"/>
      <c r="AQ29" s="409"/>
      <c r="AR29" s="410"/>
      <c r="AS29" s="164"/>
      <c r="AT29" s="165"/>
    </row>
    <row r="30" spans="1:47" ht="20.3" customHeight="1" thickBot="1" x14ac:dyDescent="0.3">
      <c r="A30" s="88" t="str">
        <f>MID($AU30,1,1)</f>
        <v/>
      </c>
      <c r="B30" s="89" t="str">
        <f>MID($AU30,2,1)</f>
        <v/>
      </c>
      <c r="C30" s="89" t="str">
        <f>MID($AU30,3,1)</f>
        <v/>
      </c>
      <c r="D30" s="89" t="str">
        <f>MID($AU30,4,1)</f>
        <v/>
      </c>
      <c r="E30" s="89" t="str">
        <f>MID($AU30,5,1)</f>
        <v/>
      </c>
      <c r="F30" s="89" t="str">
        <f>MID($AU30,6,1)</f>
        <v/>
      </c>
      <c r="G30" s="89" t="str">
        <f>MID($AU30,7,1)</f>
        <v/>
      </c>
      <c r="H30" s="89" t="str">
        <f>MID($AU30,8,1)</f>
        <v/>
      </c>
      <c r="I30" s="89" t="str">
        <f>MID($AU30,9,1)</f>
        <v/>
      </c>
      <c r="J30" s="90" t="str">
        <f>MID($AU30,10,1)</f>
        <v/>
      </c>
      <c r="K30" s="434"/>
      <c r="L30" s="435"/>
      <c r="M30" s="435"/>
      <c r="N30" s="435"/>
      <c r="O30" s="435"/>
      <c r="P30" s="435"/>
      <c r="Q30" s="435"/>
      <c r="R30" s="436"/>
      <c r="S30" s="434"/>
      <c r="T30" s="435"/>
      <c r="U30" s="435"/>
      <c r="V30" s="435"/>
      <c r="W30" s="435"/>
      <c r="X30" s="435"/>
      <c r="Y30" s="435"/>
      <c r="Z30" s="436"/>
      <c r="AA30" s="437">
        <v>0</v>
      </c>
      <c r="AB30" s="438"/>
      <c r="AC30" s="438"/>
      <c r="AD30" s="438"/>
      <c r="AE30" s="438"/>
      <c r="AF30" s="438"/>
      <c r="AG30" s="438"/>
      <c r="AH30" s="439"/>
      <c r="AI30" s="437">
        <v>0</v>
      </c>
      <c r="AJ30" s="438"/>
      <c r="AK30" s="438"/>
      <c r="AL30" s="438"/>
      <c r="AM30" s="438"/>
      <c r="AN30" s="438"/>
      <c r="AO30" s="438"/>
      <c r="AP30" s="439"/>
      <c r="AQ30" s="407"/>
      <c r="AR30" s="408"/>
      <c r="AS30" s="164"/>
      <c r="AT30" s="165"/>
      <c r="AU30" s="149"/>
    </row>
    <row r="31" spans="1:47" ht="13" customHeight="1" x14ac:dyDescent="0.25">
      <c r="A31" s="446" t="s">
        <v>17</v>
      </c>
      <c r="B31" s="447"/>
      <c r="C31" s="447"/>
      <c r="D31" s="447"/>
      <c r="E31" s="447"/>
      <c r="F31" s="447"/>
      <c r="G31" s="447"/>
      <c r="H31" s="447"/>
      <c r="I31" s="447"/>
      <c r="J31" s="447"/>
      <c r="K31" s="447"/>
      <c r="L31" s="447"/>
      <c r="M31" s="447"/>
      <c r="N31" s="447"/>
      <c r="O31" s="447"/>
      <c r="P31" s="447"/>
      <c r="Q31" s="447"/>
      <c r="R31" s="448"/>
      <c r="S31" s="37" t="s">
        <v>229</v>
      </c>
      <c r="T31" s="423">
        <v>0</v>
      </c>
      <c r="U31" s="423"/>
      <c r="V31" s="423"/>
      <c r="W31" s="423"/>
      <c r="X31" s="423"/>
      <c r="Y31" s="423"/>
      <c r="Z31" s="424"/>
      <c r="AA31" s="37" t="s">
        <v>223</v>
      </c>
      <c r="AB31" s="423">
        <v>0</v>
      </c>
      <c r="AC31" s="423"/>
      <c r="AD31" s="423"/>
      <c r="AE31" s="423"/>
      <c r="AF31" s="423"/>
      <c r="AG31" s="423"/>
      <c r="AH31" s="424"/>
      <c r="AI31" s="37" t="s">
        <v>10</v>
      </c>
      <c r="AJ31" s="423">
        <v>0</v>
      </c>
      <c r="AK31" s="423"/>
      <c r="AL31" s="423"/>
      <c r="AM31" s="423"/>
      <c r="AN31" s="423"/>
      <c r="AO31" s="423"/>
      <c r="AP31" s="424"/>
      <c r="AQ31" s="409"/>
      <c r="AR31" s="410"/>
      <c r="AS31" s="164"/>
      <c r="AT31" s="165"/>
    </row>
    <row r="32" spans="1:47" ht="12.1" thickBot="1" x14ac:dyDescent="0.3">
      <c r="A32" s="449"/>
      <c r="B32" s="450"/>
      <c r="C32" s="450"/>
      <c r="D32" s="450"/>
      <c r="E32" s="450"/>
      <c r="F32" s="450"/>
      <c r="G32" s="450"/>
      <c r="H32" s="450"/>
      <c r="I32" s="450"/>
      <c r="J32" s="450"/>
      <c r="K32" s="450"/>
      <c r="L32" s="450"/>
      <c r="M32" s="450"/>
      <c r="N32" s="450"/>
      <c r="O32" s="450"/>
      <c r="P32" s="450"/>
      <c r="Q32" s="450"/>
      <c r="R32" s="451"/>
      <c r="S32" s="431">
        <v>0</v>
      </c>
      <c r="T32" s="432"/>
      <c r="U32" s="432"/>
      <c r="V32" s="432"/>
      <c r="W32" s="432"/>
      <c r="X32" s="432"/>
      <c r="Y32" s="432"/>
      <c r="Z32" s="433"/>
      <c r="AA32" s="431">
        <v>0</v>
      </c>
      <c r="AB32" s="432"/>
      <c r="AC32" s="432"/>
      <c r="AD32" s="432"/>
      <c r="AE32" s="432"/>
      <c r="AF32" s="432"/>
      <c r="AG32" s="432"/>
      <c r="AH32" s="433"/>
      <c r="AI32" s="431">
        <v>0</v>
      </c>
      <c r="AJ32" s="432"/>
      <c r="AK32" s="432"/>
      <c r="AL32" s="432"/>
      <c r="AM32" s="432"/>
      <c r="AN32" s="432"/>
      <c r="AO32" s="432"/>
      <c r="AP32" s="433"/>
      <c r="AQ32" s="409"/>
      <c r="AR32" s="410"/>
      <c r="AS32" s="164"/>
      <c r="AT32" s="165"/>
    </row>
    <row r="33" spans="1:47" ht="20.3" customHeight="1" thickBot="1" x14ac:dyDescent="0.3">
      <c r="A33" s="88" t="str">
        <f>MID($AU33,1,1)</f>
        <v/>
      </c>
      <c r="B33" s="89" t="str">
        <f>MID($AU33,2,1)</f>
        <v/>
      </c>
      <c r="C33" s="89" t="str">
        <f>MID($AU33,3,1)</f>
        <v/>
      </c>
      <c r="D33" s="89" t="str">
        <f>MID($AU33,4,1)</f>
        <v/>
      </c>
      <c r="E33" s="89" t="str">
        <f>MID($AU33,5,1)</f>
        <v/>
      </c>
      <c r="F33" s="89" t="str">
        <f>MID($AU33,6,1)</f>
        <v/>
      </c>
      <c r="G33" s="89" t="str">
        <f>MID($AU33,7,1)</f>
        <v/>
      </c>
      <c r="H33" s="89" t="str">
        <f>MID($AU33,8,1)</f>
        <v/>
      </c>
      <c r="I33" s="89" t="str">
        <f>MID($AU33,9,1)</f>
        <v/>
      </c>
      <c r="J33" s="90" t="str">
        <f>MID($AU33,10,1)</f>
        <v/>
      </c>
      <c r="K33" s="434"/>
      <c r="L33" s="435"/>
      <c r="M33" s="435"/>
      <c r="N33" s="435"/>
      <c r="O33" s="435"/>
      <c r="P33" s="435"/>
      <c r="Q33" s="435"/>
      <c r="R33" s="436"/>
      <c r="S33" s="434"/>
      <c r="T33" s="435"/>
      <c r="U33" s="435"/>
      <c r="V33" s="435"/>
      <c r="W33" s="435"/>
      <c r="X33" s="435"/>
      <c r="Y33" s="435"/>
      <c r="Z33" s="436"/>
      <c r="AA33" s="437">
        <v>0</v>
      </c>
      <c r="AB33" s="438"/>
      <c r="AC33" s="438"/>
      <c r="AD33" s="438"/>
      <c r="AE33" s="438"/>
      <c r="AF33" s="438"/>
      <c r="AG33" s="438"/>
      <c r="AH33" s="439"/>
      <c r="AI33" s="437">
        <v>0</v>
      </c>
      <c r="AJ33" s="438"/>
      <c r="AK33" s="438"/>
      <c r="AL33" s="438"/>
      <c r="AM33" s="438"/>
      <c r="AN33" s="438"/>
      <c r="AO33" s="438"/>
      <c r="AP33" s="439"/>
      <c r="AQ33" s="407"/>
      <c r="AR33" s="408"/>
      <c r="AS33" s="164"/>
      <c r="AT33" s="165"/>
      <c r="AU33" s="149"/>
    </row>
    <row r="34" spans="1:47" ht="13" customHeight="1" x14ac:dyDescent="0.25">
      <c r="A34" s="446" t="s">
        <v>17</v>
      </c>
      <c r="B34" s="447"/>
      <c r="C34" s="447"/>
      <c r="D34" s="447"/>
      <c r="E34" s="447"/>
      <c r="F34" s="447"/>
      <c r="G34" s="447"/>
      <c r="H34" s="447"/>
      <c r="I34" s="447"/>
      <c r="J34" s="447"/>
      <c r="K34" s="447"/>
      <c r="L34" s="447"/>
      <c r="M34" s="447"/>
      <c r="N34" s="447"/>
      <c r="O34" s="447"/>
      <c r="P34" s="447"/>
      <c r="Q34" s="447"/>
      <c r="R34" s="448"/>
      <c r="S34" s="37" t="s">
        <v>229</v>
      </c>
      <c r="T34" s="423">
        <v>0</v>
      </c>
      <c r="U34" s="423"/>
      <c r="V34" s="423"/>
      <c r="W34" s="423"/>
      <c r="X34" s="423"/>
      <c r="Y34" s="423"/>
      <c r="Z34" s="424"/>
      <c r="AA34" s="37" t="s">
        <v>228</v>
      </c>
      <c r="AB34" s="423">
        <v>0</v>
      </c>
      <c r="AC34" s="423"/>
      <c r="AD34" s="423"/>
      <c r="AE34" s="423"/>
      <c r="AF34" s="423"/>
      <c r="AG34" s="423"/>
      <c r="AH34" s="424"/>
      <c r="AI34" s="37" t="s">
        <v>10</v>
      </c>
      <c r="AJ34" s="423">
        <v>0</v>
      </c>
      <c r="AK34" s="423"/>
      <c r="AL34" s="423"/>
      <c r="AM34" s="423"/>
      <c r="AN34" s="423"/>
      <c r="AO34" s="423"/>
      <c r="AP34" s="424"/>
      <c r="AQ34" s="409"/>
      <c r="AR34" s="410"/>
      <c r="AS34" s="164"/>
      <c r="AT34" s="165"/>
    </row>
    <row r="35" spans="1:47" ht="12.1" thickBot="1" x14ac:dyDescent="0.3">
      <c r="A35" s="449"/>
      <c r="B35" s="450"/>
      <c r="C35" s="450"/>
      <c r="D35" s="450"/>
      <c r="E35" s="450"/>
      <c r="F35" s="450"/>
      <c r="G35" s="450"/>
      <c r="H35" s="450"/>
      <c r="I35" s="450"/>
      <c r="J35" s="450"/>
      <c r="K35" s="450"/>
      <c r="L35" s="450"/>
      <c r="M35" s="450"/>
      <c r="N35" s="450"/>
      <c r="O35" s="450"/>
      <c r="P35" s="450"/>
      <c r="Q35" s="450"/>
      <c r="R35" s="451"/>
      <c r="S35" s="431">
        <v>0</v>
      </c>
      <c r="T35" s="432"/>
      <c r="U35" s="432"/>
      <c r="V35" s="432"/>
      <c r="W35" s="432"/>
      <c r="X35" s="432"/>
      <c r="Y35" s="432"/>
      <c r="Z35" s="433"/>
      <c r="AA35" s="431">
        <v>0</v>
      </c>
      <c r="AB35" s="432"/>
      <c r="AC35" s="432"/>
      <c r="AD35" s="432"/>
      <c r="AE35" s="432"/>
      <c r="AF35" s="432"/>
      <c r="AG35" s="432"/>
      <c r="AH35" s="433"/>
      <c r="AI35" s="431">
        <v>0</v>
      </c>
      <c r="AJ35" s="432"/>
      <c r="AK35" s="432"/>
      <c r="AL35" s="432"/>
      <c r="AM35" s="432"/>
      <c r="AN35" s="432"/>
      <c r="AO35" s="432"/>
      <c r="AP35" s="433"/>
      <c r="AQ35" s="409"/>
      <c r="AR35" s="410"/>
      <c r="AS35" s="164"/>
      <c r="AT35" s="165"/>
    </row>
    <row r="36" spans="1:47" ht="20.3" customHeight="1" thickBot="1" x14ac:dyDescent="0.3">
      <c r="A36" s="88" t="str">
        <f>MID($AU36,1,1)</f>
        <v/>
      </c>
      <c r="B36" s="89" t="str">
        <f>MID($AU36,2,1)</f>
        <v/>
      </c>
      <c r="C36" s="89" t="str">
        <f>MID($AU36,3,1)</f>
        <v/>
      </c>
      <c r="D36" s="89" t="str">
        <f>MID($AU36,4,1)</f>
        <v/>
      </c>
      <c r="E36" s="89" t="str">
        <f>MID($AU36,5,1)</f>
        <v/>
      </c>
      <c r="F36" s="89" t="str">
        <f>MID($AU36,6,1)</f>
        <v/>
      </c>
      <c r="G36" s="89" t="str">
        <f>MID($AU36,7,1)</f>
        <v/>
      </c>
      <c r="H36" s="89" t="str">
        <f>MID($AU36,8,1)</f>
        <v/>
      </c>
      <c r="I36" s="89" t="str">
        <f>MID($AU36,9,1)</f>
        <v/>
      </c>
      <c r="J36" s="90" t="str">
        <f>MID($AU36,10,1)</f>
        <v/>
      </c>
      <c r="K36" s="434"/>
      <c r="L36" s="435"/>
      <c r="M36" s="435"/>
      <c r="N36" s="435"/>
      <c r="O36" s="435"/>
      <c r="P36" s="435"/>
      <c r="Q36" s="435"/>
      <c r="R36" s="436"/>
      <c r="S36" s="434"/>
      <c r="T36" s="435"/>
      <c r="U36" s="435"/>
      <c r="V36" s="435"/>
      <c r="W36" s="435"/>
      <c r="X36" s="435"/>
      <c r="Y36" s="435"/>
      <c r="Z36" s="436"/>
      <c r="AA36" s="437">
        <v>0</v>
      </c>
      <c r="AB36" s="438"/>
      <c r="AC36" s="438"/>
      <c r="AD36" s="438"/>
      <c r="AE36" s="438"/>
      <c r="AF36" s="438"/>
      <c r="AG36" s="438"/>
      <c r="AH36" s="439"/>
      <c r="AI36" s="437">
        <v>0</v>
      </c>
      <c r="AJ36" s="438"/>
      <c r="AK36" s="438"/>
      <c r="AL36" s="438"/>
      <c r="AM36" s="438"/>
      <c r="AN36" s="438"/>
      <c r="AO36" s="438"/>
      <c r="AP36" s="439"/>
      <c r="AQ36" s="407"/>
      <c r="AR36" s="408"/>
      <c r="AS36" s="164"/>
      <c r="AT36" s="165"/>
      <c r="AU36" s="149"/>
    </row>
    <row r="37" spans="1:47" ht="13" customHeight="1" x14ac:dyDescent="0.25">
      <c r="A37" s="446" t="s">
        <v>17</v>
      </c>
      <c r="B37" s="447"/>
      <c r="C37" s="447"/>
      <c r="D37" s="447"/>
      <c r="E37" s="447"/>
      <c r="F37" s="447"/>
      <c r="G37" s="447"/>
      <c r="H37" s="447"/>
      <c r="I37" s="447"/>
      <c r="J37" s="447"/>
      <c r="K37" s="447"/>
      <c r="L37" s="447"/>
      <c r="M37" s="447"/>
      <c r="N37" s="447"/>
      <c r="O37" s="447"/>
      <c r="P37" s="447"/>
      <c r="Q37" s="447"/>
      <c r="R37" s="448"/>
      <c r="S37" s="37" t="s">
        <v>229</v>
      </c>
      <c r="T37" s="423">
        <v>0</v>
      </c>
      <c r="U37" s="423"/>
      <c r="V37" s="423"/>
      <c r="W37" s="423"/>
      <c r="X37" s="423"/>
      <c r="Y37" s="423"/>
      <c r="Z37" s="424"/>
      <c r="AA37" s="37" t="s">
        <v>228</v>
      </c>
      <c r="AB37" s="423">
        <v>0</v>
      </c>
      <c r="AC37" s="423"/>
      <c r="AD37" s="423"/>
      <c r="AE37" s="423"/>
      <c r="AF37" s="423"/>
      <c r="AG37" s="423"/>
      <c r="AH37" s="424"/>
      <c r="AI37" s="37" t="s">
        <v>10</v>
      </c>
      <c r="AJ37" s="423">
        <v>0</v>
      </c>
      <c r="AK37" s="423"/>
      <c r="AL37" s="423"/>
      <c r="AM37" s="423"/>
      <c r="AN37" s="423"/>
      <c r="AO37" s="423"/>
      <c r="AP37" s="424"/>
      <c r="AQ37" s="409"/>
      <c r="AR37" s="410"/>
      <c r="AS37" s="164"/>
      <c r="AT37" s="165"/>
    </row>
    <row r="38" spans="1:47" ht="12.1" thickBot="1" x14ac:dyDescent="0.3">
      <c r="A38" s="449"/>
      <c r="B38" s="450"/>
      <c r="C38" s="450"/>
      <c r="D38" s="450"/>
      <c r="E38" s="450"/>
      <c r="F38" s="450"/>
      <c r="G38" s="450"/>
      <c r="H38" s="450"/>
      <c r="I38" s="450"/>
      <c r="J38" s="450"/>
      <c r="K38" s="450"/>
      <c r="L38" s="450"/>
      <c r="M38" s="450"/>
      <c r="N38" s="450"/>
      <c r="O38" s="450"/>
      <c r="P38" s="450"/>
      <c r="Q38" s="450"/>
      <c r="R38" s="451"/>
      <c r="S38" s="431">
        <v>0</v>
      </c>
      <c r="T38" s="432"/>
      <c r="U38" s="432"/>
      <c r="V38" s="432"/>
      <c r="W38" s="432"/>
      <c r="X38" s="432"/>
      <c r="Y38" s="432"/>
      <c r="Z38" s="433"/>
      <c r="AA38" s="431">
        <v>0</v>
      </c>
      <c r="AB38" s="432"/>
      <c r="AC38" s="432"/>
      <c r="AD38" s="432"/>
      <c r="AE38" s="432"/>
      <c r="AF38" s="432"/>
      <c r="AG38" s="432"/>
      <c r="AH38" s="433"/>
      <c r="AI38" s="431">
        <v>0</v>
      </c>
      <c r="AJ38" s="432"/>
      <c r="AK38" s="432"/>
      <c r="AL38" s="432"/>
      <c r="AM38" s="432"/>
      <c r="AN38" s="432"/>
      <c r="AO38" s="432"/>
      <c r="AP38" s="433"/>
      <c r="AQ38" s="409"/>
      <c r="AR38" s="410"/>
      <c r="AS38" s="164"/>
      <c r="AT38" s="165"/>
    </row>
    <row r="39" spans="1:47" ht="20.3" customHeight="1" thickBot="1" x14ac:dyDescent="0.3">
      <c r="A39" s="88" t="str">
        <f>MID($AU39,1,1)</f>
        <v/>
      </c>
      <c r="B39" s="89" t="str">
        <f>MID($AU39,2,1)</f>
        <v/>
      </c>
      <c r="C39" s="89" t="str">
        <f>MID($AU39,3,1)</f>
        <v/>
      </c>
      <c r="D39" s="89" t="str">
        <f>MID($AU39,4,1)</f>
        <v/>
      </c>
      <c r="E39" s="89" t="str">
        <f>MID($AU39,5,1)</f>
        <v/>
      </c>
      <c r="F39" s="89" t="str">
        <f>MID($AU39,6,1)</f>
        <v/>
      </c>
      <c r="G39" s="89" t="str">
        <f>MID($AU39,7,1)</f>
        <v/>
      </c>
      <c r="H39" s="89" t="str">
        <f>MID($AU39,8,1)</f>
        <v/>
      </c>
      <c r="I39" s="89" t="str">
        <f>MID($AU39,9,1)</f>
        <v/>
      </c>
      <c r="J39" s="90" t="str">
        <f>MID($AU39,10,1)</f>
        <v/>
      </c>
      <c r="K39" s="434"/>
      <c r="L39" s="435"/>
      <c r="M39" s="435"/>
      <c r="N39" s="435"/>
      <c r="O39" s="435"/>
      <c r="P39" s="435"/>
      <c r="Q39" s="435"/>
      <c r="R39" s="436"/>
      <c r="S39" s="434"/>
      <c r="T39" s="435"/>
      <c r="U39" s="435"/>
      <c r="V39" s="435"/>
      <c r="W39" s="435"/>
      <c r="X39" s="435"/>
      <c r="Y39" s="435"/>
      <c r="Z39" s="436"/>
      <c r="AA39" s="437">
        <v>0</v>
      </c>
      <c r="AB39" s="438"/>
      <c r="AC39" s="438"/>
      <c r="AD39" s="438"/>
      <c r="AE39" s="438"/>
      <c r="AF39" s="438"/>
      <c r="AG39" s="438"/>
      <c r="AH39" s="439"/>
      <c r="AI39" s="437">
        <v>0</v>
      </c>
      <c r="AJ39" s="438"/>
      <c r="AK39" s="438"/>
      <c r="AL39" s="438"/>
      <c r="AM39" s="438"/>
      <c r="AN39" s="438"/>
      <c r="AO39" s="438"/>
      <c r="AP39" s="439"/>
      <c r="AQ39" s="407"/>
      <c r="AR39" s="408"/>
      <c r="AS39" s="164"/>
      <c r="AT39" s="165"/>
      <c r="AU39" s="149"/>
    </row>
    <row r="40" spans="1:47" ht="13" customHeight="1" x14ac:dyDescent="0.25">
      <c r="A40" s="446" t="s">
        <v>17</v>
      </c>
      <c r="B40" s="447"/>
      <c r="C40" s="447"/>
      <c r="D40" s="447"/>
      <c r="E40" s="447"/>
      <c r="F40" s="447"/>
      <c r="G40" s="447"/>
      <c r="H40" s="447"/>
      <c r="I40" s="447"/>
      <c r="J40" s="447"/>
      <c r="K40" s="447"/>
      <c r="L40" s="447"/>
      <c r="M40" s="447"/>
      <c r="N40" s="447"/>
      <c r="O40" s="447"/>
      <c r="P40" s="447"/>
      <c r="Q40" s="447"/>
      <c r="R40" s="448"/>
      <c r="S40" s="37" t="s">
        <v>227</v>
      </c>
      <c r="T40" s="423">
        <v>0</v>
      </c>
      <c r="U40" s="423"/>
      <c r="V40" s="423"/>
      <c r="W40" s="423"/>
      <c r="X40" s="423"/>
      <c r="Y40" s="423"/>
      <c r="Z40" s="424"/>
      <c r="AA40" s="37" t="s">
        <v>228</v>
      </c>
      <c r="AB40" s="423">
        <v>0</v>
      </c>
      <c r="AC40" s="423"/>
      <c r="AD40" s="423"/>
      <c r="AE40" s="423"/>
      <c r="AF40" s="423"/>
      <c r="AG40" s="423"/>
      <c r="AH40" s="424"/>
      <c r="AI40" s="37" t="s">
        <v>10</v>
      </c>
      <c r="AJ40" s="423">
        <v>0</v>
      </c>
      <c r="AK40" s="423"/>
      <c r="AL40" s="423"/>
      <c r="AM40" s="423"/>
      <c r="AN40" s="423"/>
      <c r="AO40" s="423"/>
      <c r="AP40" s="424"/>
      <c r="AQ40" s="409"/>
      <c r="AR40" s="410"/>
      <c r="AS40" s="164"/>
      <c r="AT40" s="165"/>
    </row>
    <row r="41" spans="1:47" ht="12.1" thickBot="1" x14ac:dyDescent="0.3">
      <c r="A41" s="449"/>
      <c r="B41" s="450"/>
      <c r="C41" s="450"/>
      <c r="D41" s="450"/>
      <c r="E41" s="450"/>
      <c r="F41" s="450"/>
      <c r="G41" s="450"/>
      <c r="H41" s="450"/>
      <c r="I41" s="450"/>
      <c r="J41" s="450"/>
      <c r="K41" s="450"/>
      <c r="L41" s="450"/>
      <c r="M41" s="450"/>
      <c r="N41" s="450"/>
      <c r="O41" s="450"/>
      <c r="P41" s="450"/>
      <c r="Q41" s="450"/>
      <c r="R41" s="451"/>
      <c r="S41" s="431">
        <v>0</v>
      </c>
      <c r="T41" s="432"/>
      <c r="U41" s="432"/>
      <c r="V41" s="432"/>
      <c r="W41" s="432"/>
      <c r="X41" s="432"/>
      <c r="Y41" s="432"/>
      <c r="Z41" s="433"/>
      <c r="AA41" s="431">
        <v>0</v>
      </c>
      <c r="AB41" s="432"/>
      <c r="AC41" s="432"/>
      <c r="AD41" s="432"/>
      <c r="AE41" s="432"/>
      <c r="AF41" s="432"/>
      <c r="AG41" s="432"/>
      <c r="AH41" s="433"/>
      <c r="AI41" s="431">
        <v>0</v>
      </c>
      <c r="AJ41" s="432"/>
      <c r="AK41" s="432"/>
      <c r="AL41" s="432"/>
      <c r="AM41" s="432"/>
      <c r="AN41" s="432"/>
      <c r="AO41" s="432"/>
      <c r="AP41" s="433"/>
      <c r="AQ41" s="409"/>
      <c r="AR41" s="410"/>
      <c r="AS41" s="164"/>
      <c r="AT41" s="165"/>
    </row>
    <row r="42" spans="1:47" ht="20.3" customHeight="1" thickBot="1" x14ac:dyDescent="0.3">
      <c r="A42" s="88" t="str">
        <f>MID($AU42,1,1)</f>
        <v/>
      </c>
      <c r="B42" s="89" t="str">
        <f>MID($AU42,2,1)</f>
        <v/>
      </c>
      <c r="C42" s="89" t="str">
        <f>MID($AU42,3,1)</f>
        <v/>
      </c>
      <c r="D42" s="89" t="str">
        <f>MID($AU42,4,1)</f>
        <v/>
      </c>
      <c r="E42" s="89" t="str">
        <f>MID($AU42,5,1)</f>
        <v/>
      </c>
      <c r="F42" s="89" t="str">
        <f>MID($AU42,6,1)</f>
        <v/>
      </c>
      <c r="G42" s="89" t="str">
        <f>MID($AU42,7,1)</f>
        <v/>
      </c>
      <c r="H42" s="89" t="str">
        <f>MID($AU42,8,1)</f>
        <v/>
      </c>
      <c r="I42" s="89" t="str">
        <f>MID($AU42,9,1)</f>
        <v/>
      </c>
      <c r="J42" s="90" t="str">
        <f>MID($AU42,10,1)</f>
        <v/>
      </c>
      <c r="K42" s="434"/>
      <c r="L42" s="435"/>
      <c r="M42" s="435"/>
      <c r="N42" s="435"/>
      <c r="O42" s="435"/>
      <c r="P42" s="435"/>
      <c r="Q42" s="435"/>
      <c r="R42" s="436"/>
      <c r="S42" s="434"/>
      <c r="T42" s="435"/>
      <c r="U42" s="435"/>
      <c r="V42" s="435"/>
      <c r="W42" s="435"/>
      <c r="X42" s="435"/>
      <c r="Y42" s="435"/>
      <c r="Z42" s="436"/>
      <c r="AA42" s="437">
        <v>0</v>
      </c>
      <c r="AB42" s="438"/>
      <c r="AC42" s="438"/>
      <c r="AD42" s="438"/>
      <c r="AE42" s="438"/>
      <c r="AF42" s="438"/>
      <c r="AG42" s="438"/>
      <c r="AH42" s="439"/>
      <c r="AI42" s="437">
        <v>0</v>
      </c>
      <c r="AJ42" s="438"/>
      <c r="AK42" s="438"/>
      <c r="AL42" s="438"/>
      <c r="AM42" s="438"/>
      <c r="AN42" s="438"/>
      <c r="AO42" s="438"/>
      <c r="AP42" s="439"/>
      <c r="AQ42" s="407"/>
      <c r="AR42" s="411"/>
      <c r="AS42" s="165"/>
      <c r="AT42" s="165"/>
      <c r="AU42" s="149"/>
    </row>
    <row r="43" spans="1:47" ht="13" customHeight="1" x14ac:dyDescent="0.25">
      <c r="A43" s="452" t="s">
        <v>17</v>
      </c>
      <c r="B43" s="453"/>
      <c r="C43" s="453"/>
      <c r="D43" s="453"/>
      <c r="E43" s="453"/>
      <c r="F43" s="453"/>
      <c r="G43" s="453"/>
      <c r="H43" s="453"/>
      <c r="I43" s="453"/>
      <c r="J43" s="453"/>
      <c r="K43" s="453"/>
      <c r="L43" s="453"/>
      <c r="M43" s="453"/>
      <c r="N43" s="453"/>
      <c r="O43" s="453"/>
      <c r="P43" s="453"/>
      <c r="Q43" s="453"/>
      <c r="R43" s="454"/>
      <c r="S43" s="37" t="s">
        <v>227</v>
      </c>
      <c r="T43" s="423">
        <v>0</v>
      </c>
      <c r="U43" s="423"/>
      <c r="V43" s="423"/>
      <c r="W43" s="423"/>
      <c r="X43" s="423"/>
      <c r="Y43" s="423"/>
      <c r="Z43" s="424"/>
      <c r="AA43" s="37" t="s">
        <v>223</v>
      </c>
      <c r="AB43" s="423">
        <v>0</v>
      </c>
      <c r="AC43" s="423"/>
      <c r="AD43" s="423"/>
      <c r="AE43" s="423"/>
      <c r="AF43" s="423"/>
      <c r="AG43" s="423"/>
      <c r="AH43" s="424"/>
      <c r="AI43" s="37" t="s">
        <v>10</v>
      </c>
      <c r="AJ43" s="423">
        <v>0</v>
      </c>
      <c r="AK43" s="423"/>
      <c r="AL43" s="423"/>
      <c r="AM43" s="423"/>
      <c r="AN43" s="423"/>
      <c r="AO43" s="423"/>
      <c r="AP43" s="424"/>
      <c r="AQ43" s="409"/>
      <c r="AR43" s="412"/>
      <c r="AS43" s="165"/>
      <c r="AT43" s="165"/>
    </row>
    <row r="44" spans="1:47" ht="12.1" thickBot="1" x14ac:dyDescent="0.3">
      <c r="A44" s="455"/>
      <c r="B44" s="456"/>
      <c r="C44" s="456"/>
      <c r="D44" s="456"/>
      <c r="E44" s="456"/>
      <c r="F44" s="456"/>
      <c r="G44" s="456"/>
      <c r="H44" s="456"/>
      <c r="I44" s="456"/>
      <c r="J44" s="456"/>
      <c r="K44" s="456"/>
      <c r="L44" s="456"/>
      <c r="M44" s="456"/>
      <c r="N44" s="456"/>
      <c r="O44" s="456"/>
      <c r="P44" s="456"/>
      <c r="Q44" s="456"/>
      <c r="R44" s="457"/>
      <c r="S44" s="431">
        <v>0</v>
      </c>
      <c r="T44" s="432"/>
      <c r="U44" s="432"/>
      <c r="V44" s="432"/>
      <c r="W44" s="432"/>
      <c r="X44" s="432"/>
      <c r="Y44" s="432"/>
      <c r="Z44" s="433"/>
      <c r="AA44" s="431">
        <v>0</v>
      </c>
      <c r="AB44" s="432"/>
      <c r="AC44" s="432"/>
      <c r="AD44" s="432"/>
      <c r="AE44" s="432"/>
      <c r="AF44" s="432"/>
      <c r="AG44" s="432"/>
      <c r="AH44" s="433"/>
      <c r="AI44" s="431">
        <v>0</v>
      </c>
      <c r="AJ44" s="432"/>
      <c r="AK44" s="432"/>
      <c r="AL44" s="432"/>
      <c r="AM44" s="432"/>
      <c r="AN44" s="432"/>
      <c r="AO44" s="432"/>
      <c r="AP44" s="433"/>
      <c r="AQ44" s="409"/>
      <c r="AR44" s="412"/>
      <c r="AS44" s="165"/>
      <c r="AT44" s="165"/>
    </row>
    <row r="45" spans="1:47" ht="20.3" customHeight="1" thickBot="1" x14ac:dyDescent="0.3">
      <c r="A45" s="88" t="str">
        <f>MID($AU45,1,1)</f>
        <v/>
      </c>
      <c r="B45" s="89" t="str">
        <f>MID($AU45,2,1)</f>
        <v/>
      </c>
      <c r="C45" s="89" t="str">
        <f>MID($AU45,3,1)</f>
        <v/>
      </c>
      <c r="D45" s="89" t="str">
        <f>MID($AU45,4,1)</f>
        <v/>
      </c>
      <c r="E45" s="89" t="str">
        <f>MID($AU45,5,1)</f>
        <v/>
      </c>
      <c r="F45" s="89" t="str">
        <f>MID($AU45,6,1)</f>
        <v/>
      </c>
      <c r="G45" s="89" t="str">
        <f>MID($AU45,7,1)</f>
        <v/>
      </c>
      <c r="H45" s="89" t="str">
        <f>MID($AU45,8,1)</f>
        <v/>
      </c>
      <c r="I45" s="89" t="str">
        <f>MID($AU45,9,1)</f>
        <v/>
      </c>
      <c r="J45" s="90" t="str">
        <f>MID($AU45,10,1)</f>
        <v/>
      </c>
      <c r="K45" s="434"/>
      <c r="L45" s="435"/>
      <c r="M45" s="435"/>
      <c r="N45" s="435"/>
      <c r="O45" s="435"/>
      <c r="P45" s="435"/>
      <c r="Q45" s="435"/>
      <c r="R45" s="436"/>
      <c r="S45" s="434"/>
      <c r="T45" s="435"/>
      <c r="U45" s="435"/>
      <c r="V45" s="435"/>
      <c r="W45" s="435"/>
      <c r="X45" s="435"/>
      <c r="Y45" s="435"/>
      <c r="Z45" s="436"/>
      <c r="AA45" s="437">
        <v>0</v>
      </c>
      <c r="AB45" s="438"/>
      <c r="AC45" s="438"/>
      <c r="AD45" s="438"/>
      <c r="AE45" s="438"/>
      <c r="AF45" s="438"/>
      <c r="AG45" s="438"/>
      <c r="AH45" s="439"/>
      <c r="AI45" s="437">
        <v>0</v>
      </c>
      <c r="AJ45" s="438"/>
      <c r="AK45" s="438"/>
      <c r="AL45" s="438"/>
      <c r="AM45" s="438"/>
      <c r="AN45" s="438"/>
      <c r="AO45" s="438"/>
      <c r="AP45" s="439"/>
      <c r="AQ45" s="407"/>
      <c r="AR45" s="411"/>
      <c r="AS45" s="165"/>
      <c r="AT45" s="165"/>
      <c r="AU45" s="149"/>
    </row>
    <row r="46" spans="1:47" ht="13" customHeight="1" x14ac:dyDescent="0.25">
      <c r="A46" s="446" t="s">
        <v>17</v>
      </c>
      <c r="B46" s="447"/>
      <c r="C46" s="447"/>
      <c r="D46" s="447"/>
      <c r="E46" s="447"/>
      <c r="F46" s="447"/>
      <c r="G46" s="447"/>
      <c r="H46" s="447"/>
      <c r="I46" s="447"/>
      <c r="J46" s="447"/>
      <c r="K46" s="447"/>
      <c r="L46" s="447"/>
      <c r="M46" s="447"/>
      <c r="N46" s="447"/>
      <c r="O46" s="447"/>
      <c r="P46" s="447"/>
      <c r="Q46" s="447"/>
      <c r="R46" s="448"/>
      <c r="S46" s="37" t="s">
        <v>227</v>
      </c>
      <c r="T46" s="423">
        <v>0</v>
      </c>
      <c r="U46" s="423"/>
      <c r="V46" s="423"/>
      <c r="W46" s="423"/>
      <c r="X46" s="423"/>
      <c r="Y46" s="423"/>
      <c r="Z46" s="424"/>
      <c r="AA46" s="37" t="s">
        <v>228</v>
      </c>
      <c r="AB46" s="423">
        <v>0</v>
      </c>
      <c r="AC46" s="423"/>
      <c r="AD46" s="423"/>
      <c r="AE46" s="423"/>
      <c r="AF46" s="423"/>
      <c r="AG46" s="423"/>
      <c r="AH46" s="424"/>
      <c r="AI46" s="37" t="s">
        <v>10</v>
      </c>
      <c r="AJ46" s="423">
        <v>0</v>
      </c>
      <c r="AK46" s="423"/>
      <c r="AL46" s="423"/>
      <c r="AM46" s="423"/>
      <c r="AN46" s="423"/>
      <c r="AO46" s="423"/>
      <c r="AP46" s="424"/>
      <c r="AQ46" s="409"/>
      <c r="AR46" s="412"/>
      <c r="AS46" s="165"/>
      <c r="AT46" s="165"/>
    </row>
    <row r="47" spans="1:47" ht="12.1" thickBot="1" x14ac:dyDescent="0.3">
      <c r="A47" s="449"/>
      <c r="B47" s="450"/>
      <c r="C47" s="450"/>
      <c r="D47" s="450"/>
      <c r="E47" s="450"/>
      <c r="F47" s="450"/>
      <c r="G47" s="450"/>
      <c r="H47" s="450"/>
      <c r="I47" s="450"/>
      <c r="J47" s="450"/>
      <c r="K47" s="450"/>
      <c r="L47" s="450"/>
      <c r="M47" s="450"/>
      <c r="N47" s="450"/>
      <c r="O47" s="450"/>
      <c r="P47" s="450"/>
      <c r="Q47" s="450"/>
      <c r="R47" s="451"/>
      <c r="S47" s="431">
        <v>0</v>
      </c>
      <c r="T47" s="432"/>
      <c r="U47" s="432"/>
      <c r="V47" s="432"/>
      <c r="W47" s="432"/>
      <c r="X47" s="432"/>
      <c r="Y47" s="432"/>
      <c r="Z47" s="433"/>
      <c r="AA47" s="431">
        <v>0</v>
      </c>
      <c r="AB47" s="432"/>
      <c r="AC47" s="432"/>
      <c r="AD47" s="432"/>
      <c r="AE47" s="432"/>
      <c r="AF47" s="432"/>
      <c r="AG47" s="432"/>
      <c r="AH47" s="433"/>
      <c r="AI47" s="431">
        <v>0</v>
      </c>
      <c r="AJ47" s="432"/>
      <c r="AK47" s="432"/>
      <c r="AL47" s="432"/>
      <c r="AM47" s="432"/>
      <c r="AN47" s="432"/>
      <c r="AO47" s="432"/>
      <c r="AP47" s="433"/>
      <c r="AQ47" s="409"/>
      <c r="AR47" s="412"/>
      <c r="AS47" s="165"/>
      <c r="AT47" s="165"/>
    </row>
    <row r="48" spans="1:47" ht="20.3" customHeight="1" thickBot="1" x14ac:dyDescent="0.3">
      <c r="A48" s="88" t="str">
        <f>MID($AU48,1,1)</f>
        <v/>
      </c>
      <c r="B48" s="89" t="str">
        <f>MID($AU48,2,1)</f>
        <v/>
      </c>
      <c r="C48" s="89" t="str">
        <f>MID($AU48,3,1)</f>
        <v/>
      </c>
      <c r="D48" s="89" t="str">
        <f>MID($AU48,4,1)</f>
        <v/>
      </c>
      <c r="E48" s="89" t="str">
        <f>MID($AU48,5,1)</f>
        <v/>
      </c>
      <c r="F48" s="89" t="str">
        <f>MID($AU48,6,1)</f>
        <v/>
      </c>
      <c r="G48" s="89" t="str">
        <f>MID($AU48,7,1)</f>
        <v/>
      </c>
      <c r="H48" s="89" t="str">
        <f>MID($AU48,8,1)</f>
        <v/>
      </c>
      <c r="I48" s="89" t="str">
        <f>MID($AU48,9,1)</f>
        <v/>
      </c>
      <c r="J48" s="90" t="str">
        <f>MID($AU48,10,1)</f>
        <v/>
      </c>
      <c r="K48" s="434"/>
      <c r="L48" s="435"/>
      <c r="M48" s="435"/>
      <c r="N48" s="435"/>
      <c r="O48" s="435"/>
      <c r="P48" s="435"/>
      <c r="Q48" s="435"/>
      <c r="R48" s="436"/>
      <c r="S48" s="434"/>
      <c r="T48" s="435"/>
      <c r="U48" s="435"/>
      <c r="V48" s="435"/>
      <c r="W48" s="435"/>
      <c r="X48" s="435"/>
      <c r="Y48" s="435"/>
      <c r="Z48" s="436"/>
      <c r="AA48" s="437">
        <v>0</v>
      </c>
      <c r="AB48" s="438"/>
      <c r="AC48" s="438"/>
      <c r="AD48" s="438"/>
      <c r="AE48" s="438"/>
      <c r="AF48" s="438"/>
      <c r="AG48" s="438"/>
      <c r="AH48" s="439"/>
      <c r="AI48" s="437">
        <v>0</v>
      </c>
      <c r="AJ48" s="438"/>
      <c r="AK48" s="438"/>
      <c r="AL48" s="438"/>
      <c r="AM48" s="438"/>
      <c r="AN48" s="438"/>
      <c r="AO48" s="438"/>
      <c r="AP48" s="439"/>
      <c r="AQ48" s="407"/>
      <c r="AR48" s="411"/>
      <c r="AS48" s="165"/>
      <c r="AT48" s="165"/>
      <c r="AU48" s="149"/>
    </row>
    <row r="49" spans="1:46" ht="13" customHeight="1" x14ac:dyDescent="0.25">
      <c r="A49" s="446" t="s">
        <v>17</v>
      </c>
      <c r="B49" s="447"/>
      <c r="C49" s="447"/>
      <c r="D49" s="447"/>
      <c r="E49" s="447"/>
      <c r="F49" s="447"/>
      <c r="G49" s="447"/>
      <c r="H49" s="447"/>
      <c r="I49" s="447"/>
      <c r="J49" s="447"/>
      <c r="K49" s="447"/>
      <c r="L49" s="447"/>
      <c r="M49" s="447"/>
      <c r="N49" s="447"/>
      <c r="O49" s="447"/>
      <c r="P49" s="447"/>
      <c r="Q49" s="447"/>
      <c r="R49" s="448"/>
      <c r="S49" s="37" t="s">
        <v>227</v>
      </c>
      <c r="T49" s="423">
        <v>0</v>
      </c>
      <c r="U49" s="423"/>
      <c r="V49" s="423"/>
      <c r="W49" s="423"/>
      <c r="X49" s="423"/>
      <c r="Y49" s="423"/>
      <c r="Z49" s="424"/>
      <c r="AA49" s="37" t="s">
        <v>223</v>
      </c>
      <c r="AB49" s="423">
        <v>0</v>
      </c>
      <c r="AC49" s="423"/>
      <c r="AD49" s="423"/>
      <c r="AE49" s="423"/>
      <c r="AF49" s="423"/>
      <c r="AG49" s="423"/>
      <c r="AH49" s="424"/>
      <c r="AI49" s="37" t="s">
        <v>10</v>
      </c>
      <c r="AJ49" s="423">
        <v>0</v>
      </c>
      <c r="AK49" s="423"/>
      <c r="AL49" s="423"/>
      <c r="AM49" s="423"/>
      <c r="AN49" s="423"/>
      <c r="AO49" s="423"/>
      <c r="AP49" s="424"/>
      <c r="AQ49" s="409"/>
      <c r="AR49" s="412"/>
      <c r="AS49" s="165"/>
      <c r="AT49" s="165"/>
    </row>
    <row r="50" spans="1:46" ht="12.1" thickBot="1" x14ac:dyDescent="0.3">
      <c r="A50" s="449"/>
      <c r="B50" s="450"/>
      <c r="C50" s="450"/>
      <c r="D50" s="450"/>
      <c r="E50" s="450"/>
      <c r="F50" s="450"/>
      <c r="G50" s="450"/>
      <c r="H50" s="450"/>
      <c r="I50" s="450"/>
      <c r="J50" s="450"/>
      <c r="K50" s="450"/>
      <c r="L50" s="450"/>
      <c r="M50" s="450"/>
      <c r="N50" s="450"/>
      <c r="O50" s="450"/>
      <c r="P50" s="450"/>
      <c r="Q50" s="450"/>
      <c r="R50" s="451"/>
      <c r="S50" s="431">
        <v>0</v>
      </c>
      <c r="T50" s="432"/>
      <c r="U50" s="432"/>
      <c r="V50" s="432"/>
      <c r="W50" s="432"/>
      <c r="X50" s="432"/>
      <c r="Y50" s="432"/>
      <c r="Z50" s="433"/>
      <c r="AA50" s="431">
        <v>0</v>
      </c>
      <c r="AB50" s="432"/>
      <c r="AC50" s="432"/>
      <c r="AD50" s="432"/>
      <c r="AE50" s="432"/>
      <c r="AF50" s="432"/>
      <c r="AG50" s="432"/>
      <c r="AH50" s="433"/>
      <c r="AI50" s="431">
        <v>0</v>
      </c>
      <c r="AJ50" s="432"/>
      <c r="AK50" s="432"/>
      <c r="AL50" s="432"/>
      <c r="AM50" s="432"/>
      <c r="AN50" s="432"/>
      <c r="AO50" s="432"/>
      <c r="AP50" s="433"/>
      <c r="AQ50" s="413"/>
      <c r="AR50" s="414"/>
      <c r="AS50" s="165"/>
      <c r="AT50" s="165"/>
    </row>
    <row r="51" spans="1:46" ht="20.3" customHeight="1" thickBot="1" x14ac:dyDescent="0.3">
      <c r="A51" s="440" t="s">
        <v>11</v>
      </c>
      <c r="B51" s="441"/>
      <c r="C51" s="441"/>
      <c r="D51" s="441"/>
      <c r="E51" s="441"/>
      <c r="F51" s="441"/>
      <c r="G51" s="441"/>
      <c r="H51" s="441"/>
      <c r="I51" s="441"/>
      <c r="J51" s="442"/>
      <c r="K51" s="443" t="s">
        <v>12</v>
      </c>
      <c r="L51" s="444"/>
      <c r="M51" s="444"/>
      <c r="N51" s="444"/>
      <c r="O51" s="444"/>
      <c r="P51" s="444"/>
      <c r="Q51" s="444"/>
      <c r="R51" s="445"/>
      <c r="S51" s="443" t="s">
        <v>284</v>
      </c>
      <c r="T51" s="444"/>
      <c r="U51" s="444"/>
      <c r="V51" s="444"/>
      <c r="W51" s="444"/>
      <c r="X51" s="444"/>
      <c r="Y51" s="444"/>
      <c r="Z51" s="445"/>
      <c r="AA51" s="428">
        <f>SUM(AA48,AA45,AA42,AA39,AA36,AA33,AA30,AA27,AA24,AA21,AA18,AA15,AA12,AA9)</f>
        <v>0</v>
      </c>
      <c r="AB51" s="429"/>
      <c r="AC51" s="429"/>
      <c r="AD51" s="429"/>
      <c r="AE51" s="429"/>
      <c r="AF51" s="429"/>
      <c r="AG51" s="429"/>
      <c r="AH51" s="430"/>
      <c r="AI51" s="425">
        <f>SUM(AI48,AI45,AI42,AI39,AI36,AI33,AI30,AI27,AI24,AI21,AI18,AI15,AI12,AI9)</f>
        <v>0</v>
      </c>
      <c r="AJ51" s="426"/>
      <c r="AK51" s="426"/>
      <c r="AL51" s="426"/>
      <c r="AM51" s="426"/>
      <c r="AN51" s="426"/>
      <c r="AO51" s="426"/>
      <c r="AP51" s="427"/>
      <c r="AQ51" s="415" t="s">
        <v>285</v>
      </c>
      <c r="AR51" s="416"/>
      <c r="AS51" s="152"/>
      <c r="AT51" s="152"/>
    </row>
    <row r="52" spans="1:46" ht="9.9499999999999993" customHeight="1" x14ac:dyDescent="0.25">
      <c r="A52" s="38"/>
      <c r="B52" s="38"/>
      <c r="C52" s="38"/>
      <c r="D52" s="38"/>
      <c r="E52" s="38"/>
      <c r="F52" s="38"/>
      <c r="G52" s="38"/>
      <c r="H52" s="38"/>
      <c r="I52" s="38"/>
      <c r="J52" s="38"/>
      <c r="K52" s="39"/>
      <c r="L52" s="39"/>
      <c r="M52" s="39"/>
      <c r="N52" s="39"/>
      <c r="O52" s="39"/>
      <c r="P52" s="39"/>
      <c r="Q52" s="39"/>
      <c r="R52" s="39"/>
      <c r="S52" s="39"/>
      <c r="T52" s="39"/>
      <c r="U52" s="39"/>
      <c r="V52" s="39"/>
      <c r="W52" s="39"/>
      <c r="X52" s="39"/>
      <c r="Y52" s="39"/>
      <c r="Z52" s="39"/>
      <c r="AA52" s="78"/>
      <c r="AB52" s="78"/>
      <c r="AC52" s="78"/>
      <c r="AD52" s="78"/>
      <c r="AE52" s="78"/>
      <c r="AF52" s="78"/>
      <c r="AG52" s="78"/>
      <c r="AH52" s="77"/>
      <c r="AI52" s="78"/>
      <c r="AJ52" s="78"/>
      <c r="AK52" s="78"/>
      <c r="AL52" s="78"/>
      <c r="AM52" s="78"/>
      <c r="AN52" s="78"/>
      <c r="AO52" s="78"/>
      <c r="AP52" s="77"/>
      <c r="AR52" s="151"/>
    </row>
    <row r="53" spans="1:46" x14ac:dyDescent="0.25">
      <c r="A53" s="64" t="s">
        <v>72</v>
      </c>
    </row>
    <row r="54" spans="1:46" x14ac:dyDescent="0.25">
      <c r="A54" s="64" t="s">
        <v>73</v>
      </c>
    </row>
    <row r="55" spans="1:46" ht="5.9" customHeight="1" x14ac:dyDescent="0.25">
      <c r="A55" s="19"/>
    </row>
    <row r="56" spans="1:46" ht="6.05" customHeight="1" x14ac:dyDescent="0.25">
      <c r="A56" s="19"/>
      <c r="AE56" s="27"/>
      <c r="AF56" s="28"/>
      <c r="AG56" s="28"/>
      <c r="AH56" s="28"/>
      <c r="AI56" s="28"/>
      <c r="AJ56" s="28"/>
      <c r="AK56" s="28"/>
      <c r="AL56" s="28"/>
      <c r="AM56" s="29"/>
    </row>
    <row r="57" spans="1:46" x14ac:dyDescent="0.25">
      <c r="A57" s="19"/>
      <c r="AE57" s="33"/>
      <c r="AF57" s="1" t="s">
        <v>13</v>
      </c>
      <c r="AJ57" s="1" t="s">
        <v>14</v>
      </c>
      <c r="AM57" s="22"/>
    </row>
    <row r="58" spans="1:46" x14ac:dyDescent="0.25">
      <c r="AE58" s="33"/>
      <c r="AF58" s="422"/>
      <c r="AG58" s="422"/>
      <c r="AH58" s="422"/>
      <c r="AI58" s="2" t="s">
        <v>15</v>
      </c>
      <c r="AJ58" s="422"/>
      <c r="AK58" s="422"/>
      <c r="AL58" s="422"/>
      <c r="AM58" s="22"/>
    </row>
    <row r="59" spans="1:46" ht="6.95" customHeight="1" x14ac:dyDescent="0.25">
      <c r="B59" s="3"/>
      <c r="AE59" s="34"/>
      <c r="AF59" s="21"/>
      <c r="AG59" s="21"/>
      <c r="AH59" s="21"/>
      <c r="AI59" s="21"/>
      <c r="AJ59" s="21"/>
      <c r="AK59" s="21"/>
      <c r="AL59" s="21"/>
      <c r="AM59" s="35"/>
    </row>
  </sheetData>
  <sheetProtection sheet="1" formatCells="0" formatColumns="0" formatRows="0" insertColumns="0" insertRows="0" insertHyperlinks="0" deleteColumns="0" deleteRows="0" selectLockedCells="1" sort="0" autoFilter="0" pivotTables="0"/>
  <mergeCells count="188">
    <mergeCell ref="K15:R15"/>
    <mergeCell ref="K18:R18"/>
    <mergeCell ref="K21:R21"/>
    <mergeCell ref="K24:R24"/>
    <mergeCell ref="K27:R27"/>
    <mergeCell ref="K30:R30"/>
    <mergeCell ref="K33:R33"/>
    <mergeCell ref="AV9:AZ9"/>
    <mergeCell ref="K36:R36"/>
    <mergeCell ref="S36:Z36"/>
    <mergeCell ref="AA36:AH36"/>
    <mergeCell ref="AI36:AP36"/>
    <mergeCell ref="AA30:AH30"/>
    <mergeCell ref="AI30:AP30"/>
    <mergeCell ref="S27:Z27"/>
    <mergeCell ref="AA27:AH27"/>
    <mergeCell ref="AI27:AP27"/>
    <mergeCell ref="AB25:AH25"/>
    <mergeCell ref="AJ25:AP25"/>
    <mergeCell ref="AB28:AH28"/>
    <mergeCell ref="AJ28:AP28"/>
    <mergeCell ref="T25:Z25"/>
    <mergeCell ref="T28:Z28"/>
    <mergeCell ref="AI14:AP14"/>
    <mergeCell ref="S15:Z15"/>
    <mergeCell ref="AA15:AH15"/>
    <mergeCell ref="AI15:AP15"/>
    <mergeCell ref="T16:Z16"/>
    <mergeCell ref="S24:Z24"/>
    <mergeCell ref="AA24:AH24"/>
    <mergeCell ref="AI24:AP24"/>
    <mergeCell ref="S21:Z21"/>
    <mergeCell ref="AA21:AH21"/>
    <mergeCell ref="AI21:AP21"/>
    <mergeCell ref="T19:Z19"/>
    <mergeCell ref="T22:Z22"/>
    <mergeCell ref="AA12:AH12"/>
    <mergeCell ref="AI12:AP12"/>
    <mergeCell ref="A25:R26"/>
    <mergeCell ref="A28:R29"/>
    <mergeCell ref="A3:AN3"/>
    <mergeCell ref="B5:G5"/>
    <mergeCell ref="A8:J8"/>
    <mergeCell ref="AA8:AH8"/>
    <mergeCell ref="AI8:AP8"/>
    <mergeCell ref="A10:R11"/>
    <mergeCell ref="S23:Z23"/>
    <mergeCell ref="AA23:AH23"/>
    <mergeCell ref="AI23:AP23"/>
    <mergeCell ref="S26:Z26"/>
    <mergeCell ref="AA26:AH26"/>
    <mergeCell ref="AI26:AP26"/>
    <mergeCell ref="S29:Z29"/>
    <mergeCell ref="AA29:AH29"/>
    <mergeCell ref="AI29:AP29"/>
    <mergeCell ref="AB22:AH22"/>
    <mergeCell ref="AJ22:AP22"/>
    <mergeCell ref="S18:Z18"/>
    <mergeCell ref="AA18:AH18"/>
    <mergeCell ref="AI18:AP18"/>
    <mergeCell ref="AW5:BF5"/>
    <mergeCell ref="S17:Z17"/>
    <mergeCell ref="AA17:AH17"/>
    <mergeCell ref="AI17:AP17"/>
    <mergeCell ref="S20:Z20"/>
    <mergeCell ref="S11:Z11"/>
    <mergeCell ref="AA11:AH11"/>
    <mergeCell ref="AI11:AP11"/>
    <mergeCell ref="S14:Z14"/>
    <mergeCell ref="AA14:AH14"/>
    <mergeCell ref="AA20:AH20"/>
    <mergeCell ref="AI20:AP20"/>
    <mergeCell ref="S9:Z9"/>
    <mergeCell ref="AA9:AH9"/>
    <mergeCell ref="AI9:AP9"/>
    <mergeCell ref="AB10:AH10"/>
    <mergeCell ref="AJ10:AP10"/>
    <mergeCell ref="AB13:AH13"/>
    <mergeCell ref="AJ13:AP13"/>
    <mergeCell ref="AB16:AH16"/>
    <mergeCell ref="AJ16:AP16"/>
    <mergeCell ref="AB19:AH19"/>
    <mergeCell ref="AJ19:AP19"/>
    <mergeCell ref="S12:Z12"/>
    <mergeCell ref="K8:R8"/>
    <mergeCell ref="S8:Z8"/>
    <mergeCell ref="A49:R50"/>
    <mergeCell ref="A34:R35"/>
    <mergeCell ref="A37:R38"/>
    <mergeCell ref="A40:R41"/>
    <mergeCell ref="A43:R44"/>
    <mergeCell ref="A46:R47"/>
    <mergeCell ref="A31:R32"/>
    <mergeCell ref="A13:R14"/>
    <mergeCell ref="A16:R17"/>
    <mergeCell ref="A19:R20"/>
    <mergeCell ref="A22:R23"/>
    <mergeCell ref="S32:Z32"/>
    <mergeCell ref="S38:Z38"/>
    <mergeCell ref="S41:Z41"/>
    <mergeCell ref="S39:Z39"/>
    <mergeCell ref="S50:Z50"/>
    <mergeCell ref="T10:Z10"/>
    <mergeCell ref="T13:Z13"/>
    <mergeCell ref="S30:Z30"/>
    <mergeCell ref="T37:Z37"/>
    <mergeCell ref="K9:R9"/>
    <mergeCell ref="K12:R12"/>
    <mergeCell ref="AB31:AH31"/>
    <mergeCell ref="AJ31:AP31"/>
    <mergeCell ref="AB34:AH34"/>
    <mergeCell ref="AJ34:AP34"/>
    <mergeCell ref="T31:Z31"/>
    <mergeCell ref="T34:Z34"/>
    <mergeCell ref="A51:J51"/>
    <mergeCell ref="K51:R51"/>
    <mergeCell ref="S51:Z51"/>
    <mergeCell ref="K39:R39"/>
    <mergeCell ref="K42:R42"/>
    <mergeCell ref="K45:R45"/>
    <mergeCell ref="K48:R48"/>
    <mergeCell ref="AA48:AH48"/>
    <mergeCell ref="AI48:AP48"/>
    <mergeCell ref="S42:Z42"/>
    <mergeCell ref="AA42:AH42"/>
    <mergeCell ref="AI42:AP42"/>
    <mergeCell ref="AA38:AH38"/>
    <mergeCell ref="AI38:AP38"/>
    <mergeCell ref="AA41:AH41"/>
    <mergeCell ref="AI41:AP41"/>
    <mergeCell ref="AA39:AH39"/>
    <mergeCell ref="AI39:AP39"/>
    <mergeCell ref="AB49:AH49"/>
    <mergeCell ref="AJ49:AP49"/>
    <mergeCell ref="AB43:AH43"/>
    <mergeCell ref="AJ43:AP43"/>
    <mergeCell ref="AA32:AH32"/>
    <mergeCell ref="AI32:AP32"/>
    <mergeCell ref="S35:Z35"/>
    <mergeCell ref="AA35:AH35"/>
    <mergeCell ref="AI35:AP35"/>
    <mergeCell ref="S33:Z33"/>
    <mergeCell ref="AA33:AH33"/>
    <mergeCell ref="AI33:AP33"/>
    <mergeCell ref="AB37:AH37"/>
    <mergeCell ref="AJ37:AP37"/>
    <mergeCell ref="AB40:AH40"/>
    <mergeCell ref="AJ40:AP40"/>
    <mergeCell ref="H5:AN5"/>
    <mergeCell ref="A7:H7"/>
    <mergeCell ref="AF58:AH58"/>
    <mergeCell ref="AJ58:AL58"/>
    <mergeCell ref="T40:Z40"/>
    <mergeCell ref="T43:Z43"/>
    <mergeCell ref="T46:Z46"/>
    <mergeCell ref="T49:Z49"/>
    <mergeCell ref="AI51:AP51"/>
    <mergeCell ref="AA51:AH51"/>
    <mergeCell ref="AA50:AH50"/>
    <mergeCell ref="AI50:AP50"/>
    <mergeCell ref="S44:Z44"/>
    <mergeCell ref="AA44:AH44"/>
    <mergeCell ref="AI44:AP44"/>
    <mergeCell ref="S47:Z47"/>
    <mergeCell ref="AA47:AH47"/>
    <mergeCell ref="AI47:AP47"/>
    <mergeCell ref="S45:Z45"/>
    <mergeCell ref="AA45:AH45"/>
    <mergeCell ref="AI45:AP45"/>
    <mergeCell ref="S48:Z48"/>
    <mergeCell ref="AB46:AH46"/>
    <mergeCell ref="AJ46:AP46"/>
    <mergeCell ref="AQ33:AR35"/>
    <mergeCell ref="AQ36:AR38"/>
    <mergeCell ref="AQ39:AR41"/>
    <mergeCell ref="AQ42:AR44"/>
    <mergeCell ref="AQ45:AR47"/>
    <mergeCell ref="AQ48:AR50"/>
    <mergeCell ref="AQ51:AR51"/>
    <mergeCell ref="AQ8:AR8"/>
    <mergeCell ref="AQ9:AR11"/>
    <mergeCell ref="AQ12:AR14"/>
    <mergeCell ref="AQ15:AR17"/>
    <mergeCell ref="AQ18:AR20"/>
    <mergeCell ref="AQ21:AR23"/>
    <mergeCell ref="AQ24:AR26"/>
    <mergeCell ref="AQ27:AR29"/>
    <mergeCell ref="AQ30:AR32"/>
  </mergeCells>
  <phoneticPr fontId="2"/>
  <dataValidations count="1">
    <dataValidation type="list" allowBlank="1" showInputMessage="1" showErrorMessage="1" sqref="AQ9:AR50">
      <formula1>"Ⅰ,Ⅱ"</formula1>
    </dataValidation>
  </dataValidations>
  <pageMargins left="0.47244094488188981" right="0.39370078740157483" top="0.74803149606299213" bottom="0.39370078740157483" header="0.31496062992125984" footer="0.31496062992125984"/>
  <pageSetup paperSize="9" scale="86" fitToHeight="0" orientation="portrait" r:id="rId1"/>
  <rowBreaks count="1" manualBreakCount="1">
    <brk id="60" max="41" man="1"/>
  </rowBreaks>
  <colBreaks count="1" manualBreakCount="1">
    <brk id="4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U56"/>
  <sheetViews>
    <sheetView zoomScaleNormal="100" workbookViewId="0">
      <selection activeCell="A13" sqref="A13:B13"/>
    </sheetView>
  </sheetViews>
  <sheetFormatPr defaultColWidth="9.33203125" defaultRowHeight="11.55" x14ac:dyDescent="0.25"/>
  <cols>
    <col min="1" max="2" width="6.109375" style="2" customWidth="1"/>
    <col min="3" max="3" width="5.44140625" style="2" customWidth="1"/>
    <col min="4" max="4" width="4.77734375" style="2" customWidth="1"/>
    <col min="5" max="5" width="1.44140625" style="2" customWidth="1"/>
    <col min="6" max="6" width="3.109375" style="2" customWidth="1"/>
    <col min="7" max="8" width="2.44140625" style="2" customWidth="1"/>
    <col min="9" max="32" width="3.33203125" style="2" customWidth="1"/>
    <col min="33" max="16384" width="9.33203125" style="2"/>
  </cols>
  <sheetData>
    <row r="1" spans="1:47" ht="13" customHeight="1" x14ac:dyDescent="0.25">
      <c r="A1" s="64" t="s">
        <v>70</v>
      </c>
    </row>
    <row r="2" spans="1:47" ht="13" customHeight="1" x14ac:dyDescent="0.25"/>
    <row r="3" spans="1:47" s="40" customFormat="1" ht="15.7" customHeight="1" x14ac:dyDescent="0.25">
      <c r="A3" s="313" t="s">
        <v>38</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47" x14ac:dyDescent="0.2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row>
    <row r="5" spans="1:47" ht="29.95" customHeight="1" x14ac:dyDescent="0.25">
      <c r="B5" s="462" t="s">
        <v>5</v>
      </c>
      <c r="C5" s="483"/>
      <c r="D5" s="483"/>
      <c r="E5" s="483"/>
      <c r="F5" s="483"/>
      <c r="G5" s="484"/>
      <c r="H5" s="496" t="str">
        <f>IF('別紙様式2-1'!$G$7&lt;&gt;"",'別紙様式2-1'!$G$7,"")</f>
        <v/>
      </c>
      <c r="I5" s="497"/>
      <c r="J5" s="497"/>
      <c r="K5" s="497"/>
      <c r="L5" s="497"/>
      <c r="M5" s="497"/>
      <c r="N5" s="497"/>
      <c r="O5" s="497"/>
      <c r="P5" s="497"/>
      <c r="Q5" s="497"/>
      <c r="R5" s="497"/>
      <c r="S5" s="497"/>
      <c r="T5" s="497"/>
      <c r="U5" s="497"/>
      <c r="V5" s="497"/>
      <c r="W5" s="497"/>
      <c r="X5" s="497"/>
      <c r="Y5" s="497"/>
      <c r="Z5" s="497"/>
      <c r="AA5" s="497"/>
      <c r="AB5" s="497"/>
      <c r="AC5" s="497"/>
      <c r="AD5" s="497"/>
      <c r="AE5" s="497"/>
      <c r="AF5" s="498"/>
      <c r="AL5" s="458"/>
      <c r="AM5" s="458"/>
      <c r="AN5" s="458"/>
      <c r="AO5" s="458"/>
      <c r="AP5" s="458"/>
      <c r="AQ5" s="458"/>
      <c r="AR5" s="458"/>
      <c r="AS5" s="458"/>
      <c r="AT5" s="458"/>
      <c r="AU5" s="458"/>
    </row>
    <row r="7" spans="1:47" x14ac:dyDescent="0.25">
      <c r="A7" s="470" t="s">
        <v>18</v>
      </c>
      <c r="B7" s="470"/>
    </row>
    <row r="8" spans="1:47" ht="6.05" customHeight="1" x14ac:dyDescent="0.25"/>
    <row r="9" spans="1:47" ht="33" customHeight="1" x14ac:dyDescent="0.25">
      <c r="A9" s="331" t="s">
        <v>20</v>
      </c>
      <c r="B9" s="492"/>
      <c r="C9" s="331" t="s">
        <v>48</v>
      </c>
      <c r="D9" s="205"/>
      <c r="E9" s="205"/>
      <c r="F9" s="205"/>
      <c r="G9" s="205"/>
      <c r="H9" s="492"/>
      <c r="I9" s="493" t="s">
        <v>39</v>
      </c>
      <c r="J9" s="205"/>
      <c r="K9" s="205"/>
      <c r="L9" s="205"/>
      <c r="M9" s="205"/>
      <c r="N9" s="492"/>
      <c r="O9" s="494" t="s">
        <v>19</v>
      </c>
      <c r="P9" s="494"/>
      <c r="Q9" s="494"/>
      <c r="R9" s="494"/>
      <c r="S9" s="494"/>
      <c r="T9" s="495"/>
      <c r="U9" s="331" t="s">
        <v>47</v>
      </c>
      <c r="V9" s="205"/>
      <c r="W9" s="205"/>
      <c r="X9" s="205"/>
      <c r="Y9" s="205"/>
      <c r="Z9" s="492"/>
      <c r="AA9" s="493" t="s">
        <v>40</v>
      </c>
      <c r="AB9" s="205"/>
      <c r="AC9" s="205"/>
      <c r="AD9" s="205"/>
      <c r="AE9" s="205"/>
      <c r="AF9" s="492"/>
    </row>
    <row r="10" spans="1:47" ht="16" customHeight="1" x14ac:dyDescent="0.25">
      <c r="A10" s="480"/>
      <c r="B10" s="481"/>
      <c r="C10" s="476">
        <v>0</v>
      </c>
      <c r="D10" s="477"/>
      <c r="E10" s="477"/>
      <c r="F10" s="477"/>
      <c r="G10" s="477"/>
      <c r="H10" s="482"/>
      <c r="I10" s="476">
        <v>0</v>
      </c>
      <c r="J10" s="477"/>
      <c r="K10" s="477"/>
      <c r="L10" s="477"/>
      <c r="M10" s="477"/>
      <c r="N10" s="482"/>
      <c r="O10" s="476">
        <v>0</v>
      </c>
      <c r="P10" s="477"/>
      <c r="Q10" s="477"/>
      <c r="R10" s="477"/>
      <c r="S10" s="478">
        <v>0</v>
      </c>
      <c r="T10" s="479"/>
      <c r="U10" s="476">
        <v>0</v>
      </c>
      <c r="V10" s="477"/>
      <c r="W10" s="477"/>
      <c r="X10" s="477"/>
      <c r="Y10" s="478">
        <v>0</v>
      </c>
      <c r="Z10" s="479"/>
      <c r="AA10" s="476">
        <v>0</v>
      </c>
      <c r="AB10" s="477"/>
      <c r="AC10" s="477"/>
      <c r="AD10" s="477"/>
      <c r="AE10" s="478">
        <v>0</v>
      </c>
      <c r="AF10" s="479"/>
    </row>
    <row r="11" spans="1:47" ht="16" customHeight="1" x14ac:dyDescent="0.25">
      <c r="A11" s="480"/>
      <c r="B11" s="481"/>
      <c r="C11" s="476">
        <v>0</v>
      </c>
      <c r="D11" s="477"/>
      <c r="E11" s="477"/>
      <c r="F11" s="477"/>
      <c r="G11" s="477"/>
      <c r="H11" s="482"/>
      <c r="I11" s="476">
        <v>0</v>
      </c>
      <c r="J11" s="477"/>
      <c r="K11" s="477"/>
      <c r="L11" s="477"/>
      <c r="M11" s="477"/>
      <c r="N11" s="482"/>
      <c r="O11" s="476">
        <v>0</v>
      </c>
      <c r="P11" s="477"/>
      <c r="Q11" s="477"/>
      <c r="R11" s="477"/>
      <c r="S11" s="478">
        <v>0</v>
      </c>
      <c r="T11" s="479"/>
      <c r="U11" s="476">
        <v>0</v>
      </c>
      <c r="V11" s="477"/>
      <c r="W11" s="477"/>
      <c r="X11" s="477"/>
      <c r="Y11" s="478">
        <v>0</v>
      </c>
      <c r="Z11" s="479"/>
      <c r="AA11" s="476">
        <v>0</v>
      </c>
      <c r="AB11" s="477"/>
      <c r="AC11" s="477"/>
      <c r="AD11" s="477"/>
      <c r="AE11" s="478">
        <v>0</v>
      </c>
      <c r="AF11" s="479"/>
    </row>
    <row r="12" spans="1:47" ht="16" customHeight="1" x14ac:dyDescent="0.25">
      <c r="A12" s="480"/>
      <c r="B12" s="481"/>
      <c r="C12" s="476">
        <v>0</v>
      </c>
      <c r="D12" s="477"/>
      <c r="E12" s="477"/>
      <c r="F12" s="477"/>
      <c r="G12" s="477"/>
      <c r="H12" s="482"/>
      <c r="I12" s="476">
        <v>0</v>
      </c>
      <c r="J12" s="477"/>
      <c r="K12" s="477"/>
      <c r="L12" s="477"/>
      <c r="M12" s="477"/>
      <c r="N12" s="482"/>
      <c r="O12" s="476">
        <v>0</v>
      </c>
      <c r="P12" s="477"/>
      <c r="Q12" s="477"/>
      <c r="R12" s="477"/>
      <c r="S12" s="478">
        <v>0</v>
      </c>
      <c r="T12" s="479"/>
      <c r="U12" s="476">
        <v>0</v>
      </c>
      <c r="V12" s="477"/>
      <c r="W12" s="477"/>
      <c r="X12" s="477"/>
      <c r="Y12" s="478">
        <v>0</v>
      </c>
      <c r="Z12" s="479"/>
      <c r="AA12" s="476">
        <v>0</v>
      </c>
      <c r="AB12" s="477"/>
      <c r="AC12" s="477"/>
      <c r="AD12" s="477"/>
      <c r="AE12" s="478">
        <v>0</v>
      </c>
      <c r="AF12" s="479"/>
    </row>
    <row r="13" spans="1:47" ht="16" customHeight="1" x14ac:dyDescent="0.25">
      <c r="A13" s="480"/>
      <c r="B13" s="481"/>
      <c r="C13" s="476">
        <v>0</v>
      </c>
      <c r="D13" s="477"/>
      <c r="E13" s="477"/>
      <c r="F13" s="477"/>
      <c r="G13" s="477"/>
      <c r="H13" s="482"/>
      <c r="I13" s="476">
        <v>0</v>
      </c>
      <c r="J13" s="477"/>
      <c r="K13" s="477"/>
      <c r="L13" s="477"/>
      <c r="M13" s="477"/>
      <c r="N13" s="482"/>
      <c r="O13" s="476">
        <v>0</v>
      </c>
      <c r="P13" s="477"/>
      <c r="Q13" s="477"/>
      <c r="R13" s="477"/>
      <c r="S13" s="478">
        <v>0</v>
      </c>
      <c r="T13" s="479"/>
      <c r="U13" s="476">
        <v>0</v>
      </c>
      <c r="V13" s="477"/>
      <c r="W13" s="477"/>
      <c r="X13" s="477"/>
      <c r="Y13" s="478">
        <v>0</v>
      </c>
      <c r="Z13" s="479"/>
      <c r="AA13" s="476">
        <v>0</v>
      </c>
      <c r="AB13" s="477"/>
      <c r="AC13" s="477"/>
      <c r="AD13" s="477"/>
      <c r="AE13" s="478">
        <v>0</v>
      </c>
      <c r="AF13" s="479"/>
    </row>
    <row r="14" spans="1:47" ht="16" customHeight="1" x14ac:dyDescent="0.25">
      <c r="A14" s="480"/>
      <c r="B14" s="481"/>
      <c r="C14" s="476">
        <v>0</v>
      </c>
      <c r="D14" s="477"/>
      <c r="E14" s="477"/>
      <c r="F14" s="477"/>
      <c r="G14" s="477"/>
      <c r="H14" s="482"/>
      <c r="I14" s="476">
        <v>0</v>
      </c>
      <c r="J14" s="477"/>
      <c r="K14" s="477"/>
      <c r="L14" s="477"/>
      <c r="M14" s="477"/>
      <c r="N14" s="482"/>
      <c r="O14" s="476">
        <v>0</v>
      </c>
      <c r="P14" s="477"/>
      <c r="Q14" s="477"/>
      <c r="R14" s="477"/>
      <c r="S14" s="478">
        <v>0</v>
      </c>
      <c r="T14" s="479"/>
      <c r="U14" s="476">
        <v>0</v>
      </c>
      <c r="V14" s="477"/>
      <c r="W14" s="477"/>
      <c r="X14" s="477"/>
      <c r="Y14" s="478">
        <v>0</v>
      </c>
      <c r="Z14" s="479"/>
      <c r="AA14" s="476">
        <v>0</v>
      </c>
      <c r="AB14" s="477"/>
      <c r="AC14" s="477"/>
      <c r="AD14" s="477"/>
      <c r="AE14" s="478">
        <v>0</v>
      </c>
      <c r="AF14" s="479"/>
    </row>
    <row r="15" spans="1:47" ht="16" customHeight="1" x14ac:dyDescent="0.25">
      <c r="A15" s="480"/>
      <c r="B15" s="481"/>
      <c r="C15" s="476">
        <v>0</v>
      </c>
      <c r="D15" s="477"/>
      <c r="E15" s="477"/>
      <c r="F15" s="477"/>
      <c r="G15" s="477"/>
      <c r="H15" s="482"/>
      <c r="I15" s="476">
        <v>0</v>
      </c>
      <c r="J15" s="477"/>
      <c r="K15" s="477"/>
      <c r="L15" s="477"/>
      <c r="M15" s="477"/>
      <c r="N15" s="482"/>
      <c r="O15" s="476">
        <v>0</v>
      </c>
      <c r="P15" s="477"/>
      <c r="Q15" s="477"/>
      <c r="R15" s="477"/>
      <c r="S15" s="478">
        <v>0</v>
      </c>
      <c r="T15" s="479"/>
      <c r="U15" s="476">
        <v>0</v>
      </c>
      <c r="V15" s="477"/>
      <c r="W15" s="477"/>
      <c r="X15" s="477"/>
      <c r="Y15" s="478">
        <v>0</v>
      </c>
      <c r="Z15" s="479"/>
      <c r="AA15" s="476">
        <v>0</v>
      </c>
      <c r="AB15" s="477"/>
      <c r="AC15" s="477"/>
      <c r="AD15" s="477"/>
      <c r="AE15" s="478">
        <v>0</v>
      </c>
      <c r="AF15" s="479"/>
    </row>
    <row r="16" spans="1:47" ht="16" customHeight="1" x14ac:dyDescent="0.25">
      <c r="A16" s="480"/>
      <c r="B16" s="481"/>
      <c r="C16" s="476">
        <v>0</v>
      </c>
      <c r="D16" s="477"/>
      <c r="E16" s="477"/>
      <c r="F16" s="477"/>
      <c r="G16" s="477"/>
      <c r="H16" s="482"/>
      <c r="I16" s="476">
        <v>0</v>
      </c>
      <c r="J16" s="477"/>
      <c r="K16" s="477"/>
      <c r="L16" s="477"/>
      <c r="M16" s="477"/>
      <c r="N16" s="482"/>
      <c r="O16" s="476">
        <v>0</v>
      </c>
      <c r="P16" s="477"/>
      <c r="Q16" s="477"/>
      <c r="R16" s="477"/>
      <c r="S16" s="478">
        <v>0</v>
      </c>
      <c r="T16" s="479"/>
      <c r="U16" s="476">
        <v>0</v>
      </c>
      <c r="V16" s="477"/>
      <c r="W16" s="477"/>
      <c r="X16" s="477"/>
      <c r="Y16" s="478">
        <v>0</v>
      </c>
      <c r="Z16" s="479"/>
      <c r="AA16" s="476">
        <v>0</v>
      </c>
      <c r="AB16" s="477"/>
      <c r="AC16" s="477"/>
      <c r="AD16" s="477"/>
      <c r="AE16" s="478">
        <v>0</v>
      </c>
      <c r="AF16" s="479"/>
    </row>
    <row r="17" spans="1:32" ht="16" customHeight="1" x14ac:dyDescent="0.25">
      <c r="A17" s="480"/>
      <c r="B17" s="481"/>
      <c r="C17" s="476">
        <v>0</v>
      </c>
      <c r="D17" s="477"/>
      <c r="E17" s="477"/>
      <c r="F17" s="477"/>
      <c r="G17" s="477"/>
      <c r="H17" s="482"/>
      <c r="I17" s="476">
        <v>0</v>
      </c>
      <c r="J17" s="477"/>
      <c r="K17" s="477"/>
      <c r="L17" s="477"/>
      <c r="M17" s="477"/>
      <c r="N17" s="482"/>
      <c r="O17" s="476">
        <v>0</v>
      </c>
      <c r="P17" s="477"/>
      <c r="Q17" s="477"/>
      <c r="R17" s="477"/>
      <c r="S17" s="478">
        <v>0</v>
      </c>
      <c r="T17" s="479"/>
      <c r="U17" s="476">
        <v>0</v>
      </c>
      <c r="V17" s="477"/>
      <c r="W17" s="477"/>
      <c r="X17" s="477"/>
      <c r="Y17" s="478">
        <v>0</v>
      </c>
      <c r="Z17" s="479"/>
      <c r="AA17" s="476">
        <v>0</v>
      </c>
      <c r="AB17" s="477"/>
      <c r="AC17" s="477"/>
      <c r="AD17" s="477"/>
      <c r="AE17" s="478">
        <v>0</v>
      </c>
      <c r="AF17" s="479"/>
    </row>
    <row r="18" spans="1:32" ht="16" customHeight="1" x14ac:dyDescent="0.25">
      <c r="A18" s="480"/>
      <c r="B18" s="481"/>
      <c r="C18" s="476">
        <v>0</v>
      </c>
      <c r="D18" s="477"/>
      <c r="E18" s="477"/>
      <c r="F18" s="477"/>
      <c r="G18" s="477"/>
      <c r="H18" s="482"/>
      <c r="I18" s="476">
        <v>0</v>
      </c>
      <c r="J18" s="477"/>
      <c r="K18" s="477"/>
      <c r="L18" s="477"/>
      <c r="M18" s="477"/>
      <c r="N18" s="482"/>
      <c r="O18" s="476">
        <v>0</v>
      </c>
      <c r="P18" s="477"/>
      <c r="Q18" s="477"/>
      <c r="R18" s="477"/>
      <c r="S18" s="478">
        <v>0</v>
      </c>
      <c r="T18" s="479"/>
      <c r="U18" s="476">
        <v>0</v>
      </c>
      <c r="V18" s="477"/>
      <c r="W18" s="477"/>
      <c r="X18" s="477"/>
      <c r="Y18" s="478">
        <v>0</v>
      </c>
      <c r="Z18" s="479"/>
      <c r="AA18" s="476">
        <v>0</v>
      </c>
      <c r="AB18" s="477"/>
      <c r="AC18" s="477"/>
      <c r="AD18" s="477"/>
      <c r="AE18" s="478">
        <v>0</v>
      </c>
      <c r="AF18" s="479"/>
    </row>
    <row r="19" spans="1:32" ht="16" customHeight="1" x14ac:dyDescent="0.25">
      <c r="A19" s="480"/>
      <c r="B19" s="481"/>
      <c r="C19" s="476">
        <v>0</v>
      </c>
      <c r="D19" s="477"/>
      <c r="E19" s="477"/>
      <c r="F19" s="477"/>
      <c r="G19" s="477"/>
      <c r="H19" s="482"/>
      <c r="I19" s="476">
        <v>0</v>
      </c>
      <c r="J19" s="477"/>
      <c r="K19" s="477"/>
      <c r="L19" s="477"/>
      <c r="M19" s="477"/>
      <c r="N19" s="482"/>
      <c r="O19" s="476">
        <v>0</v>
      </c>
      <c r="P19" s="477"/>
      <c r="Q19" s="477"/>
      <c r="R19" s="477"/>
      <c r="S19" s="478">
        <v>0</v>
      </c>
      <c r="T19" s="479"/>
      <c r="U19" s="476">
        <v>0</v>
      </c>
      <c r="V19" s="477"/>
      <c r="W19" s="477"/>
      <c r="X19" s="477"/>
      <c r="Y19" s="478">
        <v>0</v>
      </c>
      <c r="Z19" s="479"/>
      <c r="AA19" s="476">
        <v>0</v>
      </c>
      <c r="AB19" s="477"/>
      <c r="AC19" s="477"/>
      <c r="AD19" s="477"/>
      <c r="AE19" s="478">
        <v>0</v>
      </c>
      <c r="AF19" s="479"/>
    </row>
    <row r="20" spans="1:32" ht="16" customHeight="1" x14ac:dyDescent="0.25">
      <c r="A20" s="480"/>
      <c r="B20" s="481"/>
      <c r="C20" s="476">
        <v>0</v>
      </c>
      <c r="D20" s="477"/>
      <c r="E20" s="477"/>
      <c r="F20" s="477"/>
      <c r="G20" s="477"/>
      <c r="H20" s="482"/>
      <c r="I20" s="476">
        <v>0</v>
      </c>
      <c r="J20" s="477"/>
      <c r="K20" s="477"/>
      <c r="L20" s="477"/>
      <c r="M20" s="477"/>
      <c r="N20" s="482"/>
      <c r="O20" s="476">
        <v>0</v>
      </c>
      <c r="P20" s="477"/>
      <c r="Q20" s="477"/>
      <c r="R20" s="477"/>
      <c r="S20" s="478">
        <v>0</v>
      </c>
      <c r="T20" s="479"/>
      <c r="U20" s="476">
        <v>0</v>
      </c>
      <c r="V20" s="477"/>
      <c r="W20" s="477"/>
      <c r="X20" s="477"/>
      <c r="Y20" s="478">
        <v>0</v>
      </c>
      <c r="Z20" s="479"/>
      <c r="AA20" s="476">
        <v>0</v>
      </c>
      <c r="AB20" s="477"/>
      <c r="AC20" s="477"/>
      <c r="AD20" s="477"/>
      <c r="AE20" s="478">
        <v>0</v>
      </c>
      <c r="AF20" s="479"/>
    </row>
    <row r="21" spans="1:32" ht="16" customHeight="1" x14ac:dyDescent="0.25">
      <c r="A21" s="480"/>
      <c r="B21" s="481"/>
      <c r="C21" s="476">
        <v>0</v>
      </c>
      <c r="D21" s="477"/>
      <c r="E21" s="477"/>
      <c r="F21" s="477"/>
      <c r="G21" s="477"/>
      <c r="H21" s="482"/>
      <c r="I21" s="476">
        <v>0</v>
      </c>
      <c r="J21" s="477"/>
      <c r="K21" s="477"/>
      <c r="L21" s="477"/>
      <c r="M21" s="477"/>
      <c r="N21" s="482"/>
      <c r="O21" s="476">
        <v>0</v>
      </c>
      <c r="P21" s="477"/>
      <c r="Q21" s="477"/>
      <c r="R21" s="477"/>
      <c r="S21" s="478">
        <v>0</v>
      </c>
      <c r="T21" s="479"/>
      <c r="U21" s="476">
        <v>0</v>
      </c>
      <c r="V21" s="477"/>
      <c r="W21" s="477"/>
      <c r="X21" s="477"/>
      <c r="Y21" s="478">
        <v>0</v>
      </c>
      <c r="Z21" s="479"/>
      <c r="AA21" s="476">
        <v>0</v>
      </c>
      <c r="AB21" s="477"/>
      <c r="AC21" s="477"/>
      <c r="AD21" s="477"/>
      <c r="AE21" s="478">
        <v>0</v>
      </c>
      <c r="AF21" s="479"/>
    </row>
    <row r="22" spans="1:32" ht="16" customHeight="1" x14ac:dyDescent="0.25">
      <c r="A22" s="480"/>
      <c r="B22" s="481"/>
      <c r="C22" s="476">
        <v>0</v>
      </c>
      <c r="D22" s="477"/>
      <c r="E22" s="477"/>
      <c r="F22" s="477"/>
      <c r="G22" s="477"/>
      <c r="H22" s="482"/>
      <c r="I22" s="476">
        <v>0</v>
      </c>
      <c r="J22" s="477"/>
      <c r="K22" s="477"/>
      <c r="L22" s="477"/>
      <c r="M22" s="477"/>
      <c r="N22" s="482"/>
      <c r="O22" s="476">
        <v>0</v>
      </c>
      <c r="P22" s="477"/>
      <c r="Q22" s="477"/>
      <c r="R22" s="477"/>
      <c r="S22" s="478">
        <v>0</v>
      </c>
      <c r="T22" s="479"/>
      <c r="U22" s="476">
        <v>0</v>
      </c>
      <c r="V22" s="477"/>
      <c r="W22" s="477"/>
      <c r="X22" s="477"/>
      <c r="Y22" s="478">
        <v>0</v>
      </c>
      <c r="Z22" s="479"/>
      <c r="AA22" s="476">
        <v>0</v>
      </c>
      <c r="AB22" s="477"/>
      <c r="AC22" s="477"/>
      <c r="AD22" s="477"/>
      <c r="AE22" s="478">
        <v>0</v>
      </c>
      <c r="AF22" s="479"/>
    </row>
    <row r="23" spans="1:32" ht="16" customHeight="1" x14ac:dyDescent="0.25">
      <c r="A23" s="480"/>
      <c r="B23" s="481"/>
      <c r="C23" s="476">
        <v>0</v>
      </c>
      <c r="D23" s="477"/>
      <c r="E23" s="477"/>
      <c r="F23" s="477"/>
      <c r="G23" s="477"/>
      <c r="H23" s="482"/>
      <c r="I23" s="476">
        <v>0</v>
      </c>
      <c r="J23" s="477"/>
      <c r="K23" s="477"/>
      <c r="L23" s="477"/>
      <c r="M23" s="477"/>
      <c r="N23" s="482"/>
      <c r="O23" s="476">
        <v>0</v>
      </c>
      <c r="P23" s="477"/>
      <c r="Q23" s="477"/>
      <c r="R23" s="477"/>
      <c r="S23" s="478">
        <v>0</v>
      </c>
      <c r="T23" s="479"/>
      <c r="U23" s="476">
        <v>0</v>
      </c>
      <c r="V23" s="477"/>
      <c r="W23" s="477"/>
      <c r="X23" s="477"/>
      <c r="Y23" s="478">
        <v>0</v>
      </c>
      <c r="Z23" s="479"/>
      <c r="AA23" s="476">
        <v>0</v>
      </c>
      <c r="AB23" s="477"/>
      <c r="AC23" s="477"/>
      <c r="AD23" s="477"/>
      <c r="AE23" s="478">
        <v>0</v>
      </c>
      <c r="AF23" s="479"/>
    </row>
    <row r="24" spans="1:32" ht="16" customHeight="1" x14ac:dyDescent="0.25">
      <c r="A24" s="480"/>
      <c r="B24" s="481"/>
      <c r="C24" s="476">
        <v>0</v>
      </c>
      <c r="D24" s="477"/>
      <c r="E24" s="477"/>
      <c r="F24" s="477"/>
      <c r="G24" s="477"/>
      <c r="H24" s="482"/>
      <c r="I24" s="476">
        <v>0</v>
      </c>
      <c r="J24" s="477"/>
      <c r="K24" s="477"/>
      <c r="L24" s="477"/>
      <c r="M24" s="477"/>
      <c r="N24" s="482"/>
      <c r="O24" s="476">
        <v>0</v>
      </c>
      <c r="P24" s="477"/>
      <c r="Q24" s="477"/>
      <c r="R24" s="477"/>
      <c r="S24" s="478">
        <v>0</v>
      </c>
      <c r="T24" s="479"/>
      <c r="U24" s="476">
        <v>0</v>
      </c>
      <c r="V24" s="477"/>
      <c r="W24" s="477"/>
      <c r="X24" s="477"/>
      <c r="Y24" s="478">
        <v>0</v>
      </c>
      <c r="Z24" s="479"/>
      <c r="AA24" s="476">
        <v>0</v>
      </c>
      <c r="AB24" s="477"/>
      <c r="AC24" s="477"/>
      <c r="AD24" s="477"/>
      <c r="AE24" s="478">
        <v>0</v>
      </c>
      <c r="AF24" s="479"/>
    </row>
    <row r="25" spans="1:32" ht="16" customHeight="1" x14ac:dyDescent="0.25">
      <c r="A25" s="480"/>
      <c r="B25" s="481"/>
      <c r="C25" s="476">
        <v>0</v>
      </c>
      <c r="D25" s="477"/>
      <c r="E25" s="477"/>
      <c r="F25" s="477"/>
      <c r="G25" s="477"/>
      <c r="H25" s="482"/>
      <c r="I25" s="476">
        <v>0</v>
      </c>
      <c r="J25" s="477"/>
      <c r="K25" s="477"/>
      <c r="L25" s="477"/>
      <c r="M25" s="477"/>
      <c r="N25" s="482"/>
      <c r="O25" s="476">
        <v>0</v>
      </c>
      <c r="P25" s="477"/>
      <c r="Q25" s="477"/>
      <c r="R25" s="477"/>
      <c r="S25" s="478">
        <v>0</v>
      </c>
      <c r="T25" s="479"/>
      <c r="U25" s="476">
        <v>0</v>
      </c>
      <c r="V25" s="477"/>
      <c r="W25" s="477"/>
      <c r="X25" s="477"/>
      <c r="Y25" s="478">
        <v>0</v>
      </c>
      <c r="Z25" s="479"/>
      <c r="AA25" s="476">
        <v>0</v>
      </c>
      <c r="AB25" s="477"/>
      <c r="AC25" s="477"/>
      <c r="AD25" s="477"/>
      <c r="AE25" s="478">
        <v>0</v>
      </c>
      <c r="AF25" s="479"/>
    </row>
    <row r="26" spans="1:32" ht="16" customHeight="1" x14ac:dyDescent="0.25">
      <c r="A26" s="480"/>
      <c r="B26" s="481"/>
      <c r="C26" s="476">
        <v>0</v>
      </c>
      <c r="D26" s="477"/>
      <c r="E26" s="477"/>
      <c r="F26" s="477"/>
      <c r="G26" s="477"/>
      <c r="H26" s="482"/>
      <c r="I26" s="476">
        <v>0</v>
      </c>
      <c r="J26" s="477"/>
      <c r="K26" s="477"/>
      <c r="L26" s="477"/>
      <c r="M26" s="477"/>
      <c r="N26" s="482"/>
      <c r="O26" s="476">
        <v>0</v>
      </c>
      <c r="P26" s="477"/>
      <c r="Q26" s="477"/>
      <c r="R26" s="477"/>
      <c r="S26" s="478">
        <v>0</v>
      </c>
      <c r="T26" s="479"/>
      <c r="U26" s="476">
        <v>0</v>
      </c>
      <c r="V26" s="477"/>
      <c r="W26" s="477"/>
      <c r="X26" s="477"/>
      <c r="Y26" s="478">
        <v>0</v>
      </c>
      <c r="Z26" s="479"/>
      <c r="AA26" s="476">
        <v>0</v>
      </c>
      <c r="AB26" s="477"/>
      <c r="AC26" s="477"/>
      <c r="AD26" s="477"/>
      <c r="AE26" s="478">
        <v>0</v>
      </c>
      <c r="AF26" s="479"/>
    </row>
    <row r="27" spans="1:32" ht="16" customHeight="1" x14ac:dyDescent="0.25">
      <c r="A27" s="480"/>
      <c r="B27" s="481"/>
      <c r="C27" s="476">
        <v>0</v>
      </c>
      <c r="D27" s="477"/>
      <c r="E27" s="477"/>
      <c r="F27" s="477"/>
      <c r="G27" s="477"/>
      <c r="H27" s="482"/>
      <c r="I27" s="476">
        <v>0</v>
      </c>
      <c r="J27" s="477"/>
      <c r="K27" s="477"/>
      <c r="L27" s="477"/>
      <c r="M27" s="477"/>
      <c r="N27" s="482"/>
      <c r="O27" s="476">
        <v>0</v>
      </c>
      <c r="P27" s="477"/>
      <c r="Q27" s="477"/>
      <c r="R27" s="477"/>
      <c r="S27" s="478">
        <v>0</v>
      </c>
      <c r="T27" s="479"/>
      <c r="U27" s="476">
        <v>0</v>
      </c>
      <c r="V27" s="477"/>
      <c r="W27" s="477"/>
      <c r="X27" s="477"/>
      <c r="Y27" s="478">
        <v>0</v>
      </c>
      <c r="Z27" s="479"/>
      <c r="AA27" s="476">
        <v>0</v>
      </c>
      <c r="AB27" s="477"/>
      <c r="AC27" s="477"/>
      <c r="AD27" s="477"/>
      <c r="AE27" s="478">
        <v>0</v>
      </c>
      <c r="AF27" s="479"/>
    </row>
    <row r="28" spans="1:32" ht="16" customHeight="1" x14ac:dyDescent="0.25">
      <c r="A28" s="480"/>
      <c r="B28" s="481"/>
      <c r="C28" s="476">
        <v>0</v>
      </c>
      <c r="D28" s="477"/>
      <c r="E28" s="477"/>
      <c r="F28" s="477"/>
      <c r="G28" s="477"/>
      <c r="H28" s="482"/>
      <c r="I28" s="476">
        <v>0</v>
      </c>
      <c r="J28" s="477"/>
      <c r="K28" s="477"/>
      <c r="L28" s="477"/>
      <c r="M28" s="477"/>
      <c r="N28" s="482"/>
      <c r="O28" s="476">
        <v>0</v>
      </c>
      <c r="P28" s="477"/>
      <c r="Q28" s="477"/>
      <c r="R28" s="477"/>
      <c r="S28" s="478">
        <v>0</v>
      </c>
      <c r="T28" s="479"/>
      <c r="U28" s="476">
        <v>0</v>
      </c>
      <c r="V28" s="477"/>
      <c r="W28" s="477"/>
      <c r="X28" s="477"/>
      <c r="Y28" s="478">
        <v>0</v>
      </c>
      <c r="Z28" s="479"/>
      <c r="AA28" s="476">
        <v>0</v>
      </c>
      <c r="AB28" s="477"/>
      <c r="AC28" s="477"/>
      <c r="AD28" s="477"/>
      <c r="AE28" s="478">
        <v>0</v>
      </c>
      <c r="AF28" s="479"/>
    </row>
    <row r="29" spans="1:32" ht="16" customHeight="1" x14ac:dyDescent="0.25">
      <c r="A29" s="480"/>
      <c r="B29" s="481"/>
      <c r="C29" s="476">
        <v>0</v>
      </c>
      <c r="D29" s="477"/>
      <c r="E29" s="477"/>
      <c r="F29" s="477"/>
      <c r="G29" s="477"/>
      <c r="H29" s="482"/>
      <c r="I29" s="476">
        <v>0</v>
      </c>
      <c r="J29" s="477"/>
      <c r="K29" s="477"/>
      <c r="L29" s="477"/>
      <c r="M29" s="477"/>
      <c r="N29" s="482"/>
      <c r="O29" s="476">
        <v>0</v>
      </c>
      <c r="P29" s="477"/>
      <c r="Q29" s="477"/>
      <c r="R29" s="477"/>
      <c r="S29" s="478">
        <v>0</v>
      </c>
      <c r="T29" s="479"/>
      <c r="U29" s="476">
        <v>0</v>
      </c>
      <c r="V29" s="477"/>
      <c r="W29" s="477"/>
      <c r="X29" s="477"/>
      <c r="Y29" s="478">
        <v>0</v>
      </c>
      <c r="Z29" s="479"/>
      <c r="AA29" s="476">
        <v>0</v>
      </c>
      <c r="AB29" s="477"/>
      <c r="AC29" s="477"/>
      <c r="AD29" s="477"/>
      <c r="AE29" s="478">
        <v>0</v>
      </c>
      <c r="AF29" s="479"/>
    </row>
    <row r="30" spans="1:32" ht="16" customHeight="1" x14ac:dyDescent="0.25">
      <c r="A30" s="480"/>
      <c r="B30" s="481"/>
      <c r="C30" s="476">
        <v>0</v>
      </c>
      <c r="D30" s="477"/>
      <c r="E30" s="477"/>
      <c r="F30" s="477"/>
      <c r="G30" s="477"/>
      <c r="H30" s="482"/>
      <c r="I30" s="476">
        <v>0</v>
      </c>
      <c r="J30" s="477"/>
      <c r="K30" s="477"/>
      <c r="L30" s="477"/>
      <c r="M30" s="477"/>
      <c r="N30" s="482"/>
      <c r="O30" s="476">
        <v>0</v>
      </c>
      <c r="P30" s="477"/>
      <c r="Q30" s="477"/>
      <c r="R30" s="477"/>
      <c r="S30" s="478">
        <v>0</v>
      </c>
      <c r="T30" s="479"/>
      <c r="U30" s="476">
        <v>0</v>
      </c>
      <c r="V30" s="477"/>
      <c r="W30" s="477"/>
      <c r="X30" s="477"/>
      <c r="Y30" s="478">
        <v>0</v>
      </c>
      <c r="Z30" s="479"/>
      <c r="AA30" s="476">
        <v>0</v>
      </c>
      <c r="AB30" s="477"/>
      <c r="AC30" s="477"/>
      <c r="AD30" s="477"/>
      <c r="AE30" s="478">
        <v>0</v>
      </c>
      <c r="AF30" s="479"/>
    </row>
    <row r="31" spans="1:32" ht="16" customHeight="1" x14ac:dyDescent="0.25">
      <c r="A31" s="480"/>
      <c r="B31" s="481"/>
      <c r="C31" s="476">
        <v>0</v>
      </c>
      <c r="D31" s="477"/>
      <c r="E31" s="477"/>
      <c r="F31" s="477"/>
      <c r="G31" s="477"/>
      <c r="H31" s="482"/>
      <c r="I31" s="476">
        <v>0</v>
      </c>
      <c r="J31" s="477"/>
      <c r="K31" s="477"/>
      <c r="L31" s="477"/>
      <c r="M31" s="477"/>
      <c r="N31" s="482"/>
      <c r="O31" s="476">
        <v>0</v>
      </c>
      <c r="P31" s="477"/>
      <c r="Q31" s="477"/>
      <c r="R31" s="477"/>
      <c r="S31" s="478">
        <v>0</v>
      </c>
      <c r="T31" s="479"/>
      <c r="U31" s="476">
        <v>0</v>
      </c>
      <c r="V31" s="477"/>
      <c r="W31" s="477"/>
      <c r="X31" s="477"/>
      <c r="Y31" s="478">
        <v>0</v>
      </c>
      <c r="Z31" s="479"/>
      <c r="AA31" s="476">
        <v>0</v>
      </c>
      <c r="AB31" s="477"/>
      <c r="AC31" s="477"/>
      <c r="AD31" s="477"/>
      <c r="AE31" s="478">
        <v>0</v>
      </c>
      <c r="AF31" s="479"/>
    </row>
    <row r="32" spans="1:32" ht="16" customHeight="1" x14ac:dyDescent="0.25">
      <c r="A32" s="480"/>
      <c r="B32" s="481"/>
      <c r="C32" s="476">
        <v>0</v>
      </c>
      <c r="D32" s="477"/>
      <c r="E32" s="477"/>
      <c r="F32" s="477"/>
      <c r="G32" s="477"/>
      <c r="H32" s="482"/>
      <c r="I32" s="476">
        <v>0</v>
      </c>
      <c r="J32" s="477"/>
      <c r="K32" s="477"/>
      <c r="L32" s="477"/>
      <c r="M32" s="477"/>
      <c r="N32" s="482"/>
      <c r="O32" s="476">
        <v>0</v>
      </c>
      <c r="P32" s="477"/>
      <c r="Q32" s="477"/>
      <c r="R32" s="477"/>
      <c r="S32" s="478">
        <v>0</v>
      </c>
      <c r="T32" s="479"/>
      <c r="U32" s="476">
        <v>0</v>
      </c>
      <c r="V32" s="477"/>
      <c r="W32" s="477"/>
      <c r="X32" s="477"/>
      <c r="Y32" s="478">
        <v>0</v>
      </c>
      <c r="Z32" s="479"/>
      <c r="AA32" s="476">
        <v>0</v>
      </c>
      <c r="AB32" s="477"/>
      <c r="AC32" s="477"/>
      <c r="AD32" s="477"/>
      <c r="AE32" s="478">
        <v>0</v>
      </c>
      <c r="AF32" s="479"/>
    </row>
    <row r="33" spans="1:32" ht="16" customHeight="1" x14ac:dyDescent="0.25">
      <c r="A33" s="480"/>
      <c r="B33" s="481"/>
      <c r="C33" s="476">
        <v>0</v>
      </c>
      <c r="D33" s="477"/>
      <c r="E33" s="477"/>
      <c r="F33" s="477"/>
      <c r="G33" s="477"/>
      <c r="H33" s="482"/>
      <c r="I33" s="476">
        <v>0</v>
      </c>
      <c r="J33" s="477"/>
      <c r="K33" s="477"/>
      <c r="L33" s="477"/>
      <c r="M33" s="477"/>
      <c r="N33" s="482"/>
      <c r="O33" s="476">
        <v>0</v>
      </c>
      <c r="P33" s="477"/>
      <c r="Q33" s="477"/>
      <c r="R33" s="477"/>
      <c r="S33" s="478">
        <v>0</v>
      </c>
      <c r="T33" s="479"/>
      <c r="U33" s="476">
        <v>0</v>
      </c>
      <c r="V33" s="477"/>
      <c r="W33" s="477"/>
      <c r="X33" s="477"/>
      <c r="Y33" s="478">
        <v>0</v>
      </c>
      <c r="Z33" s="479"/>
      <c r="AA33" s="476">
        <v>0</v>
      </c>
      <c r="AB33" s="477"/>
      <c r="AC33" s="477"/>
      <c r="AD33" s="477"/>
      <c r="AE33" s="478">
        <v>0</v>
      </c>
      <c r="AF33" s="479"/>
    </row>
    <row r="34" spans="1:32" ht="16" customHeight="1" x14ac:dyDescent="0.25">
      <c r="A34" s="480"/>
      <c r="B34" s="481"/>
      <c r="C34" s="476">
        <v>0</v>
      </c>
      <c r="D34" s="477"/>
      <c r="E34" s="477"/>
      <c r="F34" s="477"/>
      <c r="G34" s="477"/>
      <c r="H34" s="482"/>
      <c r="I34" s="476">
        <v>0</v>
      </c>
      <c r="J34" s="477"/>
      <c r="K34" s="477"/>
      <c r="L34" s="477"/>
      <c r="M34" s="477"/>
      <c r="N34" s="482"/>
      <c r="O34" s="476">
        <v>0</v>
      </c>
      <c r="P34" s="477"/>
      <c r="Q34" s="477"/>
      <c r="R34" s="477"/>
      <c r="S34" s="478">
        <v>0</v>
      </c>
      <c r="T34" s="479"/>
      <c r="U34" s="476">
        <v>0</v>
      </c>
      <c r="V34" s="477"/>
      <c r="W34" s="477"/>
      <c r="X34" s="477"/>
      <c r="Y34" s="478">
        <v>0</v>
      </c>
      <c r="Z34" s="479"/>
      <c r="AA34" s="476">
        <v>0</v>
      </c>
      <c r="AB34" s="477"/>
      <c r="AC34" s="477"/>
      <c r="AD34" s="477"/>
      <c r="AE34" s="478">
        <v>0</v>
      </c>
      <c r="AF34" s="479"/>
    </row>
    <row r="35" spans="1:32" ht="16" customHeight="1" x14ac:dyDescent="0.25">
      <c r="A35" s="480"/>
      <c r="B35" s="481"/>
      <c r="C35" s="476">
        <v>0</v>
      </c>
      <c r="D35" s="477"/>
      <c r="E35" s="477"/>
      <c r="F35" s="477"/>
      <c r="G35" s="477"/>
      <c r="H35" s="482"/>
      <c r="I35" s="476">
        <v>0</v>
      </c>
      <c r="J35" s="477"/>
      <c r="K35" s="477"/>
      <c r="L35" s="477"/>
      <c r="M35" s="477"/>
      <c r="N35" s="482"/>
      <c r="O35" s="476">
        <v>0</v>
      </c>
      <c r="P35" s="477"/>
      <c r="Q35" s="477"/>
      <c r="R35" s="477"/>
      <c r="S35" s="478">
        <v>0</v>
      </c>
      <c r="T35" s="479"/>
      <c r="U35" s="476">
        <v>0</v>
      </c>
      <c r="V35" s="477"/>
      <c r="W35" s="477"/>
      <c r="X35" s="477"/>
      <c r="Y35" s="478">
        <v>0</v>
      </c>
      <c r="Z35" s="479"/>
      <c r="AA35" s="476">
        <v>0</v>
      </c>
      <c r="AB35" s="477"/>
      <c r="AC35" s="477"/>
      <c r="AD35" s="477"/>
      <c r="AE35" s="478">
        <v>0</v>
      </c>
      <c r="AF35" s="479"/>
    </row>
    <row r="36" spans="1:32" ht="16" customHeight="1" x14ac:dyDescent="0.25">
      <c r="A36" s="480"/>
      <c r="B36" s="481"/>
      <c r="C36" s="476">
        <v>0</v>
      </c>
      <c r="D36" s="477"/>
      <c r="E36" s="477"/>
      <c r="F36" s="477"/>
      <c r="G36" s="477"/>
      <c r="H36" s="482"/>
      <c r="I36" s="476">
        <v>0</v>
      </c>
      <c r="J36" s="477"/>
      <c r="K36" s="477"/>
      <c r="L36" s="477"/>
      <c r="M36" s="477"/>
      <c r="N36" s="482"/>
      <c r="O36" s="476">
        <v>0</v>
      </c>
      <c r="P36" s="477"/>
      <c r="Q36" s="477"/>
      <c r="R36" s="477"/>
      <c r="S36" s="478">
        <v>0</v>
      </c>
      <c r="T36" s="479"/>
      <c r="U36" s="476">
        <v>0</v>
      </c>
      <c r="V36" s="477"/>
      <c r="W36" s="477"/>
      <c r="X36" s="477"/>
      <c r="Y36" s="478">
        <v>0</v>
      </c>
      <c r="Z36" s="479"/>
      <c r="AA36" s="476">
        <v>0</v>
      </c>
      <c r="AB36" s="477"/>
      <c r="AC36" s="477"/>
      <c r="AD36" s="477"/>
      <c r="AE36" s="478">
        <v>0</v>
      </c>
      <c r="AF36" s="479"/>
    </row>
    <row r="37" spans="1:32" ht="16" customHeight="1" x14ac:dyDescent="0.25">
      <c r="A37" s="480"/>
      <c r="B37" s="481"/>
      <c r="C37" s="476">
        <v>0</v>
      </c>
      <c r="D37" s="477"/>
      <c r="E37" s="477"/>
      <c r="F37" s="477"/>
      <c r="G37" s="477"/>
      <c r="H37" s="482"/>
      <c r="I37" s="476">
        <v>0</v>
      </c>
      <c r="J37" s="477"/>
      <c r="K37" s="477"/>
      <c r="L37" s="477"/>
      <c r="M37" s="477"/>
      <c r="N37" s="482"/>
      <c r="O37" s="476">
        <v>0</v>
      </c>
      <c r="P37" s="477"/>
      <c r="Q37" s="477"/>
      <c r="R37" s="477"/>
      <c r="S37" s="478">
        <v>0</v>
      </c>
      <c r="T37" s="479"/>
      <c r="U37" s="476">
        <v>0</v>
      </c>
      <c r="V37" s="477"/>
      <c r="W37" s="477"/>
      <c r="X37" s="477"/>
      <c r="Y37" s="478">
        <v>0</v>
      </c>
      <c r="Z37" s="479"/>
      <c r="AA37" s="476">
        <v>0</v>
      </c>
      <c r="AB37" s="477"/>
      <c r="AC37" s="477"/>
      <c r="AD37" s="477"/>
      <c r="AE37" s="478">
        <v>0</v>
      </c>
      <c r="AF37" s="479"/>
    </row>
    <row r="38" spans="1:32" ht="16" customHeight="1" x14ac:dyDescent="0.25">
      <c r="A38" s="480"/>
      <c r="B38" s="481"/>
      <c r="C38" s="476">
        <v>0</v>
      </c>
      <c r="D38" s="477"/>
      <c r="E38" s="477"/>
      <c r="F38" s="477"/>
      <c r="G38" s="477"/>
      <c r="H38" s="482"/>
      <c r="I38" s="476">
        <v>0</v>
      </c>
      <c r="J38" s="477"/>
      <c r="K38" s="477"/>
      <c r="L38" s="477"/>
      <c r="M38" s="477"/>
      <c r="N38" s="482"/>
      <c r="O38" s="476">
        <v>0</v>
      </c>
      <c r="P38" s="477"/>
      <c r="Q38" s="477"/>
      <c r="R38" s="477"/>
      <c r="S38" s="478">
        <v>0</v>
      </c>
      <c r="T38" s="479"/>
      <c r="U38" s="476">
        <v>0</v>
      </c>
      <c r="V38" s="477"/>
      <c r="W38" s="477"/>
      <c r="X38" s="477"/>
      <c r="Y38" s="478">
        <v>0</v>
      </c>
      <c r="Z38" s="479"/>
      <c r="AA38" s="476">
        <v>0</v>
      </c>
      <c r="AB38" s="477"/>
      <c r="AC38" s="477"/>
      <c r="AD38" s="477"/>
      <c r="AE38" s="478">
        <v>0</v>
      </c>
      <c r="AF38" s="479"/>
    </row>
    <row r="39" spans="1:32" ht="16" customHeight="1" x14ac:dyDescent="0.25">
      <c r="A39" s="480"/>
      <c r="B39" s="481"/>
      <c r="C39" s="476">
        <v>0</v>
      </c>
      <c r="D39" s="477"/>
      <c r="E39" s="477"/>
      <c r="F39" s="477"/>
      <c r="G39" s="477"/>
      <c r="H39" s="482"/>
      <c r="I39" s="476">
        <v>0</v>
      </c>
      <c r="J39" s="477"/>
      <c r="K39" s="477"/>
      <c r="L39" s="477"/>
      <c r="M39" s="477"/>
      <c r="N39" s="482"/>
      <c r="O39" s="476">
        <v>0</v>
      </c>
      <c r="P39" s="477"/>
      <c r="Q39" s="477"/>
      <c r="R39" s="477"/>
      <c r="S39" s="478">
        <v>0</v>
      </c>
      <c r="T39" s="479"/>
      <c r="U39" s="476">
        <v>0</v>
      </c>
      <c r="V39" s="477"/>
      <c r="W39" s="477"/>
      <c r="X39" s="477"/>
      <c r="Y39" s="478">
        <v>0</v>
      </c>
      <c r="Z39" s="479"/>
      <c r="AA39" s="476">
        <v>0</v>
      </c>
      <c r="AB39" s="477"/>
      <c r="AC39" s="477"/>
      <c r="AD39" s="477"/>
      <c r="AE39" s="478">
        <v>0</v>
      </c>
      <c r="AF39" s="479"/>
    </row>
    <row r="40" spans="1:32" ht="16" customHeight="1" x14ac:dyDescent="0.25">
      <c r="A40" s="480"/>
      <c r="B40" s="481"/>
      <c r="C40" s="476">
        <v>0</v>
      </c>
      <c r="D40" s="477"/>
      <c r="E40" s="477"/>
      <c r="F40" s="477"/>
      <c r="G40" s="477"/>
      <c r="H40" s="482"/>
      <c r="I40" s="476">
        <v>0</v>
      </c>
      <c r="J40" s="477"/>
      <c r="K40" s="477"/>
      <c r="L40" s="477"/>
      <c r="M40" s="477"/>
      <c r="N40" s="482"/>
      <c r="O40" s="476">
        <v>0</v>
      </c>
      <c r="P40" s="477"/>
      <c r="Q40" s="477"/>
      <c r="R40" s="477"/>
      <c r="S40" s="478">
        <v>0</v>
      </c>
      <c r="T40" s="479"/>
      <c r="U40" s="476">
        <v>0</v>
      </c>
      <c r="V40" s="477"/>
      <c r="W40" s="477"/>
      <c r="X40" s="477"/>
      <c r="Y40" s="478">
        <v>0</v>
      </c>
      <c r="Z40" s="479"/>
      <c r="AA40" s="476">
        <v>0</v>
      </c>
      <c r="AB40" s="477"/>
      <c r="AC40" s="477"/>
      <c r="AD40" s="477"/>
      <c r="AE40" s="478">
        <v>0</v>
      </c>
      <c r="AF40" s="479"/>
    </row>
    <row r="41" spans="1:32" ht="16" customHeight="1" x14ac:dyDescent="0.25">
      <c r="A41" s="480"/>
      <c r="B41" s="481"/>
      <c r="C41" s="476">
        <v>0</v>
      </c>
      <c r="D41" s="477"/>
      <c r="E41" s="477"/>
      <c r="F41" s="477"/>
      <c r="G41" s="477"/>
      <c r="H41" s="482"/>
      <c r="I41" s="476">
        <v>0</v>
      </c>
      <c r="J41" s="477"/>
      <c r="K41" s="477"/>
      <c r="L41" s="477"/>
      <c r="M41" s="477"/>
      <c r="N41" s="482"/>
      <c r="O41" s="476">
        <v>0</v>
      </c>
      <c r="P41" s="477"/>
      <c r="Q41" s="477"/>
      <c r="R41" s="477"/>
      <c r="S41" s="478">
        <v>0</v>
      </c>
      <c r="T41" s="479"/>
      <c r="U41" s="476">
        <v>0</v>
      </c>
      <c r="V41" s="477"/>
      <c r="W41" s="477"/>
      <c r="X41" s="477"/>
      <c r="Y41" s="478">
        <v>0</v>
      </c>
      <c r="Z41" s="479"/>
      <c r="AA41" s="476">
        <v>0</v>
      </c>
      <c r="AB41" s="477"/>
      <c r="AC41" s="477"/>
      <c r="AD41" s="477"/>
      <c r="AE41" s="478">
        <v>0</v>
      </c>
      <c r="AF41" s="479"/>
    </row>
    <row r="42" spans="1:32" ht="16" customHeight="1" x14ac:dyDescent="0.25">
      <c r="A42" s="480"/>
      <c r="B42" s="481"/>
      <c r="C42" s="476">
        <v>0</v>
      </c>
      <c r="D42" s="477"/>
      <c r="E42" s="477"/>
      <c r="F42" s="477"/>
      <c r="G42" s="477"/>
      <c r="H42" s="482"/>
      <c r="I42" s="476">
        <v>0</v>
      </c>
      <c r="J42" s="477"/>
      <c r="K42" s="477"/>
      <c r="L42" s="477"/>
      <c r="M42" s="477"/>
      <c r="N42" s="482"/>
      <c r="O42" s="476">
        <v>0</v>
      </c>
      <c r="P42" s="477"/>
      <c r="Q42" s="477"/>
      <c r="R42" s="477"/>
      <c r="S42" s="478">
        <v>0</v>
      </c>
      <c r="T42" s="479"/>
      <c r="U42" s="476">
        <v>0</v>
      </c>
      <c r="V42" s="477"/>
      <c r="W42" s="477"/>
      <c r="X42" s="477"/>
      <c r="Y42" s="478">
        <v>0</v>
      </c>
      <c r="Z42" s="479"/>
      <c r="AA42" s="476">
        <v>0</v>
      </c>
      <c r="AB42" s="477"/>
      <c r="AC42" s="477"/>
      <c r="AD42" s="477"/>
      <c r="AE42" s="478">
        <v>0</v>
      </c>
      <c r="AF42" s="479"/>
    </row>
    <row r="43" spans="1:32" ht="16" customHeight="1" x14ac:dyDescent="0.25">
      <c r="A43" s="480"/>
      <c r="B43" s="481"/>
      <c r="C43" s="476">
        <v>0</v>
      </c>
      <c r="D43" s="477"/>
      <c r="E43" s="477"/>
      <c r="F43" s="477"/>
      <c r="G43" s="477"/>
      <c r="H43" s="482"/>
      <c r="I43" s="476">
        <v>0</v>
      </c>
      <c r="J43" s="477"/>
      <c r="K43" s="477"/>
      <c r="L43" s="477"/>
      <c r="M43" s="477"/>
      <c r="N43" s="482"/>
      <c r="O43" s="476">
        <v>0</v>
      </c>
      <c r="P43" s="477"/>
      <c r="Q43" s="477"/>
      <c r="R43" s="477"/>
      <c r="S43" s="478">
        <v>0</v>
      </c>
      <c r="T43" s="479"/>
      <c r="U43" s="476">
        <v>0</v>
      </c>
      <c r="V43" s="477"/>
      <c r="W43" s="477"/>
      <c r="X43" s="477"/>
      <c r="Y43" s="478">
        <v>0</v>
      </c>
      <c r="Z43" s="479"/>
      <c r="AA43" s="476">
        <v>0</v>
      </c>
      <c r="AB43" s="477"/>
      <c r="AC43" s="477"/>
      <c r="AD43" s="477"/>
      <c r="AE43" s="478">
        <v>0</v>
      </c>
      <c r="AF43" s="479"/>
    </row>
    <row r="44" spans="1:32" ht="16" customHeight="1" x14ac:dyDescent="0.25">
      <c r="A44" s="480"/>
      <c r="B44" s="481"/>
      <c r="C44" s="476">
        <v>0</v>
      </c>
      <c r="D44" s="477"/>
      <c r="E44" s="477"/>
      <c r="F44" s="477"/>
      <c r="G44" s="477"/>
      <c r="H44" s="482"/>
      <c r="I44" s="476">
        <v>0</v>
      </c>
      <c r="J44" s="477"/>
      <c r="K44" s="477"/>
      <c r="L44" s="477"/>
      <c r="M44" s="477"/>
      <c r="N44" s="482"/>
      <c r="O44" s="476">
        <v>0</v>
      </c>
      <c r="P44" s="477"/>
      <c r="Q44" s="477"/>
      <c r="R44" s="477"/>
      <c r="S44" s="478">
        <v>0</v>
      </c>
      <c r="T44" s="479"/>
      <c r="U44" s="476">
        <v>0</v>
      </c>
      <c r="V44" s="477"/>
      <c r="W44" s="477"/>
      <c r="X44" s="477"/>
      <c r="Y44" s="478">
        <v>0</v>
      </c>
      <c r="Z44" s="479"/>
      <c r="AA44" s="476">
        <v>0</v>
      </c>
      <c r="AB44" s="477"/>
      <c r="AC44" s="477"/>
      <c r="AD44" s="477"/>
      <c r="AE44" s="478">
        <v>0</v>
      </c>
      <c r="AF44" s="479"/>
    </row>
    <row r="45" spans="1:32" ht="16" customHeight="1" x14ac:dyDescent="0.25">
      <c r="A45" s="480"/>
      <c r="B45" s="481"/>
      <c r="C45" s="476">
        <v>0</v>
      </c>
      <c r="D45" s="477"/>
      <c r="E45" s="477"/>
      <c r="F45" s="477"/>
      <c r="G45" s="477"/>
      <c r="H45" s="482"/>
      <c r="I45" s="476">
        <v>0</v>
      </c>
      <c r="J45" s="477"/>
      <c r="K45" s="477"/>
      <c r="L45" s="477"/>
      <c r="M45" s="477"/>
      <c r="N45" s="482"/>
      <c r="O45" s="476">
        <v>0</v>
      </c>
      <c r="P45" s="477"/>
      <c r="Q45" s="477"/>
      <c r="R45" s="477"/>
      <c r="S45" s="478">
        <v>0</v>
      </c>
      <c r="T45" s="479"/>
      <c r="U45" s="476">
        <v>0</v>
      </c>
      <c r="V45" s="477"/>
      <c r="W45" s="477"/>
      <c r="X45" s="477"/>
      <c r="Y45" s="478">
        <v>0</v>
      </c>
      <c r="Z45" s="479"/>
      <c r="AA45" s="476">
        <v>0</v>
      </c>
      <c r="AB45" s="477"/>
      <c r="AC45" s="477"/>
      <c r="AD45" s="477"/>
      <c r="AE45" s="478">
        <v>0</v>
      </c>
      <c r="AF45" s="479"/>
    </row>
    <row r="46" spans="1:32" ht="16" customHeight="1" x14ac:dyDescent="0.25">
      <c r="A46" s="480"/>
      <c r="B46" s="481"/>
      <c r="C46" s="476">
        <v>0</v>
      </c>
      <c r="D46" s="477"/>
      <c r="E46" s="477"/>
      <c r="F46" s="477"/>
      <c r="G46" s="477"/>
      <c r="H46" s="482"/>
      <c r="I46" s="476">
        <v>0</v>
      </c>
      <c r="J46" s="477"/>
      <c r="K46" s="477"/>
      <c r="L46" s="477"/>
      <c r="M46" s="477"/>
      <c r="N46" s="482"/>
      <c r="O46" s="476">
        <v>0</v>
      </c>
      <c r="P46" s="477"/>
      <c r="Q46" s="477"/>
      <c r="R46" s="477"/>
      <c r="S46" s="478">
        <v>0</v>
      </c>
      <c r="T46" s="479"/>
      <c r="U46" s="476">
        <v>0</v>
      </c>
      <c r="V46" s="477"/>
      <c r="W46" s="477"/>
      <c r="X46" s="477"/>
      <c r="Y46" s="478">
        <v>0</v>
      </c>
      <c r="Z46" s="479"/>
      <c r="AA46" s="476">
        <v>0</v>
      </c>
      <c r="AB46" s="477"/>
      <c r="AC46" s="477"/>
      <c r="AD46" s="477"/>
      <c r="AE46" s="478">
        <v>0</v>
      </c>
      <c r="AF46" s="479"/>
    </row>
    <row r="47" spans="1:32" ht="16" customHeight="1" x14ac:dyDescent="0.25">
      <c r="A47" s="480"/>
      <c r="B47" s="481"/>
      <c r="C47" s="476">
        <v>0</v>
      </c>
      <c r="D47" s="477"/>
      <c r="E47" s="477"/>
      <c r="F47" s="477"/>
      <c r="G47" s="477"/>
      <c r="H47" s="482"/>
      <c r="I47" s="476">
        <v>0</v>
      </c>
      <c r="J47" s="477"/>
      <c r="K47" s="477"/>
      <c r="L47" s="477"/>
      <c r="M47" s="477"/>
      <c r="N47" s="482"/>
      <c r="O47" s="476">
        <v>0</v>
      </c>
      <c r="P47" s="477"/>
      <c r="Q47" s="477"/>
      <c r="R47" s="477"/>
      <c r="S47" s="478">
        <v>0</v>
      </c>
      <c r="T47" s="479"/>
      <c r="U47" s="476">
        <v>0</v>
      </c>
      <c r="V47" s="477"/>
      <c r="W47" s="477"/>
      <c r="X47" s="477"/>
      <c r="Y47" s="478">
        <v>0</v>
      </c>
      <c r="Z47" s="479"/>
      <c r="AA47" s="476">
        <v>0</v>
      </c>
      <c r="AB47" s="477"/>
      <c r="AC47" s="477"/>
      <c r="AD47" s="477"/>
      <c r="AE47" s="478">
        <v>0</v>
      </c>
      <c r="AF47" s="479"/>
    </row>
    <row r="48" spans="1:32" ht="16" customHeight="1" x14ac:dyDescent="0.25">
      <c r="A48" s="480"/>
      <c r="B48" s="481"/>
      <c r="C48" s="476">
        <v>0</v>
      </c>
      <c r="D48" s="477"/>
      <c r="E48" s="477"/>
      <c r="F48" s="477"/>
      <c r="G48" s="477"/>
      <c r="H48" s="482"/>
      <c r="I48" s="476">
        <v>0</v>
      </c>
      <c r="J48" s="477"/>
      <c r="K48" s="477"/>
      <c r="L48" s="477"/>
      <c r="M48" s="477"/>
      <c r="N48" s="482"/>
      <c r="O48" s="476">
        <v>0</v>
      </c>
      <c r="P48" s="477"/>
      <c r="Q48" s="477"/>
      <c r="R48" s="477"/>
      <c r="S48" s="478">
        <v>0</v>
      </c>
      <c r="T48" s="479"/>
      <c r="U48" s="476">
        <v>0</v>
      </c>
      <c r="V48" s="477"/>
      <c r="W48" s="477"/>
      <c r="X48" s="477"/>
      <c r="Y48" s="478">
        <v>0</v>
      </c>
      <c r="Z48" s="479"/>
      <c r="AA48" s="476">
        <v>0</v>
      </c>
      <c r="AB48" s="477"/>
      <c r="AC48" s="477"/>
      <c r="AD48" s="477"/>
      <c r="AE48" s="478">
        <v>0</v>
      </c>
      <c r="AF48" s="479"/>
    </row>
    <row r="49" spans="1:32" ht="16" customHeight="1" x14ac:dyDescent="0.25">
      <c r="A49" s="480"/>
      <c r="B49" s="481"/>
      <c r="C49" s="476">
        <v>0</v>
      </c>
      <c r="D49" s="477"/>
      <c r="E49" s="477"/>
      <c r="F49" s="477"/>
      <c r="G49" s="477"/>
      <c r="H49" s="482"/>
      <c r="I49" s="476">
        <v>0</v>
      </c>
      <c r="J49" s="477"/>
      <c r="K49" s="477"/>
      <c r="L49" s="477"/>
      <c r="M49" s="477"/>
      <c r="N49" s="482"/>
      <c r="O49" s="476">
        <v>0</v>
      </c>
      <c r="P49" s="477"/>
      <c r="Q49" s="477"/>
      <c r="R49" s="477"/>
      <c r="S49" s="478">
        <v>0</v>
      </c>
      <c r="T49" s="479"/>
      <c r="U49" s="476">
        <v>0</v>
      </c>
      <c r="V49" s="477"/>
      <c r="W49" s="477"/>
      <c r="X49" s="477"/>
      <c r="Y49" s="478">
        <v>0</v>
      </c>
      <c r="Z49" s="479"/>
      <c r="AA49" s="476">
        <v>0</v>
      </c>
      <c r="AB49" s="477"/>
      <c r="AC49" s="477"/>
      <c r="AD49" s="477"/>
      <c r="AE49" s="478">
        <v>0</v>
      </c>
      <c r="AF49" s="479"/>
    </row>
    <row r="50" spans="1:32" ht="16" customHeight="1" thickBot="1" x14ac:dyDescent="0.3">
      <c r="A50" s="490"/>
      <c r="B50" s="491"/>
      <c r="C50" s="476">
        <v>0</v>
      </c>
      <c r="D50" s="477"/>
      <c r="E50" s="477"/>
      <c r="F50" s="477"/>
      <c r="G50" s="477"/>
      <c r="H50" s="482"/>
      <c r="I50" s="476">
        <v>0</v>
      </c>
      <c r="J50" s="477"/>
      <c r="K50" s="477"/>
      <c r="L50" s="477"/>
      <c r="M50" s="477"/>
      <c r="N50" s="482"/>
      <c r="O50" s="476">
        <v>0</v>
      </c>
      <c r="P50" s="477"/>
      <c r="Q50" s="477"/>
      <c r="R50" s="477"/>
      <c r="S50" s="478">
        <v>0</v>
      </c>
      <c r="T50" s="479"/>
      <c r="U50" s="476">
        <v>0</v>
      </c>
      <c r="V50" s="477"/>
      <c r="W50" s="477"/>
      <c r="X50" s="477"/>
      <c r="Y50" s="478">
        <v>0</v>
      </c>
      <c r="Z50" s="479"/>
      <c r="AA50" s="476">
        <v>0</v>
      </c>
      <c r="AB50" s="477"/>
      <c r="AC50" s="477"/>
      <c r="AD50" s="477"/>
      <c r="AE50" s="478">
        <v>0</v>
      </c>
      <c r="AF50" s="479"/>
    </row>
    <row r="51" spans="1:32" ht="16" customHeight="1" thickBot="1" x14ac:dyDescent="0.3">
      <c r="A51" s="485" t="s">
        <v>41</v>
      </c>
      <c r="B51" s="486"/>
      <c r="C51" s="473">
        <f>SUM(C10:H50)</f>
        <v>0</v>
      </c>
      <c r="D51" s="474"/>
      <c r="E51" s="474"/>
      <c r="F51" s="474"/>
      <c r="G51" s="474"/>
      <c r="H51" s="475"/>
      <c r="I51" s="473">
        <f>SUM(I10:N50)</f>
        <v>0</v>
      </c>
      <c r="J51" s="474"/>
      <c r="K51" s="474"/>
      <c r="L51" s="474"/>
      <c r="M51" s="474"/>
      <c r="N51" s="475"/>
      <c r="O51" s="487" t="s">
        <v>233</v>
      </c>
      <c r="P51" s="488"/>
      <c r="Q51" s="488"/>
      <c r="R51" s="488"/>
      <c r="S51" s="488"/>
      <c r="T51" s="486"/>
      <c r="U51" s="487" t="s">
        <v>234</v>
      </c>
      <c r="V51" s="488"/>
      <c r="W51" s="488"/>
      <c r="X51" s="488"/>
      <c r="Y51" s="488"/>
      <c r="Z51" s="486"/>
      <c r="AA51" s="487" t="s">
        <v>235</v>
      </c>
      <c r="AB51" s="488"/>
      <c r="AC51" s="488"/>
      <c r="AD51" s="488"/>
      <c r="AE51" s="488"/>
      <c r="AF51" s="489"/>
    </row>
    <row r="52" spans="1:32" ht="20.3" customHeight="1" x14ac:dyDescent="0.15">
      <c r="A52" s="66" t="s">
        <v>74</v>
      </c>
    </row>
    <row r="53" spans="1:32" x14ac:dyDescent="0.25">
      <c r="X53" s="27"/>
      <c r="Y53" s="28"/>
      <c r="Z53" s="28"/>
      <c r="AA53" s="28"/>
      <c r="AB53" s="28"/>
      <c r="AC53" s="28"/>
      <c r="AD53" s="28"/>
      <c r="AE53" s="29"/>
    </row>
    <row r="54" spans="1:32" x14ac:dyDescent="0.25">
      <c r="X54" s="33"/>
      <c r="Y54" s="1" t="s">
        <v>13</v>
      </c>
      <c r="AE54" s="22"/>
    </row>
    <row r="55" spans="1:32" x14ac:dyDescent="0.25">
      <c r="X55" s="33"/>
      <c r="Y55" s="471"/>
      <c r="Z55" s="471"/>
      <c r="AA55" s="471"/>
      <c r="AB55" s="2" t="s">
        <v>15</v>
      </c>
      <c r="AC55" s="471"/>
      <c r="AD55" s="471"/>
      <c r="AE55" s="472"/>
    </row>
    <row r="56" spans="1:32" x14ac:dyDescent="0.25">
      <c r="X56" s="34"/>
      <c r="Y56" s="21"/>
      <c r="Z56" s="21"/>
      <c r="AA56" s="21"/>
      <c r="AB56" s="21"/>
      <c r="AC56" s="21"/>
      <c r="AD56" s="21"/>
      <c r="AE56" s="35"/>
    </row>
  </sheetData>
  <sheetProtection sheet="1" scenarios="1" formatCells="0" formatColumns="0" formatRows="0" insertColumns="0" insertRows="0" deleteColumns="0" deleteRows="0" selectLockedCells="1" sort="0" autoFilter="0"/>
  <mergeCells count="388">
    <mergeCell ref="AA49:AD49"/>
    <mergeCell ref="AE49:AF49"/>
    <mergeCell ref="AA50:AD50"/>
    <mergeCell ref="AE50:AF50"/>
    <mergeCell ref="U49:X49"/>
    <mergeCell ref="Y49:Z49"/>
    <mergeCell ref="U50:X50"/>
    <mergeCell ref="Y50:Z50"/>
    <mergeCell ref="AA10:AD10"/>
    <mergeCell ref="AE10:AF10"/>
    <mergeCell ref="AA11:AD11"/>
    <mergeCell ref="AE11:AF11"/>
    <mergeCell ref="AA12:AD12"/>
    <mergeCell ref="AE12:AF12"/>
    <mergeCell ref="AA13:AD13"/>
    <mergeCell ref="AE13:AF13"/>
    <mergeCell ref="AA14:AD14"/>
    <mergeCell ref="AE14:AF14"/>
    <mergeCell ref="AA15:AD15"/>
    <mergeCell ref="AE15:AF15"/>
    <mergeCell ref="AA16:AD16"/>
    <mergeCell ref="AE16:AF16"/>
    <mergeCell ref="AA17:AD17"/>
    <mergeCell ref="AE17:AF17"/>
    <mergeCell ref="O49:R49"/>
    <mergeCell ref="S49:T49"/>
    <mergeCell ref="O50:R50"/>
    <mergeCell ref="S50:T50"/>
    <mergeCell ref="U10:X10"/>
    <mergeCell ref="Y10:Z10"/>
    <mergeCell ref="U11:X11"/>
    <mergeCell ref="Y11:Z11"/>
    <mergeCell ref="U12:X12"/>
    <mergeCell ref="Y12:Z12"/>
    <mergeCell ref="U13:X13"/>
    <mergeCell ref="Y13:Z13"/>
    <mergeCell ref="U14:X14"/>
    <mergeCell ref="Y14:Z14"/>
    <mergeCell ref="U15:X15"/>
    <mergeCell ref="Y15:Z15"/>
    <mergeCell ref="U16:X16"/>
    <mergeCell ref="Y16:Z16"/>
    <mergeCell ref="U17:X17"/>
    <mergeCell ref="Y17:Z17"/>
    <mergeCell ref="U18:X18"/>
    <mergeCell ref="Y18:Z18"/>
    <mergeCell ref="U19:X19"/>
    <mergeCell ref="Y19:Z19"/>
    <mergeCell ref="H5:AF5"/>
    <mergeCell ref="S10:T10"/>
    <mergeCell ref="O10:R10"/>
    <mergeCell ref="O11:R11"/>
    <mergeCell ref="S11:T11"/>
    <mergeCell ref="O12:R12"/>
    <mergeCell ref="S12:T12"/>
    <mergeCell ref="O13:R13"/>
    <mergeCell ref="S13:T13"/>
    <mergeCell ref="I12:N12"/>
    <mergeCell ref="O14:R14"/>
    <mergeCell ref="S14:T14"/>
    <mergeCell ref="AA18:AD18"/>
    <mergeCell ref="AE18:AF18"/>
    <mergeCell ref="AA19:AD19"/>
    <mergeCell ref="AE19:AF19"/>
    <mergeCell ref="A10:B10"/>
    <mergeCell ref="C10:H10"/>
    <mergeCell ref="I10:N10"/>
    <mergeCell ref="A14:B14"/>
    <mergeCell ref="C14:H14"/>
    <mergeCell ref="I14:N14"/>
    <mergeCell ref="A13:B13"/>
    <mergeCell ref="C13:H13"/>
    <mergeCell ref="I13:N13"/>
    <mergeCell ref="A15:B15"/>
    <mergeCell ref="C15:H15"/>
    <mergeCell ref="I15:N15"/>
    <mergeCell ref="O15:R15"/>
    <mergeCell ref="S15:T15"/>
    <mergeCell ref="O16:R16"/>
    <mergeCell ref="S16:T16"/>
    <mergeCell ref="A12:B12"/>
    <mergeCell ref="C12:H12"/>
    <mergeCell ref="A9:B9"/>
    <mergeCell ref="C9:H9"/>
    <mergeCell ref="I9:N9"/>
    <mergeCell ref="O9:T9"/>
    <mergeCell ref="U9:Z9"/>
    <mergeCell ref="AA9:AF9"/>
    <mergeCell ref="A11:B11"/>
    <mergeCell ref="C11:H11"/>
    <mergeCell ref="I11:N11"/>
    <mergeCell ref="A17:B17"/>
    <mergeCell ref="C17:H17"/>
    <mergeCell ref="I17:N17"/>
    <mergeCell ref="O17:R17"/>
    <mergeCell ref="S17:T17"/>
    <mergeCell ref="O18:R18"/>
    <mergeCell ref="S18:T18"/>
    <mergeCell ref="A16:B16"/>
    <mergeCell ref="C16:H16"/>
    <mergeCell ref="I16:N16"/>
    <mergeCell ref="I20:N20"/>
    <mergeCell ref="A19:B19"/>
    <mergeCell ref="C19:H19"/>
    <mergeCell ref="I19:N19"/>
    <mergeCell ref="O19:R19"/>
    <mergeCell ref="S19:T19"/>
    <mergeCell ref="O20:R20"/>
    <mergeCell ref="S20:T20"/>
    <mergeCell ref="A18:B18"/>
    <mergeCell ref="C18:H18"/>
    <mergeCell ref="I18:N18"/>
    <mergeCell ref="U20:X20"/>
    <mergeCell ref="Y20:Z20"/>
    <mergeCell ref="AA20:AD20"/>
    <mergeCell ref="AE20:AF20"/>
    <mergeCell ref="A22:B22"/>
    <mergeCell ref="C22:H22"/>
    <mergeCell ref="I22:N22"/>
    <mergeCell ref="A21:B21"/>
    <mergeCell ref="C21:H21"/>
    <mergeCell ref="I21:N21"/>
    <mergeCell ref="O21:R21"/>
    <mergeCell ref="S21:T21"/>
    <mergeCell ref="O22:R22"/>
    <mergeCell ref="S22:T22"/>
    <mergeCell ref="U21:X21"/>
    <mergeCell ref="Y21:Z21"/>
    <mergeCell ref="U22:X22"/>
    <mergeCell ref="Y22:Z22"/>
    <mergeCell ref="AA21:AD21"/>
    <mergeCell ref="AE21:AF21"/>
    <mergeCell ref="AA22:AD22"/>
    <mergeCell ref="AE22:AF22"/>
    <mergeCell ref="A20:B20"/>
    <mergeCell ref="C20:H20"/>
    <mergeCell ref="A24:B24"/>
    <mergeCell ref="C24:H24"/>
    <mergeCell ref="I24:N24"/>
    <mergeCell ref="A23:B23"/>
    <mergeCell ref="C23:H23"/>
    <mergeCell ref="I23:N23"/>
    <mergeCell ref="O23:R23"/>
    <mergeCell ref="S23:T23"/>
    <mergeCell ref="O24:R24"/>
    <mergeCell ref="S24:T24"/>
    <mergeCell ref="U23:X23"/>
    <mergeCell ref="Y23:Z23"/>
    <mergeCell ref="U24:X24"/>
    <mergeCell ref="Y24:Z24"/>
    <mergeCell ref="AA23:AD23"/>
    <mergeCell ref="AE23:AF23"/>
    <mergeCell ref="AA24:AD24"/>
    <mergeCell ref="AE24:AF24"/>
    <mergeCell ref="A26:B26"/>
    <mergeCell ref="C26:H26"/>
    <mergeCell ref="I26:N26"/>
    <mergeCell ref="A25:B25"/>
    <mergeCell ref="C25:H25"/>
    <mergeCell ref="I25:N25"/>
    <mergeCell ref="O25:R25"/>
    <mergeCell ref="S25:T25"/>
    <mergeCell ref="O26:R26"/>
    <mergeCell ref="S26:T26"/>
    <mergeCell ref="U25:X25"/>
    <mergeCell ref="Y25:Z25"/>
    <mergeCell ref="U26:X26"/>
    <mergeCell ref="Y26:Z26"/>
    <mergeCell ref="AA25:AD25"/>
    <mergeCell ref="AE25:AF25"/>
    <mergeCell ref="AA26:AD26"/>
    <mergeCell ref="AE26:AF26"/>
    <mergeCell ref="A28:B28"/>
    <mergeCell ref="C28:H28"/>
    <mergeCell ref="I28:N28"/>
    <mergeCell ref="A27:B27"/>
    <mergeCell ref="C27:H27"/>
    <mergeCell ref="I27:N27"/>
    <mergeCell ref="O27:R27"/>
    <mergeCell ref="S27:T27"/>
    <mergeCell ref="O28:R28"/>
    <mergeCell ref="S28:T28"/>
    <mergeCell ref="U27:X27"/>
    <mergeCell ref="Y27:Z27"/>
    <mergeCell ref="U28:X28"/>
    <mergeCell ref="Y28:Z28"/>
    <mergeCell ref="AA27:AD27"/>
    <mergeCell ref="AE27:AF27"/>
    <mergeCell ref="AA28:AD28"/>
    <mergeCell ref="AE28:AF28"/>
    <mergeCell ref="A30:B30"/>
    <mergeCell ref="C30:H30"/>
    <mergeCell ref="I30:N30"/>
    <mergeCell ref="A29:B29"/>
    <mergeCell ref="C29:H29"/>
    <mergeCell ref="I29:N29"/>
    <mergeCell ref="O29:R29"/>
    <mergeCell ref="S29:T29"/>
    <mergeCell ref="O30:R30"/>
    <mergeCell ref="S30:T30"/>
    <mergeCell ref="U29:X29"/>
    <mergeCell ref="Y29:Z29"/>
    <mergeCell ref="U30:X30"/>
    <mergeCell ref="Y30:Z30"/>
    <mergeCell ref="AA29:AD29"/>
    <mergeCell ref="AE29:AF29"/>
    <mergeCell ref="AA30:AD30"/>
    <mergeCell ref="AE30:AF30"/>
    <mergeCell ref="A32:B32"/>
    <mergeCell ref="C32:H32"/>
    <mergeCell ref="I32:N32"/>
    <mergeCell ref="A31:B31"/>
    <mergeCell ref="C31:H31"/>
    <mergeCell ref="I31:N31"/>
    <mergeCell ref="O31:R31"/>
    <mergeCell ref="S31:T31"/>
    <mergeCell ref="O32:R32"/>
    <mergeCell ref="S32:T32"/>
    <mergeCell ref="U31:X31"/>
    <mergeCell ref="Y31:Z31"/>
    <mergeCell ref="U32:X32"/>
    <mergeCell ref="Y32:Z32"/>
    <mergeCell ref="AA31:AD31"/>
    <mergeCell ref="AE31:AF31"/>
    <mergeCell ref="AA32:AD32"/>
    <mergeCell ref="AE32:AF32"/>
    <mergeCell ref="A34:B34"/>
    <mergeCell ref="C34:H34"/>
    <mergeCell ref="I34:N34"/>
    <mergeCell ref="A33:B33"/>
    <mergeCell ref="C33:H33"/>
    <mergeCell ref="I33:N33"/>
    <mergeCell ref="O33:R33"/>
    <mergeCell ref="S33:T33"/>
    <mergeCell ref="O34:R34"/>
    <mergeCell ref="S34:T34"/>
    <mergeCell ref="U33:X33"/>
    <mergeCell ref="Y33:Z33"/>
    <mergeCell ref="U34:X34"/>
    <mergeCell ref="Y34:Z34"/>
    <mergeCell ref="AA33:AD33"/>
    <mergeCell ref="AE33:AF33"/>
    <mergeCell ref="AA34:AD34"/>
    <mergeCell ref="AE34:AF34"/>
    <mergeCell ref="A36:B36"/>
    <mergeCell ref="C36:H36"/>
    <mergeCell ref="I36:N36"/>
    <mergeCell ref="A35:B35"/>
    <mergeCell ref="C35:H35"/>
    <mergeCell ref="I35:N35"/>
    <mergeCell ref="O35:R35"/>
    <mergeCell ref="S35:T35"/>
    <mergeCell ref="O36:R36"/>
    <mergeCell ref="S36:T36"/>
    <mergeCell ref="A38:B38"/>
    <mergeCell ref="C38:H38"/>
    <mergeCell ref="I38:N38"/>
    <mergeCell ref="A37:B37"/>
    <mergeCell ref="C37:H37"/>
    <mergeCell ref="I37:N37"/>
    <mergeCell ref="O37:R37"/>
    <mergeCell ref="S37:T37"/>
    <mergeCell ref="O38:R38"/>
    <mergeCell ref="S38:T38"/>
    <mergeCell ref="AE39:AF39"/>
    <mergeCell ref="AA40:AD40"/>
    <mergeCell ref="AE40:AF40"/>
    <mergeCell ref="U35:X35"/>
    <mergeCell ref="Y35:Z35"/>
    <mergeCell ref="U36:X36"/>
    <mergeCell ref="Y36:Z36"/>
    <mergeCell ref="AA35:AD35"/>
    <mergeCell ref="AE35:AF35"/>
    <mergeCell ref="AA36:AD36"/>
    <mergeCell ref="AE36:AF36"/>
    <mergeCell ref="U37:X37"/>
    <mergeCell ref="Y37:Z37"/>
    <mergeCell ref="U38:X38"/>
    <mergeCell ref="Y38:Z38"/>
    <mergeCell ref="AA37:AD37"/>
    <mergeCell ref="AE37:AF37"/>
    <mergeCell ref="A41:B41"/>
    <mergeCell ref="C41:H41"/>
    <mergeCell ref="I41:N41"/>
    <mergeCell ref="O41:R41"/>
    <mergeCell ref="S41:T41"/>
    <mergeCell ref="O42:R42"/>
    <mergeCell ref="S42:T42"/>
    <mergeCell ref="AA38:AD38"/>
    <mergeCell ref="AE38:AF38"/>
    <mergeCell ref="A40:B40"/>
    <mergeCell ref="C40:H40"/>
    <mergeCell ref="I40:N40"/>
    <mergeCell ref="A39:B39"/>
    <mergeCell ref="C39:H39"/>
    <mergeCell ref="I39:N39"/>
    <mergeCell ref="O39:R39"/>
    <mergeCell ref="S39:T39"/>
    <mergeCell ref="O40:R40"/>
    <mergeCell ref="S40:T40"/>
    <mergeCell ref="U39:X39"/>
    <mergeCell ref="Y39:Z39"/>
    <mergeCell ref="U40:X40"/>
    <mergeCell ref="Y40:Z40"/>
    <mergeCell ref="AA39:AD39"/>
    <mergeCell ref="I44:N44"/>
    <mergeCell ref="A43:B43"/>
    <mergeCell ref="C43:H43"/>
    <mergeCell ref="I43:N43"/>
    <mergeCell ref="O43:R43"/>
    <mergeCell ref="S43:T43"/>
    <mergeCell ref="O44:R44"/>
    <mergeCell ref="S44:T44"/>
    <mergeCell ref="A42:B42"/>
    <mergeCell ref="C42:H42"/>
    <mergeCell ref="I42:N42"/>
    <mergeCell ref="AL5:AU5"/>
    <mergeCell ref="A51:B51"/>
    <mergeCell ref="O51:T51"/>
    <mergeCell ref="U51:Z51"/>
    <mergeCell ref="AA51:AF51"/>
    <mergeCell ref="A50:B50"/>
    <mergeCell ref="C50:H50"/>
    <mergeCell ref="I50:N50"/>
    <mergeCell ref="A49:B49"/>
    <mergeCell ref="C49:H49"/>
    <mergeCell ref="I49:N49"/>
    <mergeCell ref="A48:B48"/>
    <mergeCell ref="C48:H48"/>
    <mergeCell ref="I48:N48"/>
    <mergeCell ref="A47:B47"/>
    <mergeCell ref="C47:H47"/>
    <mergeCell ref="I47:N47"/>
    <mergeCell ref="O47:R47"/>
    <mergeCell ref="S47:T47"/>
    <mergeCell ref="O48:R48"/>
    <mergeCell ref="S48:T48"/>
    <mergeCell ref="U47:X47"/>
    <mergeCell ref="Y47:Z47"/>
    <mergeCell ref="U48:X48"/>
    <mergeCell ref="A3:AF3"/>
    <mergeCell ref="B5:G5"/>
    <mergeCell ref="Y48:Z48"/>
    <mergeCell ref="AA44:AD44"/>
    <mergeCell ref="AE44:AF44"/>
    <mergeCell ref="A46:B46"/>
    <mergeCell ref="C46:H46"/>
    <mergeCell ref="I46:N46"/>
    <mergeCell ref="A45:B45"/>
    <mergeCell ref="C45:H45"/>
    <mergeCell ref="I45:N45"/>
    <mergeCell ref="O45:R45"/>
    <mergeCell ref="S45:T45"/>
    <mergeCell ref="O46:R46"/>
    <mergeCell ref="S46:T46"/>
    <mergeCell ref="U45:X45"/>
    <mergeCell ref="Y45:Z45"/>
    <mergeCell ref="U46:X46"/>
    <mergeCell ref="Y46:Z46"/>
    <mergeCell ref="AA45:AD45"/>
    <mergeCell ref="AE45:AF45"/>
    <mergeCell ref="AA46:AD46"/>
    <mergeCell ref="AE46:AF46"/>
    <mergeCell ref="U41:X41"/>
    <mergeCell ref="A7:B7"/>
    <mergeCell ref="Y55:AA55"/>
    <mergeCell ref="AC55:AE55"/>
    <mergeCell ref="C51:H51"/>
    <mergeCell ref="I51:N51"/>
    <mergeCell ref="AA47:AD47"/>
    <mergeCell ref="AE47:AF47"/>
    <mergeCell ref="AA48:AD48"/>
    <mergeCell ref="AE48:AF48"/>
    <mergeCell ref="Y41:Z41"/>
    <mergeCell ref="U42:X42"/>
    <mergeCell ref="Y42:Z42"/>
    <mergeCell ref="AA41:AD41"/>
    <mergeCell ref="AE41:AF41"/>
    <mergeCell ref="AA42:AD42"/>
    <mergeCell ref="AE42:AF42"/>
    <mergeCell ref="U43:X43"/>
    <mergeCell ref="Y43:Z43"/>
    <mergeCell ref="U44:X44"/>
    <mergeCell ref="Y44:Z44"/>
    <mergeCell ref="AA43:AD43"/>
    <mergeCell ref="AE43:AF43"/>
    <mergeCell ref="A44:B44"/>
    <mergeCell ref="C44:H44"/>
  </mergeCells>
  <phoneticPr fontId="2"/>
  <printOptions horizontalCentered="1"/>
  <pageMargins left="0.47244094488188981" right="0.39370078740157483" top="0.74803149606299213" bottom="0.39370078740157483" header="0.31496062992125984" footer="0.31496062992125984"/>
  <pageSetup paperSize="9" scale="86" fitToWidth="0" orientation="portrait" r:id="rId1"/>
  <rowBreaks count="1" manualBreakCount="1">
    <brk id="56" max="35" man="1"/>
  </rowBreaks>
  <colBreaks count="1" manualBreakCount="1">
    <brk id="32" max="5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W56"/>
  <sheetViews>
    <sheetView zoomScaleNormal="100" workbookViewId="0">
      <selection activeCell="Y18" sqref="Y18:AC18"/>
    </sheetView>
  </sheetViews>
  <sheetFormatPr defaultColWidth="9.33203125" defaultRowHeight="11.55" x14ac:dyDescent="0.25"/>
  <cols>
    <col min="1" max="1" width="3.44140625" style="2" customWidth="1"/>
    <col min="2" max="2" width="6.109375" style="2" customWidth="1"/>
    <col min="3" max="3" width="3.109375" style="2" customWidth="1"/>
    <col min="4" max="4" width="4.109375" style="43" customWidth="1"/>
    <col min="5" max="5" width="4.77734375" style="2" customWidth="1"/>
    <col min="6" max="7" width="1.44140625" style="2" customWidth="1"/>
    <col min="8" max="8" width="3.109375" style="2" customWidth="1"/>
    <col min="9" max="10" width="2.44140625" style="2" customWidth="1"/>
    <col min="11" max="11" width="2.44140625" style="43" customWidth="1"/>
    <col min="12" max="12" width="2.33203125" style="2" customWidth="1"/>
    <col min="13" max="14" width="4.77734375" style="2" customWidth="1"/>
    <col min="15" max="15" width="5.109375" style="2" customWidth="1"/>
    <col min="16" max="16" width="1.33203125" style="2" customWidth="1"/>
    <col min="17" max="17" width="2.6640625" style="2" customWidth="1"/>
    <col min="18" max="22" width="3.33203125" style="2" customWidth="1"/>
    <col min="23" max="24" width="3.44140625" style="2" customWidth="1"/>
    <col min="25" max="29" width="3.33203125" style="2" customWidth="1"/>
    <col min="30" max="31" width="3.44140625" style="2" customWidth="1"/>
    <col min="32" max="36" width="3.33203125" style="2" customWidth="1"/>
    <col min="37" max="38" width="3.44140625" style="2" customWidth="1"/>
    <col min="39" max="16384" width="9.33203125" style="2"/>
  </cols>
  <sheetData>
    <row r="1" spans="1:49" ht="13" customHeight="1" x14ac:dyDescent="0.25">
      <c r="A1" s="64" t="s">
        <v>75</v>
      </c>
    </row>
    <row r="2" spans="1:49" ht="13" customHeight="1" x14ac:dyDescent="0.25"/>
    <row r="3" spans="1:49" ht="15.7" customHeight="1" x14ac:dyDescent="0.25">
      <c r="A3" s="313" t="s">
        <v>45</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row>
    <row r="4" spans="1:49" ht="11.95" customHeight="1" x14ac:dyDescent="0.25">
      <c r="A4" s="41"/>
      <c r="B4" s="41"/>
      <c r="C4" s="41"/>
      <c r="D4" s="59"/>
      <c r="E4" s="41"/>
      <c r="F4" s="41"/>
      <c r="G4" s="41"/>
      <c r="H4" s="41"/>
      <c r="I4" s="41"/>
      <c r="J4" s="41"/>
      <c r="K4" s="59"/>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9" ht="29.95" customHeight="1" x14ac:dyDescent="0.25">
      <c r="B5" s="462" t="s">
        <v>5</v>
      </c>
      <c r="C5" s="483"/>
      <c r="D5" s="483"/>
      <c r="E5" s="483"/>
      <c r="F5" s="483"/>
      <c r="G5" s="483"/>
      <c r="H5" s="483"/>
      <c r="I5" s="484"/>
      <c r="J5" s="496" t="str">
        <f>IF('別紙様式2-1'!$G$7&lt;&gt;"",'別紙様式2-1'!$G$7,"")</f>
        <v/>
      </c>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8"/>
      <c r="AN5" s="458"/>
      <c r="AO5" s="458"/>
      <c r="AP5" s="458"/>
      <c r="AQ5" s="458"/>
      <c r="AR5" s="458"/>
      <c r="AS5" s="458"/>
      <c r="AT5" s="458"/>
      <c r="AU5" s="458"/>
      <c r="AV5" s="458"/>
      <c r="AW5" s="458"/>
    </row>
    <row r="7" spans="1:49" ht="24.95" customHeight="1" x14ac:dyDescent="0.25">
      <c r="A7" s="525" t="s">
        <v>42</v>
      </c>
      <c r="B7" s="495"/>
      <c r="C7" s="525" t="s">
        <v>43</v>
      </c>
      <c r="D7" s="494"/>
      <c r="E7" s="494"/>
      <c r="F7" s="494"/>
      <c r="G7" s="494"/>
      <c r="H7" s="494"/>
      <c r="I7" s="494"/>
      <c r="J7" s="526"/>
      <c r="K7" s="527" t="s">
        <v>232</v>
      </c>
      <c r="L7" s="528"/>
      <c r="M7" s="528"/>
      <c r="N7" s="528"/>
      <c r="O7" s="528"/>
      <c r="P7" s="528"/>
      <c r="Q7" s="529"/>
      <c r="R7" s="494" t="s">
        <v>46</v>
      </c>
      <c r="S7" s="494"/>
      <c r="T7" s="494"/>
      <c r="U7" s="494"/>
      <c r="V7" s="494"/>
      <c r="W7" s="494"/>
      <c r="X7" s="495"/>
      <c r="Y7" s="494" t="s">
        <v>47</v>
      </c>
      <c r="Z7" s="494"/>
      <c r="AA7" s="494"/>
      <c r="AB7" s="494"/>
      <c r="AC7" s="494"/>
      <c r="AD7" s="494"/>
      <c r="AE7" s="495"/>
      <c r="AF7" s="525" t="s">
        <v>40</v>
      </c>
      <c r="AG7" s="494"/>
      <c r="AH7" s="494"/>
      <c r="AI7" s="494"/>
      <c r="AJ7" s="494"/>
      <c r="AK7" s="494"/>
      <c r="AL7" s="495"/>
    </row>
    <row r="8" spans="1:49" ht="15" customHeight="1" x14ac:dyDescent="0.25">
      <c r="A8" s="506" t="s">
        <v>77</v>
      </c>
      <c r="B8" s="507"/>
      <c r="C8" s="476">
        <v>0</v>
      </c>
      <c r="D8" s="477"/>
      <c r="E8" s="477"/>
      <c r="F8" s="477"/>
      <c r="G8" s="477"/>
      <c r="H8" s="477"/>
      <c r="I8" s="477"/>
      <c r="J8" s="482"/>
      <c r="K8" s="519">
        <v>0</v>
      </c>
      <c r="L8" s="520"/>
      <c r="M8" s="520"/>
      <c r="N8" s="520"/>
      <c r="O8" s="520"/>
      <c r="P8" s="520"/>
      <c r="Q8" s="521"/>
      <c r="R8" s="514">
        <v>0</v>
      </c>
      <c r="S8" s="515"/>
      <c r="T8" s="515"/>
      <c r="U8" s="515"/>
      <c r="V8" s="515"/>
      <c r="W8" s="478">
        <v>0</v>
      </c>
      <c r="X8" s="479"/>
      <c r="Y8" s="514">
        <v>0</v>
      </c>
      <c r="Z8" s="515"/>
      <c r="AA8" s="515"/>
      <c r="AB8" s="515"/>
      <c r="AC8" s="515"/>
      <c r="AD8" s="478">
        <v>0</v>
      </c>
      <c r="AE8" s="479"/>
      <c r="AF8" s="514">
        <v>0</v>
      </c>
      <c r="AG8" s="515"/>
      <c r="AH8" s="515"/>
      <c r="AI8" s="515"/>
      <c r="AJ8" s="515"/>
      <c r="AK8" s="478">
        <v>0</v>
      </c>
      <c r="AL8" s="479"/>
    </row>
    <row r="9" spans="1:49" ht="15" customHeight="1" x14ac:dyDescent="0.25">
      <c r="A9" s="506" t="s">
        <v>78</v>
      </c>
      <c r="B9" s="507"/>
      <c r="C9" s="476">
        <v>0</v>
      </c>
      <c r="D9" s="477"/>
      <c r="E9" s="477"/>
      <c r="F9" s="477"/>
      <c r="G9" s="477"/>
      <c r="H9" s="477"/>
      <c r="I9" s="477"/>
      <c r="J9" s="482"/>
      <c r="K9" s="522">
        <v>0</v>
      </c>
      <c r="L9" s="523"/>
      <c r="M9" s="523"/>
      <c r="N9" s="523"/>
      <c r="O9" s="523"/>
      <c r="P9" s="523"/>
      <c r="Q9" s="524"/>
      <c r="R9" s="514">
        <v>0</v>
      </c>
      <c r="S9" s="515"/>
      <c r="T9" s="515"/>
      <c r="U9" s="515"/>
      <c r="V9" s="515"/>
      <c r="W9" s="478">
        <v>0</v>
      </c>
      <c r="X9" s="479"/>
      <c r="Y9" s="514">
        <v>0</v>
      </c>
      <c r="Z9" s="515"/>
      <c r="AA9" s="515"/>
      <c r="AB9" s="515"/>
      <c r="AC9" s="515"/>
      <c r="AD9" s="478">
        <v>0</v>
      </c>
      <c r="AE9" s="479"/>
      <c r="AF9" s="514">
        <v>0</v>
      </c>
      <c r="AG9" s="515"/>
      <c r="AH9" s="515"/>
      <c r="AI9" s="515"/>
      <c r="AJ9" s="515"/>
      <c r="AK9" s="478">
        <v>0</v>
      </c>
      <c r="AL9" s="479"/>
    </row>
    <row r="10" spans="1:49" ht="15" customHeight="1" x14ac:dyDescent="0.25">
      <c r="A10" s="506" t="s">
        <v>79</v>
      </c>
      <c r="B10" s="507"/>
      <c r="C10" s="476">
        <v>0</v>
      </c>
      <c r="D10" s="477"/>
      <c r="E10" s="477"/>
      <c r="F10" s="477"/>
      <c r="G10" s="477"/>
      <c r="H10" s="477"/>
      <c r="I10" s="477"/>
      <c r="J10" s="482"/>
      <c r="K10" s="519">
        <v>0</v>
      </c>
      <c r="L10" s="520"/>
      <c r="M10" s="520"/>
      <c r="N10" s="520"/>
      <c r="O10" s="520"/>
      <c r="P10" s="520"/>
      <c r="Q10" s="521"/>
      <c r="R10" s="514">
        <v>0</v>
      </c>
      <c r="S10" s="515"/>
      <c r="T10" s="515"/>
      <c r="U10" s="515"/>
      <c r="V10" s="515"/>
      <c r="W10" s="478">
        <v>0</v>
      </c>
      <c r="X10" s="479"/>
      <c r="Y10" s="514">
        <v>0</v>
      </c>
      <c r="Z10" s="515"/>
      <c r="AA10" s="515"/>
      <c r="AB10" s="515"/>
      <c r="AC10" s="515"/>
      <c r="AD10" s="478">
        <v>0</v>
      </c>
      <c r="AE10" s="479"/>
      <c r="AF10" s="514">
        <v>0</v>
      </c>
      <c r="AG10" s="515"/>
      <c r="AH10" s="515"/>
      <c r="AI10" s="515"/>
      <c r="AJ10" s="515"/>
      <c r="AK10" s="478">
        <v>0</v>
      </c>
      <c r="AL10" s="479"/>
    </row>
    <row r="11" spans="1:49" ht="15" customHeight="1" x14ac:dyDescent="0.25">
      <c r="A11" s="506" t="s">
        <v>80</v>
      </c>
      <c r="B11" s="507"/>
      <c r="C11" s="476">
        <v>0</v>
      </c>
      <c r="D11" s="477"/>
      <c r="E11" s="477"/>
      <c r="F11" s="477"/>
      <c r="G11" s="477"/>
      <c r="H11" s="477"/>
      <c r="I11" s="477"/>
      <c r="J11" s="482"/>
      <c r="K11" s="519">
        <v>0</v>
      </c>
      <c r="L11" s="520"/>
      <c r="M11" s="520"/>
      <c r="N11" s="520"/>
      <c r="O11" s="520"/>
      <c r="P11" s="520"/>
      <c r="Q11" s="521"/>
      <c r="R11" s="514">
        <v>0</v>
      </c>
      <c r="S11" s="515"/>
      <c r="T11" s="515"/>
      <c r="U11" s="515"/>
      <c r="V11" s="515"/>
      <c r="W11" s="478">
        <v>0</v>
      </c>
      <c r="X11" s="479"/>
      <c r="Y11" s="514">
        <v>0</v>
      </c>
      <c r="Z11" s="515"/>
      <c r="AA11" s="515"/>
      <c r="AB11" s="515"/>
      <c r="AC11" s="515"/>
      <c r="AD11" s="478">
        <v>0</v>
      </c>
      <c r="AE11" s="479"/>
      <c r="AF11" s="514">
        <v>0</v>
      </c>
      <c r="AG11" s="515"/>
      <c r="AH11" s="515"/>
      <c r="AI11" s="515"/>
      <c r="AJ11" s="515"/>
      <c r="AK11" s="478">
        <v>0</v>
      </c>
      <c r="AL11" s="479"/>
    </row>
    <row r="12" spans="1:49" ht="15" customHeight="1" x14ac:dyDescent="0.25">
      <c r="A12" s="506" t="s">
        <v>81</v>
      </c>
      <c r="B12" s="507"/>
      <c r="C12" s="476">
        <v>0</v>
      </c>
      <c r="D12" s="477"/>
      <c r="E12" s="477"/>
      <c r="F12" s="477"/>
      <c r="G12" s="477"/>
      <c r="H12" s="477"/>
      <c r="I12" s="477"/>
      <c r="J12" s="482"/>
      <c r="K12" s="522">
        <v>0</v>
      </c>
      <c r="L12" s="523"/>
      <c r="M12" s="523"/>
      <c r="N12" s="523"/>
      <c r="O12" s="523"/>
      <c r="P12" s="523"/>
      <c r="Q12" s="524"/>
      <c r="R12" s="514">
        <v>0</v>
      </c>
      <c r="S12" s="515"/>
      <c r="T12" s="515"/>
      <c r="U12" s="515"/>
      <c r="V12" s="515"/>
      <c r="W12" s="478">
        <v>0</v>
      </c>
      <c r="X12" s="479"/>
      <c r="Y12" s="514">
        <v>0</v>
      </c>
      <c r="Z12" s="515"/>
      <c r="AA12" s="515"/>
      <c r="AB12" s="515"/>
      <c r="AC12" s="515"/>
      <c r="AD12" s="478">
        <v>0</v>
      </c>
      <c r="AE12" s="479"/>
      <c r="AF12" s="514">
        <v>0</v>
      </c>
      <c r="AG12" s="515"/>
      <c r="AH12" s="515"/>
      <c r="AI12" s="515"/>
      <c r="AJ12" s="515"/>
      <c r="AK12" s="478">
        <v>0</v>
      </c>
      <c r="AL12" s="479"/>
    </row>
    <row r="13" spans="1:49" ht="15" customHeight="1" x14ac:dyDescent="0.25">
      <c r="A13" s="506" t="s">
        <v>82</v>
      </c>
      <c r="B13" s="507"/>
      <c r="C13" s="476">
        <v>0</v>
      </c>
      <c r="D13" s="477"/>
      <c r="E13" s="477"/>
      <c r="F13" s="477"/>
      <c r="G13" s="477"/>
      <c r="H13" s="477"/>
      <c r="I13" s="477"/>
      <c r="J13" s="482"/>
      <c r="K13" s="516">
        <v>0</v>
      </c>
      <c r="L13" s="517"/>
      <c r="M13" s="517"/>
      <c r="N13" s="517"/>
      <c r="O13" s="517"/>
      <c r="P13" s="517"/>
      <c r="Q13" s="518"/>
      <c r="R13" s="514">
        <v>0</v>
      </c>
      <c r="S13" s="515"/>
      <c r="T13" s="515"/>
      <c r="U13" s="515"/>
      <c r="V13" s="515"/>
      <c r="W13" s="478">
        <v>0</v>
      </c>
      <c r="X13" s="479"/>
      <c r="Y13" s="514">
        <v>0</v>
      </c>
      <c r="Z13" s="515"/>
      <c r="AA13" s="515"/>
      <c r="AB13" s="515"/>
      <c r="AC13" s="515"/>
      <c r="AD13" s="478">
        <v>0</v>
      </c>
      <c r="AE13" s="479"/>
      <c r="AF13" s="514">
        <v>0</v>
      </c>
      <c r="AG13" s="515"/>
      <c r="AH13" s="515"/>
      <c r="AI13" s="515"/>
      <c r="AJ13" s="515"/>
      <c r="AK13" s="478">
        <v>0</v>
      </c>
      <c r="AL13" s="479"/>
    </row>
    <row r="14" spans="1:49" ht="15" customHeight="1" x14ac:dyDescent="0.25">
      <c r="A14" s="506" t="s">
        <v>83</v>
      </c>
      <c r="B14" s="507"/>
      <c r="C14" s="476">
        <v>0</v>
      </c>
      <c r="D14" s="477"/>
      <c r="E14" s="477"/>
      <c r="F14" s="477"/>
      <c r="G14" s="477"/>
      <c r="H14" s="477"/>
      <c r="I14" s="477"/>
      <c r="J14" s="482"/>
      <c r="K14" s="519">
        <v>0</v>
      </c>
      <c r="L14" s="520"/>
      <c r="M14" s="520"/>
      <c r="N14" s="520"/>
      <c r="O14" s="520"/>
      <c r="P14" s="520"/>
      <c r="Q14" s="521"/>
      <c r="R14" s="514">
        <v>0</v>
      </c>
      <c r="S14" s="515"/>
      <c r="T14" s="515"/>
      <c r="U14" s="515"/>
      <c r="V14" s="515"/>
      <c r="W14" s="478">
        <v>0</v>
      </c>
      <c r="X14" s="479"/>
      <c r="Y14" s="514">
        <v>0</v>
      </c>
      <c r="Z14" s="515"/>
      <c r="AA14" s="515"/>
      <c r="AB14" s="515"/>
      <c r="AC14" s="515"/>
      <c r="AD14" s="478">
        <v>0</v>
      </c>
      <c r="AE14" s="479"/>
      <c r="AF14" s="514">
        <v>0</v>
      </c>
      <c r="AG14" s="515"/>
      <c r="AH14" s="515"/>
      <c r="AI14" s="515"/>
      <c r="AJ14" s="515"/>
      <c r="AK14" s="478">
        <v>0</v>
      </c>
      <c r="AL14" s="479"/>
    </row>
    <row r="15" spans="1:49" ht="15" customHeight="1" x14ac:dyDescent="0.25">
      <c r="A15" s="506" t="s">
        <v>84</v>
      </c>
      <c r="B15" s="507"/>
      <c r="C15" s="476">
        <v>0</v>
      </c>
      <c r="D15" s="477"/>
      <c r="E15" s="477"/>
      <c r="F15" s="477"/>
      <c r="G15" s="477"/>
      <c r="H15" s="477"/>
      <c r="I15" s="477"/>
      <c r="J15" s="482"/>
      <c r="K15" s="519">
        <v>0</v>
      </c>
      <c r="L15" s="520"/>
      <c r="M15" s="520"/>
      <c r="N15" s="520"/>
      <c r="O15" s="520"/>
      <c r="P15" s="520"/>
      <c r="Q15" s="521"/>
      <c r="R15" s="514">
        <v>0</v>
      </c>
      <c r="S15" s="515"/>
      <c r="T15" s="515"/>
      <c r="U15" s="515"/>
      <c r="V15" s="515"/>
      <c r="W15" s="478">
        <v>0</v>
      </c>
      <c r="X15" s="479"/>
      <c r="Y15" s="514">
        <v>0</v>
      </c>
      <c r="Z15" s="515"/>
      <c r="AA15" s="515"/>
      <c r="AB15" s="515"/>
      <c r="AC15" s="515"/>
      <c r="AD15" s="478">
        <v>0</v>
      </c>
      <c r="AE15" s="479"/>
      <c r="AF15" s="514">
        <v>0</v>
      </c>
      <c r="AG15" s="515"/>
      <c r="AH15" s="515"/>
      <c r="AI15" s="515"/>
      <c r="AJ15" s="515"/>
      <c r="AK15" s="478">
        <v>0</v>
      </c>
      <c r="AL15" s="479"/>
    </row>
    <row r="16" spans="1:49" ht="15" customHeight="1" x14ac:dyDescent="0.25">
      <c r="A16" s="506" t="s">
        <v>85</v>
      </c>
      <c r="B16" s="507"/>
      <c r="C16" s="476">
        <v>0</v>
      </c>
      <c r="D16" s="477"/>
      <c r="E16" s="477"/>
      <c r="F16" s="477"/>
      <c r="G16" s="477"/>
      <c r="H16" s="477"/>
      <c r="I16" s="477"/>
      <c r="J16" s="482"/>
      <c r="K16" s="522">
        <v>0</v>
      </c>
      <c r="L16" s="523"/>
      <c r="M16" s="523"/>
      <c r="N16" s="523"/>
      <c r="O16" s="523"/>
      <c r="P16" s="523"/>
      <c r="Q16" s="524"/>
      <c r="R16" s="514">
        <v>0</v>
      </c>
      <c r="S16" s="515"/>
      <c r="T16" s="515"/>
      <c r="U16" s="515"/>
      <c r="V16" s="515"/>
      <c r="W16" s="478">
        <v>0</v>
      </c>
      <c r="X16" s="479"/>
      <c r="Y16" s="514">
        <v>0</v>
      </c>
      <c r="Z16" s="515"/>
      <c r="AA16" s="515"/>
      <c r="AB16" s="515"/>
      <c r="AC16" s="515"/>
      <c r="AD16" s="478">
        <v>0</v>
      </c>
      <c r="AE16" s="479"/>
      <c r="AF16" s="514">
        <v>0</v>
      </c>
      <c r="AG16" s="515"/>
      <c r="AH16" s="515"/>
      <c r="AI16" s="515"/>
      <c r="AJ16" s="515"/>
      <c r="AK16" s="478">
        <v>0</v>
      </c>
      <c r="AL16" s="479"/>
    </row>
    <row r="17" spans="1:38" ht="15" customHeight="1" x14ac:dyDescent="0.25">
      <c r="A17" s="506" t="s">
        <v>86</v>
      </c>
      <c r="B17" s="507"/>
      <c r="C17" s="476">
        <v>0</v>
      </c>
      <c r="D17" s="477"/>
      <c r="E17" s="477"/>
      <c r="F17" s="477"/>
      <c r="G17" s="477"/>
      <c r="H17" s="477"/>
      <c r="I17" s="477"/>
      <c r="J17" s="482"/>
      <c r="K17" s="519">
        <v>0</v>
      </c>
      <c r="L17" s="520"/>
      <c r="M17" s="520"/>
      <c r="N17" s="520"/>
      <c r="O17" s="520"/>
      <c r="P17" s="520"/>
      <c r="Q17" s="521"/>
      <c r="R17" s="514">
        <v>0</v>
      </c>
      <c r="S17" s="515"/>
      <c r="T17" s="515"/>
      <c r="U17" s="515"/>
      <c r="V17" s="515"/>
      <c r="W17" s="478">
        <v>0</v>
      </c>
      <c r="X17" s="479"/>
      <c r="Y17" s="514">
        <v>0</v>
      </c>
      <c r="Z17" s="515"/>
      <c r="AA17" s="515"/>
      <c r="AB17" s="515"/>
      <c r="AC17" s="515"/>
      <c r="AD17" s="478">
        <v>0</v>
      </c>
      <c r="AE17" s="479"/>
      <c r="AF17" s="514">
        <v>0</v>
      </c>
      <c r="AG17" s="515"/>
      <c r="AH17" s="515"/>
      <c r="AI17" s="515"/>
      <c r="AJ17" s="515"/>
      <c r="AK17" s="478">
        <v>0</v>
      </c>
      <c r="AL17" s="479"/>
    </row>
    <row r="18" spans="1:38" ht="15" customHeight="1" x14ac:dyDescent="0.25">
      <c r="A18" s="506" t="s">
        <v>87</v>
      </c>
      <c r="B18" s="507"/>
      <c r="C18" s="476">
        <v>0</v>
      </c>
      <c r="D18" s="477"/>
      <c r="E18" s="477"/>
      <c r="F18" s="477"/>
      <c r="G18" s="477"/>
      <c r="H18" s="477"/>
      <c r="I18" s="477"/>
      <c r="J18" s="482"/>
      <c r="K18" s="519">
        <v>0</v>
      </c>
      <c r="L18" s="520"/>
      <c r="M18" s="520"/>
      <c r="N18" s="520"/>
      <c r="O18" s="520"/>
      <c r="P18" s="520"/>
      <c r="Q18" s="521"/>
      <c r="R18" s="514">
        <v>0</v>
      </c>
      <c r="S18" s="515"/>
      <c r="T18" s="515"/>
      <c r="U18" s="515"/>
      <c r="V18" s="515"/>
      <c r="W18" s="478">
        <v>0</v>
      </c>
      <c r="X18" s="479"/>
      <c r="Y18" s="514">
        <v>0</v>
      </c>
      <c r="Z18" s="515"/>
      <c r="AA18" s="515"/>
      <c r="AB18" s="515"/>
      <c r="AC18" s="515"/>
      <c r="AD18" s="478">
        <v>0</v>
      </c>
      <c r="AE18" s="479"/>
      <c r="AF18" s="514">
        <v>0</v>
      </c>
      <c r="AG18" s="515"/>
      <c r="AH18" s="515"/>
      <c r="AI18" s="515"/>
      <c r="AJ18" s="515"/>
      <c r="AK18" s="478">
        <v>0</v>
      </c>
      <c r="AL18" s="479"/>
    </row>
    <row r="19" spans="1:38" ht="15" customHeight="1" x14ac:dyDescent="0.25">
      <c r="A19" s="506" t="s">
        <v>88</v>
      </c>
      <c r="B19" s="507"/>
      <c r="C19" s="476">
        <v>0</v>
      </c>
      <c r="D19" s="477"/>
      <c r="E19" s="477"/>
      <c r="F19" s="477"/>
      <c r="G19" s="477"/>
      <c r="H19" s="477"/>
      <c r="I19" s="477"/>
      <c r="J19" s="482"/>
      <c r="K19" s="522">
        <v>0</v>
      </c>
      <c r="L19" s="523"/>
      <c r="M19" s="523"/>
      <c r="N19" s="523"/>
      <c r="O19" s="523"/>
      <c r="P19" s="523"/>
      <c r="Q19" s="524"/>
      <c r="R19" s="514">
        <v>0</v>
      </c>
      <c r="S19" s="515"/>
      <c r="T19" s="515"/>
      <c r="U19" s="515"/>
      <c r="V19" s="515"/>
      <c r="W19" s="478">
        <v>0</v>
      </c>
      <c r="X19" s="479"/>
      <c r="Y19" s="514">
        <v>0</v>
      </c>
      <c r="Z19" s="515"/>
      <c r="AA19" s="515"/>
      <c r="AB19" s="515"/>
      <c r="AC19" s="515"/>
      <c r="AD19" s="478">
        <v>0</v>
      </c>
      <c r="AE19" s="479"/>
      <c r="AF19" s="514">
        <v>0</v>
      </c>
      <c r="AG19" s="515"/>
      <c r="AH19" s="515"/>
      <c r="AI19" s="515"/>
      <c r="AJ19" s="515"/>
      <c r="AK19" s="478">
        <v>0</v>
      </c>
      <c r="AL19" s="479"/>
    </row>
    <row r="20" spans="1:38" ht="15" customHeight="1" x14ac:dyDescent="0.25">
      <c r="A20" s="506" t="s">
        <v>89</v>
      </c>
      <c r="B20" s="507"/>
      <c r="C20" s="476">
        <v>0</v>
      </c>
      <c r="D20" s="477"/>
      <c r="E20" s="477"/>
      <c r="F20" s="477"/>
      <c r="G20" s="477"/>
      <c r="H20" s="477"/>
      <c r="I20" s="477"/>
      <c r="J20" s="482"/>
      <c r="K20" s="519">
        <v>0</v>
      </c>
      <c r="L20" s="520"/>
      <c r="M20" s="520"/>
      <c r="N20" s="520"/>
      <c r="O20" s="520"/>
      <c r="P20" s="520"/>
      <c r="Q20" s="521"/>
      <c r="R20" s="514">
        <v>0</v>
      </c>
      <c r="S20" s="515"/>
      <c r="T20" s="515"/>
      <c r="U20" s="515"/>
      <c r="V20" s="515"/>
      <c r="W20" s="478">
        <v>0</v>
      </c>
      <c r="X20" s="479"/>
      <c r="Y20" s="514">
        <v>0</v>
      </c>
      <c r="Z20" s="515"/>
      <c r="AA20" s="515"/>
      <c r="AB20" s="515"/>
      <c r="AC20" s="515"/>
      <c r="AD20" s="478">
        <v>0</v>
      </c>
      <c r="AE20" s="479"/>
      <c r="AF20" s="514">
        <v>0</v>
      </c>
      <c r="AG20" s="515"/>
      <c r="AH20" s="515"/>
      <c r="AI20" s="515"/>
      <c r="AJ20" s="515"/>
      <c r="AK20" s="478">
        <v>0</v>
      </c>
      <c r="AL20" s="479"/>
    </row>
    <row r="21" spans="1:38" ht="15" customHeight="1" x14ac:dyDescent="0.25">
      <c r="A21" s="506" t="s">
        <v>90</v>
      </c>
      <c r="B21" s="507"/>
      <c r="C21" s="476">
        <v>0</v>
      </c>
      <c r="D21" s="477"/>
      <c r="E21" s="477"/>
      <c r="F21" s="477"/>
      <c r="G21" s="477"/>
      <c r="H21" s="477"/>
      <c r="I21" s="477"/>
      <c r="J21" s="482"/>
      <c r="K21" s="519">
        <v>0</v>
      </c>
      <c r="L21" s="520"/>
      <c r="M21" s="520"/>
      <c r="N21" s="520"/>
      <c r="O21" s="520"/>
      <c r="P21" s="520"/>
      <c r="Q21" s="521"/>
      <c r="R21" s="514">
        <v>0</v>
      </c>
      <c r="S21" s="515"/>
      <c r="T21" s="515"/>
      <c r="U21" s="515"/>
      <c r="V21" s="515"/>
      <c r="W21" s="478">
        <v>0</v>
      </c>
      <c r="X21" s="479"/>
      <c r="Y21" s="514">
        <v>0</v>
      </c>
      <c r="Z21" s="515"/>
      <c r="AA21" s="515"/>
      <c r="AB21" s="515"/>
      <c r="AC21" s="515"/>
      <c r="AD21" s="478">
        <v>0</v>
      </c>
      <c r="AE21" s="479"/>
      <c r="AF21" s="514">
        <v>0</v>
      </c>
      <c r="AG21" s="515"/>
      <c r="AH21" s="515"/>
      <c r="AI21" s="515"/>
      <c r="AJ21" s="515"/>
      <c r="AK21" s="478">
        <v>0</v>
      </c>
      <c r="AL21" s="479"/>
    </row>
    <row r="22" spans="1:38" ht="15" customHeight="1" x14ac:dyDescent="0.25">
      <c r="A22" s="506" t="s">
        <v>91</v>
      </c>
      <c r="B22" s="507"/>
      <c r="C22" s="476">
        <v>0</v>
      </c>
      <c r="D22" s="477"/>
      <c r="E22" s="477"/>
      <c r="F22" s="477"/>
      <c r="G22" s="477"/>
      <c r="H22" s="477"/>
      <c r="I22" s="477"/>
      <c r="J22" s="482"/>
      <c r="K22" s="519">
        <v>0</v>
      </c>
      <c r="L22" s="520"/>
      <c r="M22" s="520"/>
      <c r="N22" s="520"/>
      <c r="O22" s="520"/>
      <c r="P22" s="520"/>
      <c r="Q22" s="521"/>
      <c r="R22" s="514">
        <v>0</v>
      </c>
      <c r="S22" s="515"/>
      <c r="T22" s="515"/>
      <c r="U22" s="515"/>
      <c r="V22" s="515"/>
      <c r="W22" s="478">
        <v>0</v>
      </c>
      <c r="X22" s="479"/>
      <c r="Y22" s="514">
        <v>0</v>
      </c>
      <c r="Z22" s="515"/>
      <c r="AA22" s="515"/>
      <c r="AB22" s="515"/>
      <c r="AC22" s="515"/>
      <c r="AD22" s="478">
        <v>0</v>
      </c>
      <c r="AE22" s="479"/>
      <c r="AF22" s="514">
        <v>0</v>
      </c>
      <c r="AG22" s="515"/>
      <c r="AH22" s="515"/>
      <c r="AI22" s="515"/>
      <c r="AJ22" s="515"/>
      <c r="AK22" s="478">
        <v>0</v>
      </c>
      <c r="AL22" s="479"/>
    </row>
    <row r="23" spans="1:38" ht="15" customHeight="1" x14ac:dyDescent="0.25">
      <c r="A23" s="506" t="s">
        <v>92</v>
      </c>
      <c r="B23" s="507"/>
      <c r="C23" s="476">
        <v>0</v>
      </c>
      <c r="D23" s="477"/>
      <c r="E23" s="477"/>
      <c r="F23" s="477"/>
      <c r="G23" s="477"/>
      <c r="H23" s="477"/>
      <c r="I23" s="477"/>
      <c r="J23" s="482"/>
      <c r="K23" s="519">
        <v>0</v>
      </c>
      <c r="L23" s="520"/>
      <c r="M23" s="520"/>
      <c r="N23" s="520"/>
      <c r="O23" s="520"/>
      <c r="P23" s="520"/>
      <c r="Q23" s="521"/>
      <c r="R23" s="514">
        <v>0</v>
      </c>
      <c r="S23" s="515"/>
      <c r="T23" s="515"/>
      <c r="U23" s="515"/>
      <c r="V23" s="515"/>
      <c r="W23" s="478">
        <v>0</v>
      </c>
      <c r="X23" s="479"/>
      <c r="Y23" s="514">
        <v>0</v>
      </c>
      <c r="Z23" s="515"/>
      <c r="AA23" s="515"/>
      <c r="AB23" s="515"/>
      <c r="AC23" s="515"/>
      <c r="AD23" s="478">
        <v>0</v>
      </c>
      <c r="AE23" s="479"/>
      <c r="AF23" s="514">
        <v>0</v>
      </c>
      <c r="AG23" s="515"/>
      <c r="AH23" s="515"/>
      <c r="AI23" s="515"/>
      <c r="AJ23" s="515"/>
      <c r="AK23" s="478">
        <v>0</v>
      </c>
      <c r="AL23" s="479"/>
    </row>
    <row r="24" spans="1:38" ht="15" customHeight="1" x14ac:dyDescent="0.25">
      <c r="A24" s="506" t="s">
        <v>93</v>
      </c>
      <c r="B24" s="507"/>
      <c r="C24" s="476">
        <v>0</v>
      </c>
      <c r="D24" s="477"/>
      <c r="E24" s="477"/>
      <c r="F24" s="477"/>
      <c r="G24" s="477"/>
      <c r="H24" s="477"/>
      <c r="I24" s="477"/>
      <c r="J24" s="482"/>
      <c r="K24" s="522">
        <v>0</v>
      </c>
      <c r="L24" s="523"/>
      <c r="M24" s="523"/>
      <c r="N24" s="523"/>
      <c r="O24" s="523"/>
      <c r="P24" s="523"/>
      <c r="Q24" s="524"/>
      <c r="R24" s="514">
        <v>0</v>
      </c>
      <c r="S24" s="515"/>
      <c r="T24" s="515"/>
      <c r="U24" s="515"/>
      <c r="V24" s="515"/>
      <c r="W24" s="478">
        <v>0</v>
      </c>
      <c r="X24" s="479"/>
      <c r="Y24" s="514">
        <v>0</v>
      </c>
      <c r="Z24" s="515"/>
      <c r="AA24" s="515"/>
      <c r="AB24" s="515"/>
      <c r="AC24" s="515"/>
      <c r="AD24" s="478">
        <v>0</v>
      </c>
      <c r="AE24" s="479"/>
      <c r="AF24" s="514">
        <v>0</v>
      </c>
      <c r="AG24" s="515"/>
      <c r="AH24" s="515"/>
      <c r="AI24" s="515"/>
      <c r="AJ24" s="515"/>
      <c r="AK24" s="478">
        <v>0</v>
      </c>
      <c r="AL24" s="479"/>
    </row>
    <row r="25" spans="1:38" ht="15" customHeight="1" x14ac:dyDescent="0.25">
      <c r="A25" s="506" t="s">
        <v>94</v>
      </c>
      <c r="B25" s="507"/>
      <c r="C25" s="476">
        <v>0</v>
      </c>
      <c r="D25" s="477"/>
      <c r="E25" s="477"/>
      <c r="F25" s="477"/>
      <c r="G25" s="477"/>
      <c r="H25" s="477"/>
      <c r="I25" s="477"/>
      <c r="J25" s="482"/>
      <c r="K25" s="516">
        <v>0</v>
      </c>
      <c r="L25" s="517"/>
      <c r="M25" s="517"/>
      <c r="N25" s="517"/>
      <c r="O25" s="517"/>
      <c r="P25" s="517"/>
      <c r="Q25" s="518"/>
      <c r="R25" s="514">
        <v>0</v>
      </c>
      <c r="S25" s="515"/>
      <c r="T25" s="515"/>
      <c r="U25" s="515"/>
      <c r="V25" s="515"/>
      <c r="W25" s="478">
        <v>0</v>
      </c>
      <c r="X25" s="479"/>
      <c r="Y25" s="514">
        <v>0</v>
      </c>
      <c r="Z25" s="515"/>
      <c r="AA25" s="515"/>
      <c r="AB25" s="515"/>
      <c r="AC25" s="515"/>
      <c r="AD25" s="478">
        <v>0</v>
      </c>
      <c r="AE25" s="479"/>
      <c r="AF25" s="514">
        <v>0</v>
      </c>
      <c r="AG25" s="515"/>
      <c r="AH25" s="515"/>
      <c r="AI25" s="515"/>
      <c r="AJ25" s="515"/>
      <c r="AK25" s="478">
        <v>0</v>
      </c>
      <c r="AL25" s="479"/>
    </row>
    <row r="26" spans="1:38" ht="15" customHeight="1" x14ac:dyDescent="0.25">
      <c r="A26" s="506" t="s">
        <v>95</v>
      </c>
      <c r="B26" s="507"/>
      <c r="C26" s="476">
        <v>0</v>
      </c>
      <c r="D26" s="477"/>
      <c r="E26" s="477"/>
      <c r="F26" s="477"/>
      <c r="G26" s="477"/>
      <c r="H26" s="477"/>
      <c r="I26" s="477"/>
      <c r="J26" s="482"/>
      <c r="K26" s="519">
        <v>0</v>
      </c>
      <c r="L26" s="520"/>
      <c r="M26" s="520"/>
      <c r="N26" s="520"/>
      <c r="O26" s="520"/>
      <c r="P26" s="520"/>
      <c r="Q26" s="521"/>
      <c r="R26" s="514">
        <v>0</v>
      </c>
      <c r="S26" s="515"/>
      <c r="T26" s="515"/>
      <c r="U26" s="515"/>
      <c r="V26" s="515"/>
      <c r="W26" s="478">
        <v>0</v>
      </c>
      <c r="X26" s="479"/>
      <c r="Y26" s="514">
        <v>0</v>
      </c>
      <c r="Z26" s="515"/>
      <c r="AA26" s="515"/>
      <c r="AB26" s="515"/>
      <c r="AC26" s="515"/>
      <c r="AD26" s="478">
        <v>0</v>
      </c>
      <c r="AE26" s="479"/>
      <c r="AF26" s="514">
        <v>0</v>
      </c>
      <c r="AG26" s="515"/>
      <c r="AH26" s="515"/>
      <c r="AI26" s="515"/>
      <c r="AJ26" s="515"/>
      <c r="AK26" s="478">
        <v>0</v>
      </c>
      <c r="AL26" s="479"/>
    </row>
    <row r="27" spans="1:38" ht="15" customHeight="1" x14ac:dyDescent="0.25">
      <c r="A27" s="506" t="s">
        <v>96</v>
      </c>
      <c r="B27" s="507"/>
      <c r="C27" s="476">
        <v>0</v>
      </c>
      <c r="D27" s="477"/>
      <c r="E27" s="477"/>
      <c r="F27" s="477"/>
      <c r="G27" s="477"/>
      <c r="H27" s="477"/>
      <c r="I27" s="477"/>
      <c r="J27" s="482"/>
      <c r="K27" s="519">
        <v>0</v>
      </c>
      <c r="L27" s="520"/>
      <c r="M27" s="520"/>
      <c r="N27" s="520"/>
      <c r="O27" s="520"/>
      <c r="P27" s="520"/>
      <c r="Q27" s="521"/>
      <c r="R27" s="514">
        <v>0</v>
      </c>
      <c r="S27" s="515"/>
      <c r="T27" s="515"/>
      <c r="U27" s="515"/>
      <c r="V27" s="515"/>
      <c r="W27" s="478">
        <v>0</v>
      </c>
      <c r="X27" s="479"/>
      <c r="Y27" s="514">
        <v>0</v>
      </c>
      <c r="Z27" s="515"/>
      <c r="AA27" s="515"/>
      <c r="AB27" s="515"/>
      <c r="AC27" s="515"/>
      <c r="AD27" s="478">
        <v>0</v>
      </c>
      <c r="AE27" s="479"/>
      <c r="AF27" s="514">
        <v>0</v>
      </c>
      <c r="AG27" s="515"/>
      <c r="AH27" s="515"/>
      <c r="AI27" s="515"/>
      <c r="AJ27" s="515"/>
      <c r="AK27" s="478">
        <v>0</v>
      </c>
      <c r="AL27" s="479"/>
    </row>
    <row r="28" spans="1:38" ht="15" customHeight="1" x14ac:dyDescent="0.25">
      <c r="A28" s="506" t="s">
        <v>97</v>
      </c>
      <c r="B28" s="507"/>
      <c r="C28" s="476">
        <v>0</v>
      </c>
      <c r="D28" s="477"/>
      <c r="E28" s="477"/>
      <c r="F28" s="477"/>
      <c r="G28" s="477"/>
      <c r="H28" s="477"/>
      <c r="I28" s="477"/>
      <c r="J28" s="482"/>
      <c r="K28" s="522">
        <v>0</v>
      </c>
      <c r="L28" s="523"/>
      <c r="M28" s="523"/>
      <c r="N28" s="523"/>
      <c r="O28" s="523"/>
      <c r="P28" s="523"/>
      <c r="Q28" s="524"/>
      <c r="R28" s="514">
        <v>0</v>
      </c>
      <c r="S28" s="515"/>
      <c r="T28" s="515"/>
      <c r="U28" s="515"/>
      <c r="V28" s="515"/>
      <c r="W28" s="478">
        <v>0</v>
      </c>
      <c r="X28" s="479"/>
      <c r="Y28" s="514">
        <v>0</v>
      </c>
      <c r="Z28" s="515"/>
      <c r="AA28" s="515"/>
      <c r="AB28" s="515"/>
      <c r="AC28" s="515"/>
      <c r="AD28" s="478">
        <v>0</v>
      </c>
      <c r="AE28" s="479"/>
      <c r="AF28" s="514">
        <v>0</v>
      </c>
      <c r="AG28" s="515"/>
      <c r="AH28" s="515"/>
      <c r="AI28" s="515"/>
      <c r="AJ28" s="515"/>
      <c r="AK28" s="478">
        <v>0</v>
      </c>
      <c r="AL28" s="479"/>
    </row>
    <row r="29" spans="1:38" ht="15" customHeight="1" x14ac:dyDescent="0.25">
      <c r="A29" s="506" t="s">
        <v>98</v>
      </c>
      <c r="B29" s="507"/>
      <c r="C29" s="476">
        <v>0</v>
      </c>
      <c r="D29" s="477"/>
      <c r="E29" s="477"/>
      <c r="F29" s="477"/>
      <c r="G29" s="477"/>
      <c r="H29" s="477"/>
      <c r="I29" s="477"/>
      <c r="J29" s="482"/>
      <c r="K29" s="519">
        <v>0</v>
      </c>
      <c r="L29" s="520"/>
      <c r="M29" s="520"/>
      <c r="N29" s="520"/>
      <c r="O29" s="520"/>
      <c r="P29" s="520"/>
      <c r="Q29" s="521"/>
      <c r="R29" s="514">
        <v>0</v>
      </c>
      <c r="S29" s="515"/>
      <c r="T29" s="515"/>
      <c r="U29" s="515"/>
      <c r="V29" s="515"/>
      <c r="W29" s="478">
        <v>0</v>
      </c>
      <c r="X29" s="479"/>
      <c r="Y29" s="514">
        <v>0</v>
      </c>
      <c r="Z29" s="515"/>
      <c r="AA29" s="515"/>
      <c r="AB29" s="515"/>
      <c r="AC29" s="515"/>
      <c r="AD29" s="478">
        <v>0</v>
      </c>
      <c r="AE29" s="479"/>
      <c r="AF29" s="514">
        <v>0</v>
      </c>
      <c r="AG29" s="515"/>
      <c r="AH29" s="515"/>
      <c r="AI29" s="515"/>
      <c r="AJ29" s="515"/>
      <c r="AK29" s="478">
        <v>0</v>
      </c>
      <c r="AL29" s="479"/>
    </row>
    <row r="30" spans="1:38" ht="15" customHeight="1" x14ac:dyDescent="0.25">
      <c r="A30" s="506" t="s">
        <v>99</v>
      </c>
      <c r="B30" s="507"/>
      <c r="C30" s="476">
        <v>0</v>
      </c>
      <c r="D30" s="477"/>
      <c r="E30" s="477"/>
      <c r="F30" s="477"/>
      <c r="G30" s="477"/>
      <c r="H30" s="477"/>
      <c r="I30" s="477"/>
      <c r="J30" s="482"/>
      <c r="K30" s="522">
        <v>0</v>
      </c>
      <c r="L30" s="523"/>
      <c r="M30" s="523"/>
      <c r="N30" s="523"/>
      <c r="O30" s="523"/>
      <c r="P30" s="523"/>
      <c r="Q30" s="524"/>
      <c r="R30" s="514">
        <v>0</v>
      </c>
      <c r="S30" s="515"/>
      <c r="T30" s="515"/>
      <c r="U30" s="515"/>
      <c r="V30" s="515"/>
      <c r="W30" s="478">
        <v>0</v>
      </c>
      <c r="X30" s="479"/>
      <c r="Y30" s="514">
        <v>0</v>
      </c>
      <c r="Z30" s="515"/>
      <c r="AA30" s="515"/>
      <c r="AB30" s="515"/>
      <c r="AC30" s="515"/>
      <c r="AD30" s="478">
        <v>0</v>
      </c>
      <c r="AE30" s="479"/>
      <c r="AF30" s="514">
        <v>0</v>
      </c>
      <c r="AG30" s="515"/>
      <c r="AH30" s="515"/>
      <c r="AI30" s="515"/>
      <c r="AJ30" s="515"/>
      <c r="AK30" s="478">
        <v>0</v>
      </c>
      <c r="AL30" s="479"/>
    </row>
    <row r="31" spans="1:38" ht="15" customHeight="1" x14ac:dyDescent="0.25">
      <c r="A31" s="506" t="s">
        <v>100</v>
      </c>
      <c r="B31" s="507"/>
      <c r="C31" s="476">
        <v>0</v>
      </c>
      <c r="D31" s="477"/>
      <c r="E31" s="477"/>
      <c r="F31" s="477"/>
      <c r="G31" s="477"/>
      <c r="H31" s="477"/>
      <c r="I31" s="477"/>
      <c r="J31" s="482"/>
      <c r="K31" s="519">
        <v>0</v>
      </c>
      <c r="L31" s="520"/>
      <c r="M31" s="520"/>
      <c r="N31" s="520"/>
      <c r="O31" s="520"/>
      <c r="P31" s="520"/>
      <c r="Q31" s="521"/>
      <c r="R31" s="514">
        <v>0</v>
      </c>
      <c r="S31" s="515"/>
      <c r="T31" s="515"/>
      <c r="U31" s="515"/>
      <c r="V31" s="515"/>
      <c r="W31" s="478">
        <v>0</v>
      </c>
      <c r="X31" s="479"/>
      <c r="Y31" s="514">
        <v>0</v>
      </c>
      <c r="Z31" s="515"/>
      <c r="AA31" s="515"/>
      <c r="AB31" s="515"/>
      <c r="AC31" s="515"/>
      <c r="AD31" s="478">
        <v>0</v>
      </c>
      <c r="AE31" s="479"/>
      <c r="AF31" s="514">
        <v>0</v>
      </c>
      <c r="AG31" s="515"/>
      <c r="AH31" s="515"/>
      <c r="AI31" s="515"/>
      <c r="AJ31" s="515"/>
      <c r="AK31" s="478">
        <v>0</v>
      </c>
      <c r="AL31" s="479"/>
    </row>
    <row r="32" spans="1:38" ht="15" customHeight="1" x14ac:dyDescent="0.25">
      <c r="A32" s="506" t="s">
        <v>101</v>
      </c>
      <c r="B32" s="507"/>
      <c r="C32" s="476">
        <v>0</v>
      </c>
      <c r="D32" s="477"/>
      <c r="E32" s="477"/>
      <c r="F32" s="477"/>
      <c r="G32" s="477"/>
      <c r="H32" s="477"/>
      <c r="I32" s="477"/>
      <c r="J32" s="482"/>
      <c r="K32" s="522">
        <v>0</v>
      </c>
      <c r="L32" s="523"/>
      <c r="M32" s="523"/>
      <c r="N32" s="523"/>
      <c r="O32" s="523"/>
      <c r="P32" s="523"/>
      <c r="Q32" s="524"/>
      <c r="R32" s="514">
        <v>0</v>
      </c>
      <c r="S32" s="515"/>
      <c r="T32" s="515"/>
      <c r="U32" s="515"/>
      <c r="V32" s="515"/>
      <c r="W32" s="478">
        <v>0</v>
      </c>
      <c r="X32" s="479"/>
      <c r="Y32" s="514">
        <v>0</v>
      </c>
      <c r="Z32" s="515"/>
      <c r="AA32" s="515"/>
      <c r="AB32" s="515"/>
      <c r="AC32" s="515"/>
      <c r="AD32" s="478">
        <v>0</v>
      </c>
      <c r="AE32" s="479"/>
      <c r="AF32" s="514">
        <v>0</v>
      </c>
      <c r="AG32" s="515"/>
      <c r="AH32" s="515"/>
      <c r="AI32" s="515"/>
      <c r="AJ32" s="515"/>
      <c r="AK32" s="478">
        <v>0</v>
      </c>
      <c r="AL32" s="479"/>
    </row>
    <row r="33" spans="1:38" ht="15" customHeight="1" x14ac:dyDescent="0.25">
      <c r="A33" s="506" t="s">
        <v>102</v>
      </c>
      <c r="B33" s="507"/>
      <c r="C33" s="476">
        <v>0</v>
      </c>
      <c r="D33" s="477"/>
      <c r="E33" s="477"/>
      <c r="F33" s="477"/>
      <c r="G33" s="477"/>
      <c r="H33" s="477"/>
      <c r="I33" s="477"/>
      <c r="J33" s="482"/>
      <c r="K33" s="516">
        <v>0</v>
      </c>
      <c r="L33" s="517"/>
      <c r="M33" s="517"/>
      <c r="N33" s="517"/>
      <c r="O33" s="517"/>
      <c r="P33" s="517"/>
      <c r="Q33" s="518"/>
      <c r="R33" s="514">
        <v>0</v>
      </c>
      <c r="S33" s="515"/>
      <c r="T33" s="515"/>
      <c r="U33" s="515"/>
      <c r="V33" s="515"/>
      <c r="W33" s="478">
        <v>0</v>
      </c>
      <c r="X33" s="479"/>
      <c r="Y33" s="514">
        <v>0</v>
      </c>
      <c r="Z33" s="515"/>
      <c r="AA33" s="515"/>
      <c r="AB33" s="515"/>
      <c r="AC33" s="515"/>
      <c r="AD33" s="478">
        <v>0</v>
      </c>
      <c r="AE33" s="479"/>
      <c r="AF33" s="514">
        <v>0</v>
      </c>
      <c r="AG33" s="515"/>
      <c r="AH33" s="515"/>
      <c r="AI33" s="515"/>
      <c r="AJ33" s="515"/>
      <c r="AK33" s="478">
        <v>0</v>
      </c>
      <c r="AL33" s="479"/>
    </row>
    <row r="34" spans="1:38" ht="15" customHeight="1" x14ac:dyDescent="0.25">
      <c r="A34" s="506" t="s">
        <v>103</v>
      </c>
      <c r="B34" s="507"/>
      <c r="C34" s="476">
        <v>0</v>
      </c>
      <c r="D34" s="477"/>
      <c r="E34" s="477"/>
      <c r="F34" s="477"/>
      <c r="G34" s="477"/>
      <c r="H34" s="477"/>
      <c r="I34" s="477"/>
      <c r="J34" s="482"/>
      <c r="K34" s="519">
        <v>0</v>
      </c>
      <c r="L34" s="520"/>
      <c r="M34" s="520"/>
      <c r="N34" s="520"/>
      <c r="O34" s="520"/>
      <c r="P34" s="520"/>
      <c r="Q34" s="521"/>
      <c r="R34" s="514">
        <v>0</v>
      </c>
      <c r="S34" s="515"/>
      <c r="T34" s="515"/>
      <c r="U34" s="515"/>
      <c r="V34" s="515"/>
      <c r="W34" s="478">
        <v>0</v>
      </c>
      <c r="X34" s="479"/>
      <c r="Y34" s="514">
        <v>0</v>
      </c>
      <c r="Z34" s="515"/>
      <c r="AA34" s="515"/>
      <c r="AB34" s="515"/>
      <c r="AC34" s="515"/>
      <c r="AD34" s="478">
        <v>0</v>
      </c>
      <c r="AE34" s="479"/>
      <c r="AF34" s="514">
        <v>0</v>
      </c>
      <c r="AG34" s="515"/>
      <c r="AH34" s="515"/>
      <c r="AI34" s="515"/>
      <c r="AJ34" s="515"/>
      <c r="AK34" s="478">
        <v>0</v>
      </c>
      <c r="AL34" s="479"/>
    </row>
    <row r="35" spans="1:38" ht="15" customHeight="1" x14ac:dyDescent="0.25">
      <c r="A35" s="506" t="s">
        <v>104</v>
      </c>
      <c r="B35" s="507"/>
      <c r="C35" s="476">
        <v>0</v>
      </c>
      <c r="D35" s="477"/>
      <c r="E35" s="477"/>
      <c r="F35" s="477"/>
      <c r="G35" s="477"/>
      <c r="H35" s="477"/>
      <c r="I35" s="477"/>
      <c r="J35" s="482"/>
      <c r="K35" s="519">
        <v>0</v>
      </c>
      <c r="L35" s="520"/>
      <c r="M35" s="520"/>
      <c r="N35" s="520"/>
      <c r="O35" s="520"/>
      <c r="P35" s="520"/>
      <c r="Q35" s="521"/>
      <c r="R35" s="514">
        <v>0</v>
      </c>
      <c r="S35" s="515"/>
      <c r="T35" s="515"/>
      <c r="U35" s="515"/>
      <c r="V35" s="515"/>
      <c r="W35" s="478">
        <v>0</v>
      </c>
      <c r="X35" s="479"/>
      <c r="Y35" s="514">
        <v>0</v>
      </c>
      <c r="Z35" s="515"/>
      <c r="AA35" s="515"/>
      <c r="AB35" s="515"/>
      <c r="AC35" s="515"/>
      <c r="AD35" s="478">
        <v>0</v>
      </c>
      <c r="AE35" s="479"/>
      <c r="AF35" s="514">
        <v>0</v>
      </c>
      <c r="AG35" s="515"/>
      <c r="AH35" s="515"/>
      <c r="AI35" s="515"/>
      <c r="AJ35" s="515"/>
      <c r="AK35" s="478">
        <v>0</v>
      </c>
      <c r="AL35" s="479"/>
    </row>
    <row r="36" spans="1:38" ht="15" customHeight="1" x14ac:dyDescent="0.25">
      <c r="A36" s="506" t="s">
        <v>105</v>
      </c>
      <c r="B36" s="507"/>
      <c r="C36" s="476">
        <v>0</v>
      </c>
      <c r="D36" s="477"/>
      <c r="E36" s="477"/>
      <c r="F36" s="477"/>
      <c r="G36" s="477"/>
      <c r="H36" s="477"/>
      <c r="I36" s="477"/>
      <c r="J36" s="482"/>
      <c r="K36" s="519">
        <v>0</v>
      </c>
      <c r="L36" s="520"/>
      <c r="M36" s="520"/>
      <c r="N36" s="520"/>
      <c r="O36" s="520"/>
      <c r="P36" s="520"/>
      <c r="Q36" s="521"/>
      <c r="R36" s="514">
        <v>0</v>
      </c>
      <c r="S36" s="515"/>
      <c r="T36" s="515"/>
      <c r="U36" s="515"/>
      <c r="V36" s="515"/>
      <c r="W36" s="478">
        <v>0</v>
      </c>
      <c r="X36" s="479"/>
      <c r="Y36" s="514">
        <v>0</v>
      </c>
      <c r="Z36" s="515"/>
      <c r="AA36" s="515"/>
      <c r="AB36" s="515"/>
      <c r="AC36" s="515"/>
      <c r="AD36" s="478">
        <v>0</v>
      </c>
      <c r="AE36" s="479"/>
      <c r="AF36" s="514">
        <v>0</v>
      </c>
      <c r="AG36" s="515"/>
      <c r="AH36" s="515"/>
      <c r="AI36" s="515"/>
      <c r="AJ36" s="515"/>
      <c r="AK36" s="478">
        <v>0</v>
      </c>
      <c r="AL36" s="479"/>
    </row>
    <row r="37" spans="1:38" ht="15" customHeight="1" x14ac:dyDescent="0.25">
      <c r="A37" s="506" t="s">
        <v>106</v>
      </c>
      <c r="B37" s="507"/>
      <c r="C37" s="476">
        <v>0</v>
      </c>
      <c r="D37" s="477"/>
      <c r="E37" s="477"/>
      <c r="F37" s="477"/>
      <c r="G37" s="477"/>
      <c r="H37" s="477"/>
      <c r="I37" s="477"/>
      <c r="J37" s="482"/>
      <c r="K37" s="519">
        <v>0</v>
      </c>
      <c r="L37" s="520"/>
      <c r="M37" s="520"/>
      <c r="N37" s="520"/>
      <c r="O37" s="520"/>
      <c r="P37" s="520"/>
      <c r="Q37" s="521"/>
      <c r="R37" s="514">
        <v>0</v>
      </c>
      <c r="S37" s="515"/>
      <c r="T37" s="515"/>
      <c r="U37" s="515"/>
      <c r="V37" s="515"/>
      <c r="W37" s="478">
        <v>0</v>
      </c>
      <c r="X37" s="479"/>
      <c r="Y37" s="514">
        <v>0</v>
      </c>
      <c r="Z37" s="515"/>
      <c r="AA37" s="515"/>
      <c r="AB37" s="515"/>
      <c r="AC37" s="515"/>
      <c r="AD37" s="478">
        <v>0</v>
      </c>
      <c r="AE37" s="479"/>
      <c r="AF37" s="514">
        <v>0</v>
      </c>
      <c r="AG37" s="515"/>
      <c r="AH37" s="515"/>
      <c r="AI37" s="515"/>
      <c r="AJ37" s="515"/>
      <c r="AK37" s="478">
        <v>0</v>
      </c>
      <c r="AL37" s="479"/>
    </row>
    <row r="38" spans="1:38" ht="15" customHeight="1" x14ac:dyDescent="0.25">
      <c r="A38" s="506" t="s">
        <v>107</v>
      </c>
      <c r="B38" s="507"/>
      <c r="C38" s="476">
        <v>0</v>
      </c>
      <c r="D38" s="477"/>
      <c r="E38" s="477"/>
      <c r="F38" s="477"/>
      <c r="G38" s="477"/>
      <c r="H38" s="477"/>
      <c r="I38" s="477"/>
      <c r="J38" s="482"/>
      <c r="K38" s="519">
        <v>0</v>
      </c>
      <c r="L38" s="520"/>
      <c r="M38" s="520"/>
      <c r="N38" s="520"/>
      <c r="O38" s="520"/>
      <c r="P38" s="520"/>
      <c r="Q38" s="521"/>
      <c r="R38" s="514">
        <v>0</v>
      </c>
      <c r="S38" s="515"/>
      <c r="T38" s="515"/>
      <c r="U38" s="515"/>
      <c r="V38" s="515"/>
      <c r="W38" s="478">
        <v>0</v>
      </c>
      <c r="X38" s="479"/>
      <c r="Y38" s="514">
        <v>0</v>
      </c>
      <c r="Z38" s="515"/>
      <c r="AA38" s="515"/>
      <c r="AB38" s="515"/>
      <c r="AC38" s="515"/>
      <c r="AD38" s="478">
        <v>0</v>
      </c>
      <c r="AE38" s="479"/>
      <c r="AF38" s="514">
        <v>0</v>
      </c>
      <c r="AG38" s="515"/>
      <c r="AH38" s="515"/>
      <c r="AI38" s="515"/>
      <c r="AJ38" s="515"/>
      <c r="AK38" s="478">
        <v>0</v>
      </c>
      <c r="AL38" s="479"/>
    </row>
    <row r="39" spans="1:38" ht="15" customHeight="1" x14ac:dyDescent="0.25">
      <c r="A39" s="506" t="s">
        <v>108</v>
      </c>
      <c r="B39" s="507"/>
      <c r="C39" s="476">
        <v>0</v>
      </c>
      <c r="D39" s="477"/>
      <c r="E39" s="477"/>
      <c r="F39" s="477"/>
      <c r="G39" s="477"/>
      <c r="H39" s="477"/>
      <c r="I39" s="477"/>
      <c r="J39" s="482"/>
      <c r="K39" s="522">
        <v>0</v>
      </c>
      <c r="L39" s="523"/>
      <c r="M39" s="523"/>
      <c r="N39" s="523"/>
      <c r="O39" s="523"/>
      <c r="P39" s="523"/>
      <c r="Q39" s="524"/>
      <c r="R39" s="514">
        <v>0</v>
      </c>
      <c r="S39" s="515"/>
      <c r="T39" s="515"/>
      <c r="U39" s="515"/>
      <c r="V39" s="515"/>
      <c r="W39" s="478">
        <v>0</v>
      </c>
      <c r="X39" s="479"/>
      <c r="Y39" s="514">
        <v>0</v>
      </c>
      <c r="Z39" s="515"/>
      <c r="AA39" s="515"/>
      <c r="AB39" s="515"/>
      <c r="AC39" s="515"/>
      <c r="AD39" s="478">
        <v>0</v>
      </c>
      <c r="AE39" s="479"/>
      <c r="AF39" s="514">
        <v>0</v>
      </c>
      <c r="AG39" s="515"/>
      <c r="AH39" s="515"/>
      <c r="AI39" s="515"/>
      <c r="AJ39" s="515"/>
      <c r="AK39" s="478">
        <v>0</v>
      </c>
      <c r="AL39" s="479"/>
    </row>
    <row r="40" spans="1:38" ht="15" customHeight="1" x14ac:dyDescent="0.25">
      <c r="A40" s="506" t="s">
        <v>109</v>
      </c>
      <c r="B40" s="507"/>
      <c r="C40" s="476">
        <v>0</v>
      </c>
      <c r="D40" s="477"/>
      <c r="E40" s="477"/>
      <c r="F40" s="477"/>
      <c r="G40" s="477"/>
      <c r="H40" s="477"/>
      <c r="I40" s="477"/>
      <c r="J40" s="482"/>
      <c r="K40" s="516">
        <v>0</v>
      </c>
      <c r="L40" s="517"/>
      <c r="M40" s="517"/>
      <c r="N40" s="517"/>
      <c r="O40" s="517"/>
      <c r="P40" s="517"/>
      <c r="Q40" s="518"/>
      <c r="R40" s="514">
        <v>0</v>
      </c>
      <c r="S40" s="515"/>
      <c r="T40" s="515"/>
      <c r="U40" s="515"/>
      <c r="V40" s="515"/>
      <c r="W40" s="478">
        <v>0</v>
      </c>
      <c r="X40" s="479"/>
      <c r="Y40" s="514">
        <v>0</v>
      </c>
      <c r="Z40" s="515"/>
      <c r="AA40" s="515"/>
      <c r="AB40" s="515"/>
      <c r="AC40" s="515"/>
      <c r="AD40" s="478">
        <v>0</v>
      </c>
      <c r="AE40" s="479"/>
      <c r="AF40" s="514">
        <v>0</v>
      </c>
      <c r="AG40" s="515"/>
      <c r="AH40" s="515"/>
      <c r="AI40" s="515"/>
      <c r="AJ40" s="515"/>
      <c r="AK40" s="478">
        <v>0</v>
      </c>
      <c r="AL40" s="479"/>
    </row>
    <row r="41" spans="1:38" ht="15" customHeight="1" x14ac:dyDescent="0.25">
      <c r="A41" s="506" t="s">
        <v>110</v>
      </c>
      <c r="B41" s="507"/>
      <c r="C41" s="476">
        <v>0</v>
      </c>
      <c r="D41" s="477"/>
      <c r="E41" s="477"/>
      <c r="F41" s="477"/>
      <c r="G41" s="477"/>
      <c r="H41" s="477"/>
      <c r="I41" s="477"/>
      <c r="J41" s="482"/>
      <c r="K41" s="519">
        <v>0</v>
      </c>
      <c r="L41" s="520"/>
      <c r="M41" s="520"/>
      <c r="N41" s="520"/>
      <c r="O41" s="520"/>
      <c r="P41" s="520"/>
      <c r="Q41" s="521"/>
      <c r="R41" s="514">
        <v>0</v>
      </c>
      <c r="S41" s="515"/>
      <c r="T41" s="515"/>
      <c r="U41" s="515"/>
      <c r="V41" s="515"/>
      <c r="W41" s="478">
        <v>0</v>
      </c>
      <c r="X41" s="479"/>
      <c r="Y41" s="514">
        <v>0</v>
      </c>
      <c r="Z41" s="515"/>
      <c r="AA41" s="515"/>
      <c r="AB41" s="515"/>
      <c r="AC41" s="515"/>
      <c r="AD41" s="478">
        <v>0</v>
      </c>
      <c r="AE41" s="479"/>
      <c r="AF41" s="514">
        <v>0</v>
      </c>
      <c r="AG41" s="515"/>
      <c r="AH41" s="515"/>
      <c r="AI41" s="515"/>
      <c r="AJ41" s="515"/>
      <c r="AK41" s="478">
        <v>0</v>
      </c>
      <c r="AL41" s="479"/>
    </row>
    <row r="42" spans="1:38" ht="15" customHeight="1" x14ac:dyDescent="0.25">
      <c r="A42" s="506" t="s">
        <v>111</v>
      </c>
      <c r="B42" s="507"/>
      <c r="C42" s="476">
        <v>0</v>
      </c>
      <c r="D42" s="477"/>
      <c r="E42" s="477"/>
      <c r="F42" s="477"/>
      <c r="G42" s="477"/>
      <c r="H42" s="477"/>
      <c r="I42" s="477"/>
      <c r="J42" s="482"/>
      <c r="K42" s="519">
        <v>0</v>
      </c>
      <c r="L42" s="520"/>
      <c r="M42" s="520"/>
      <c r="N42" s="520"/>
      <c r="O42" s="520"/>
      <c r="P42" s="520"/>
      <c r="Q42" s="521"/>
      <c r="R42" s="514">
        <v>0</v>
      </c>
      <c r="S42" s="515"/>
      <c r="T42" s="515"/>
      <c r="U42" s="515"/>
      <c r="V42" s="515"/>
      <c r="W42" s="478">
        <v>0</v>
      </c>
      <c r="X42" s="479"/>
      <c r="Y42" s="514">
        <v>0</v>
      </c>
      <c r="Z42" s="515"/>
      <c r="AA42" s="515"/>
      <c r="AB42" s="515"/>
      <c r="AC42" s="515"/>
      <c r="AD42" s="478">
        <v>0</v>
      </c>
      <c r="AE42" s="479"/>
      <c r="AF42" s="514">
        <v>0</v>
      </c>
      <c r="AG42" s="515"/>
      <c r="AH42" s="515"/>
      <c r="AI42" s="515"/>
      <c r="AJ42" s="515"/>
      <c r="AK42" s="478">
        <v>0</v>
      </c>
      <c r="AL42" s="479"/>
    </row>
    <row r="43" spans="1:38" ht="15" customHeight="1" x14ac:dyDescent="0.25">
      <c r="A43" s="506" t="s">
        <v>112</v>
      </c>
      <c r="B43" s="507"/>
      <c r="C43" s="476">
        <v>0</v>
      </c>
      <c r="D43" s="477"/>
      <c r="E43" s="477"/>
      <c r="F43" s="477"/>
      <c r="G43" s="477"/>
      <c r="H43" s="477"/>
      <c r="I43" s="477"/>
      <c r="J43" s="482"/>
      <c r="K43" s="522">
        <v>0</v>
      </c>
      <c r="L43" s="523"/>
      <c r="M43" s="523"/>
      <c r="N43" s="523"/>
      <c r="O43" s="523"/>
      <c r="P43" s="523"/>
      <c r="Q43" s="524"/>
      <c r="R43" s="514">
        <v>0</v>
      </c>
      <c r="S43" s="515"/>
      <c r="T43" s="515"/>
      <c r="U43" s="515"/>
      <c r="V43" s="515"/>
      <c r="W43" s="478">
        <v>0</v>
      </c>
      <c r="X43" s="479"/>
      <c r="Y43" s="514">
        <v>0</v>
      </c>
      <c r="Z43" s="515"/>
      <c r="AA43" s="515"/>
      <c r="AB43" s="515"/>
      <c r="AC43" s="515"/>
      <c r="AD43" s="478">
        <v>0</v>
      </c>
      <c r="AE43" s="479"/>
      <c r="AF43" s="514">
        <v>0</v>
      </c>
      <c r="AG43" s="515"/>
      <c r="AH43" s="515"/>
      <c r="AI43" s="515"/>
      <c r="AJ43" s="515"/>
      <c r="AK43" s="478">
        <v>0</v>
      </c>
      <c r="AL43" s="479"/>
    </row>
    <row r="44" spans="1:38" ht="15" customHeight="1" x14ac:dyDescent="0.25">
      <c r="A44" s="506" t="s">
        <v>113</v>
      </c>
      <c r="B44" s="507"/>
      <c r="C44" s="476">
        <v>0</v>
      </c>
      <c r="D44" s="477"/>
      <c r="E44" s="477"/>
      <c r="F44" s="477"/>
      <c r="G44" s="477"/>
      <c r="H44" s="477"/>
      <c r="I44" s="477"/>
      <c r="J44" s="482"/>
      <c r="K44" s="519">
        <v>0</v>
      </c>
      <c r="L44" s="520"/>
      <c r="M44" s="520"/>
      <c r="N44" s="520"/>
      <c r="O44" s="520"/>
      <c r="P44" s="520"/>
      <c r="Q44" s="521"/>
      <c r="R44" s="514">
        <v>0</v>
      </c>
      <c r="S44" s="515"/>
      <c r="T44" s="515"/>
      <c r="U44" s="515"/>
      <c r="V44" s="515"/>
      <c r="W44" s="478">
        <v>0</v>
      </c>
      <c r="X44" s="479"/>
      <c r="Y44" s="514">
        <v>0</v>
      </c>
      <c r="Z44" s="515"/>
      <c r="AA44" s="515"/>
      <c r="AB44" s="515"/>
      <c r="AC44" s="515"/>
      <c r="AD44" s="478">
        <v>0</v>
      </c>
      <c r="AE44" s="479"/>
      <c r="AF44" s="514">
        <v>0</v>
      </c>
      <c r="AG44" s="515"/>
      <c r="AH44" s="515"/>
      <c r="AI44" s="515"/>
      <c r="AJ44" s="515"/>
      <c r="AK44" s="478">
        <v>0</v>
      </c>
      <c r="AL44" s="479"/>
    </row>
    <row r="45" spans="1:38" ht="15" customHeight="1" x14ac:dyDescent="0.25">
      <c r="A45" s="506" t="s">
        <v>114</v>
      </c>
      <c r="B45" s="507"/>
      <c r="C45" s="476">
        <v>0</v>
      </c>
      <c r="D45" s="477"/>
      <c r="E45" s="477"/>
      <c r="F45" s="477"/>
      <c r="G45" s="477"/>
      <c r="H45" s="477"/>
      <c r="I45" s="477"/>
      <c r="J45" s="482"/>
      <c r="K45" s="519">
        <v>0</v>
      </c>
      <c r="L45" s="520"/>
      <c r="M45" s="520"/>
      <c r="N45" s="520"/>
      <c r="O45" s="520"/>
      <c r="P45" s="520"/>
      <c r="Q45" s="521"/>
      <c r="R45" s="514">
        <v>0</v>
      </c>
      <c r="S45" s="515"/>
      <c r="T45" s="515"/>
      <c r="U45" s="515"/>
      <c r="V45" s="515"/>
      <c r="W45" s="478">
        <v>0</v>
      </c>
      <c r="X45" s="479"/>
      <c r="Y45" s="514">
        <v>0</v>
      </c>
      <c r="Z45" s="515"/>
      <c r="AA45" s="515"/>
      <c r="AB45" s="515"/>
      <c r="AC45" s="515"/>
      <c r="AD45" s="478">
        <v>0</v>
      </c>
      <c r="AE45" s="479"/>
      <c r="AF45" s="514">
        <v>0</v>
      </c>
      <c r="AG45" s="515"/>
      <c r="AH45" s="515"/>
      <c r="AI45" s="515"/>
      <c r="AJ45" s="515"/>
      <c r="AK45" s="478">
        <v>0</v>
      </c>
      <c r="AL45" s="479"/>
    </row>
    <row r="46" spans="1:38" ht="15" customHeight="1" x14ac:dyDescent="0.25">
      <c r="A46" s="506" t="s">
        <v>115</v>
      </c>
      <c r="B46" s="507"/>
      <c r="C46" s="476">
        <v>0</v>
      </c>
      <c r="D46" s="477"/>
      <c r="E46" s="477"/>
      <c r="F46" s="477"/>
      <c r="G46" s="477"/>
      <c r="H46" s="477"/>
      <c r="I46" s="477"/>
      <c r="J46" s="482"/>
      <c r="K46" s="519">
        <v>0</v>
      </c>
      <c r="L46" s="520"/>
      <c r="M46" s="520"/>
      <c r="N46" s="520"/>
      <c r="O46" s="520"/>
      <c r="P46" s="520"/>
      <c r="Q46" s="521"/>
      <c r="R46" s="514">
        <v>0</v>
      </c>
      <c r="S46" s="515"/>
      <c r="T46" s="515"/>
      <c r="U46" s="515"/>
      <c r="V46" s="515"/>
      <c r="W46" s="478">
        <v>0</v>
      </c>
      <c r="X46" s="479"/>
      <c r="Y46" s="514">
        <v>0</v>
      </c>
      <c r="Z46" s="515"/>
      <c r="AA46" s="515"/>
      <c r="AB46" s="515"/>
      <c r="AC46" s="515"/>
      <c r="AD46" s="478">
        <v>0</v>
      </c>
      <c r="AE46" s="479"/>
      <c r="AF46" s="514">
        <v>0</v>
      </c>
      <c r="AG46" s="515"/>
      <c r="AH46" s="515"/>
      <c r="AI46" s="515"/>
      <c r="AJ46" s="515"/>
      <c r="AK46" s="478">
        <v>0</v>
      </c>
      <c r="AL46" s="479"/>
    </row>
    <row r="47" spans="1:38" ht="15" customHeight="1" x14ac:dyDescent="0.25">
      <c r="A47" s="506" t="s">
        <v>116</v>
      </c>
      <c r="B47" s="507"/>
      <c r="C47" s="476">
        <v>0</v>
      </c>
      <c r="D47" s="477"/>
      <c r="E47" s="477"/>
      <c r="F47" s="477"/>
      <c r="G47" s="477"/>
      <c r="H47" s="477"/>
      <c r="I47" s="477"/>
      <c r="J47" s="482"/>
      <c r="K47" s="522">
        <v>0</v>
      </c>
      <c r="L47" s="523"/>
      <c r="M47" s="523"/>
      <c r="N47" s="523"/>
      <c r="O47" s="523"/>
      <c r="P47" s="523"/>
      <c r="Q47" s="524"/>
      <c r="R47" s="514">
        <v>0</v>
      </c>
      <c r="S47" s="515"/>
      <c r="T47" s="515"/>
      <c r="U47" s="515"/>
      <c r="V47" s="515"/>
      <c r="W47" s="478">
        <v>0</v>
      </c>
      <c r="X47" s="479"/>
      <c r="Y47" s="514">
        <v>0</v>
      </c>
      <c r="Z47" s="515"/>
      <c r="AA47" s="515"/>
      <c r="AB47" s="515"/>
      <c r="AC47" s="515"/>
      <c r="AD47" s="478">
        <v>0</v>
      </c>
      <c r="AE47" s="479"/>
      <c r="AF47" s="514">
        <v>0</v>
      </c>
      <c r="AG47" s="515"/>
      <c r="AH47" s="515"/>
      <c r="AI47" s="515"/>
      <c r="AJ47" s="515"/>
      <c r="AK47" s="478">
        <v>0</v>
      </c>
      <c r="AL47" s="479"/>
    </row>
    <row r="48" spans="1:38" ht="15" customHeight="1" x14ac:dyDescent="0.25">
      <c r="A48" s="506" t="s">
        <v>117</v>
      </c>
      <c r="B48" s="507"/>
      <c r="C48" s="476">
        <v>0</v>
      </c>
      <c r="D48" s="477"/>
      <c r="E48" s="477"/>
      <c r="F48" s="477"/>
      <c r="G48" s="477"/>
      <c r="H48" s="477"/>
      <c r="I48" s="477"/>
      <c r="J48" s="482"/>
      <c r="K48" s="516">
        <v>0</v>
      </c>
      <c r="L48" s="517"/>
      <c r="M48" s="517"/>
      <c r="N48" s="517"/>
      <c r="O48" s="517"/>
      <c r="P48" s="517"/>
      <c r="Q48" s="518"/>
      <c r="R48" s="514">
        <v>0</v>
      </c>
      <c r="S48" s="515"/>
      <c r="T48" s="515"/>
      <c r="U48" s="515"/>
      <c r="V48" s="515"/>
      <c r="W48" s="478">
        <v>0</v>
      </c>
      <c r="X48" s="479"/>
      <c r="Y48" s="514">
        <v>0</v>
      </c>
      <c r="Z48" s="515"/>
      <c r="AA48" s="515"/>
      <c r="AB48" s="515"/>
      <c r="AC48" s="515"/>
      <c r="AD48" s="478">
        <v>0</v>
      </c>
      <c r="AE48" s="479"/>
      <c r="AF48" s="514">
        <v>0</v>
      </c>
      <c r="AG48" s="515"/>
      <c r="AH48" s="515"/>
      <c r="AI48" s="515"/>
      <c r="AJ48" s="515"/>
      <c r="AK48" s="478">
        <v>0</v>
      </c>
      <c r="AL48" s="479"/>
    </row>
    <row r="49" spans="1:38" ht="15" customHeight="1" x14ac:dyDescent="0.25">
      <c r="A49" s="506" t="s">
        <v>118</v>
      </c>
      <c r="B49" s="507"/>
      <c r="C49" s="476">
        <v>0</v>
      </c>
      <c r="D49" s="477"/>
      <c r="E49" s="477"/>
      <c r="F49" s="477"/>
      <c r="G49" s="477"/>
      <c r="H49" s="477"/>
      <c r="I49" s="477"/>
      <c r="J49" s="482"/>
      <c r="K49" s="516">
        <v>0</v>
      </c>
      <c r="L49" s="517"/>
      <c r="M49" s="517"/>
      <c r="N49" s="517"/>
      <c r="O49" s="517"/>
      <c r="P49" s="517"/>
      <c r="Q49" s="518"/>
      <c r="R49" s="514">
        <v>0</v>
      </c>
      <c r="S49" s="515"/>
      <c r="T49" s="515"/>
      <c r="U49" s="515"/>
      <c r="V49" s="515"/>
      <c r="W49" s="478">
        <v>0</v>
      </c>
      <c r="X49" s="479"/>
      <c r="Y49" s="514">
        <v>0</v>
      </c>
      <c r="Z49" s="515"/>
      <c r="AA49" s="515"/>
      <c r="AB49" s="515"/>
      <c r="AC49" s="515"/>
      <c r="AD49" s="478">
        <v>0</v>
      </c>
      <c r="AE49" s="479"/>
      <c r="AF49" s="514">
        <v>0</v>
      </c>
      <c r="AG49" s="515"/>
      <c r="AH49" s="515"/>
      <c r="AI49" s="515"/>
      <c r="AJ49" s="515"/>
      <c r="AK49" s="478">
        <v>0</v>
      </c>
      <c r="AL49" s="479"/>
    </row>
    <row r="50" spans="1:38" ht="15" customHeight="1" x14ac:dyDescent="0.25">
      <c r="A50" s="506" t="s">
        <v>119</v>
      </c>
      <c r="B50" s="507"/>
      <c r="C50" s="476">
        <v>0</v>
      </c>
      <c r="D50" s="477"/>
      <c r="E50" s="477"/>
      <c r="F50" s="477"/>
      <c r="G50" s="477"/>
      <c r="H50" s="477"/>
      <c r="I50" s="477"/>
      <c r="J50" s="482"/>
      <c r="K50" s="516">
        <v>0</v>
      </c>
      <c r="L50" s="517"/>
      <c r="M50" s="517"/>
      <c r="N50" s="517"/>
      <c r="O50" s="517"/>
      <c r="P50" s="517"/>
      <c r="Q50" s="518"/>
      <c r="R50" s="514">
        <v>0</v>
      </c>
      <c r="S50" s="515"/>
      <c r="T50" s="515"/>
      <c r="U50" s="515"/>
      <c r="V50" s="515"/>
      <c r="W50" s="478">
        <v>0</v>
      </c>
      <c r="X50" s="479"/>
      <c r="Y50" s="514">
        <v>0</v>
      </c>
      <c r="Z50" s="515"/>
      <c r="AA50" s="515"/>
      <c r="AB50" s="515"/>
      <c r="AC50" s="515"/>
      <c r="AD50" s="478">
        <v>0</v>
      </c>
      <c r="AE50" s="479"/>
      <c r="AF50" s="514">
        <v>0</v>
      </c>
      <c r="AG50" s="515"/>
      <c r="AH50" s="515"/>
      <c r="AI50" s="515"/>
      <c r="AJ50" s="515"/>
      <c r="AK50" s="478">
        <v>0</v>
      </c>
      <c r="AL50" s="479"/>
    </row>
    <row r="51" spans="1:38" ht="15" customHeight="1" x14ac:dyDescent="0.25">
      <c r="A51" s="506" t="s">
        <v>120</v>
      </c>
      <c r="B51" s="507"/>
      <c r="C51" s="476">
        <v>0</v>
      </c>
      <c r="D51" s="477"/>
      <c r="E51" s="477"/>
      <c r="F51" s="477"/>
      <c r="G51" s="477"/>
      <c r="H51" s="477"/>
      <c r="I51" s="477"/>
      <c r="J51" s="482"/>
      <c r="K51" s="516">
        <v>0</v>
      </c>
      <c r="L51" s="517"/>
      <c r="M51" s="517"/>
      <c r="N51" s="517"/>
      <c r="O51" s="517"/>
      <c r="P51" s="517"/>
      <c r="Q51" s="518"/>
      <c r="R51" s="514">
        <v>0</v>
      </c>
      <c r="S51" s="515"/>
      <c r="T51" s="515"/>
      <c r="U51" s="515"/>
      <c r="V51" s="515"/>
      <c r="W51" s="478">
        <v>0</v>
      </c>
      <c r="X51" s="479"/>
      <c r="Y51" s="514">
        <v>0</v>
      </c>
      <c r="Z51" s="515"/>
      <c r="AA51" s="515"/>
      <c r="AB51" s="515"/>
      <c r="AC51" s="515"/>
      <c r="AD51" s="478">
        <v>0</v>
      </c>
      <c r="AE51" s="479"/>
      <c r="AF51" s="514">
        <v>0</v>
      </c>
      <c r="AG51" s="515"/>
      <c r="AH51" s="515"/>
      <c r="AI51" s="515"/>
      <c r="AJ51" s="515"/>
      <c r="AK51" s="478">
        <v>0</v>
      </c>
      <c r="AL51" s="479"/>
    </row>
    <row r="52" spans="1:38" ht="15" customHeight="1" x14ac:dyDescent="0.25">
      <c r="A52" s="506" t="s">
        <v>121</v>
      </c>
      <c r="B52" s="507"/>
      <c r="C52" s="476">
        <v>0</v>
      </c>
      <c r="D52" s="477"/>
      <c r="E52" s="477"/>
      <c r="F52" s="477"/>
      <c r="G52" s="477"/>
      <c r="H52" s="477"/>
      <c r="I52" s="477"/>
      <c r="J52" s="482"/>
      <c r="K52" s="519">
        <v>0</v>
      </c>
      <c r="L52" s="520"/>
      <c r="M52" s="520"/>
      <c r="N52" s="520"/>
      <c r="O52" s="520"/>
      <c r="P52" s="520"/>
      <c r="Q52" s="521"/>
      <c r="R52" s="514">
        <v>0</v>
      </c>
      <c r="S52" s="515"/>
      <c r="T52" s="515"/>
      <c r="U52" s="515"/>
      <c r="V52" s="515"/>
      <c r="W52" s="478">
        <v>0</v>
      </c>
      <c r="X52" s="479"/>
      <c r="Y52" s="514">
        <v>0</v>
      </c>
      <c r="Z52" s="515"/>
      <c r="AA52" s="515"/>
      <c r="AB52" s="515"/>
      <c r="AC52" s="515"/>
      <c r="AD52" s="478">
        <v>0</v>
      </c>
      <c r="AE52" s="479"/>
      <c r="AF52" s="514">
        <v>0</v>
      </c>
      <c r="AG52" s="515"/>
      <c r="AH52" s="515"/>
      <c r="AI52" s="515"/>
      <c r="AJ52" s="515"/>
      <c r="AK52" s="478">
        <v>0</v>
      </c>
      <c r="AL52" s="479"/>
    </row>
    <row r="53" spans="1:38" ht="15" customHeight="1" x14ac:dyDescent="0.25">
      <c r="A53" s="506" t="s">
        <v>122</v>
      </c>
      <c r="B53" s="507"/>
      <c r="C53" s="476">
        <v>0</v>
      </c>
      <c r="D53" s="477"/>
      <c r="E53" s="477"/>
      <c r="F53" s="477"/>
      <c r="G53" s="477"/>
      <c r="H53" s="477"/>
      <c r="I53" s="477"/>
      <c r="J53" s="482"/>
      <c r="K53" s="522">
        <v>0</v>
      </c>
      <c r="L53" s="523"/>
      <c r="M53" s="523"/>
      <c r="N53" s="523"/>
      <c r="O53" s="523"/>
      <c r="P53" s="523"/>
      <c r="Q53" s="524"/>
      <c r="R53" s="514">
        <v>0</v>
      </c>
      <c r="S53" s="515"/>
      <c r="T53" s="515"/>
      <c r="U53" s="515"/>
      <c r="V53" s="515"/>
      <c r="W53" s="478">
        <v>0</v>
      </c>
      <c r="X53" s="479"/>
      <c r="Y53" s="514">
        <v>0</v>
      </c>
      <c r="Z53" s="515"/>
      <c r="AA53" s="515"/>
      <c r="AB53" s="515"/>
      <c r="AC53" s="515"/>
      <c r="AD53" s="478">
        <v>0</v>
      </c>
      <c r="AE53" s="479"/>
      <c r="AF53" s="514">
        <v>0</v>
      </c>
      <c r="AG53" s="515"/>
      <c r="AH53" s="515"/>
      <c r="AI53" s="515"/>
      <c r="AJ53" s="515"/>
      <c r="AK53" s="478">
        <v>0</v>
      </c>
      <c r="AL53" s="479"/>
    </row>
    <row r="54" spans="1:38" ht="15" customHeight="1" thickBot="1" x14ac:dyDescent="0.3">
      <c r="A54" s="501" t="s">
        <v>123</v>
      </c>
      <c r="B54" s="502"/>
      <c r="C54" s="503">
        <v>0</v>
      </c>
      <c r="D54" s="504"/>
      <c r="E54" s="504"/>
      <c r="F54" s="504"/>
      <c r="G54" s="504"/>
      <c r="H54" s="504"/>
      <c r="I54" s="504"/>
      <c r="J54" s="505"/>
      <c r="K54" s="530">
        <v>0</v>
      </c>
      <c r="L54" s="531"/>
      <c r="M54" s="531"/>
      <c r="N54" s="531"/>
      <c r="O54" s="531"/>
      <c r="P54" s="531"/>
      <c r="Q54" s="532"/>
      <c r="R54" s="514">
        <v>0</v>
      </c>
      <c r="S54" s="515"/>
      <c r="T54" s="515"/>
      <c r="U54" s="515"/>
      <c r="V54" s="515"/>
      <c r="W54" s="478">
        <v>0</v>
      </c>
      <c r="X54" s="479"/>
      <c r="Y54" s="514">
        <v>0</v>
      </c>
      <c r="Z54" s="515"/>
      <c r="AA54" s="515"/>
      <c r="AB54" s="515"/>
      <c r="AC54" s="515"/>
      <c r="AD54" s="478">
        <v>0</v>
      </c>
      <c r="AE54" s="479"/>
      <c r="AF54" s="514">
        <v>0</v>
      </c>
      <c r="AG54" s="515"/>
      <c r="AH54" s="515"/>
      <c r="AI54" s="515"/>
      <c r="AJ54" s="515"/>
      <c r="AK54" s="478">
        <v>0</v>
      </c>
      <c r="AL54" s="479"/>
    </row>
    <row r="55" spans="1:38" ht="15" customHeight="1" thickBot="1" x14ac:dyDescent="0.3">
      <c r="A55" s="499" t="s">
        <v>124</v>
      </c>
      <c r="B55" s="500"/>
      <c r="C55" s="508">
        <f>SUM(C8:J54)</f>
        <v>0</v>
      </c>
      <c r="D55" s="509"/>
      <c r="E55" s="509"/>
      <c r="F55" s="509"/>
      <c r="G55" s="509"/>
      <c r="H55" s="509"/>
      <c r="I55" s="509"/>
      <c r="J55" s="510"/>
      <c r="K55" s="511">
        <f>SUM(K8:Q54)</f>
        <v>0</v>
      </c>
      <c r="L55" s="512"/>
      <c r="M55" s="512"/>
      <c r="N55" s="512"/>
      <c r="O55" s="512"/>
      <c r="P55" s="512"/>
      <c r="Q55" s="513"/>
      <c r="R55" s="487" t="s">
        <v>44</v>
      </c>
      <c r="S55" s="488"/>
      <c r="T55" s="488"/>
      <c r="U55" s="488"/>
      <c r="V55" s="488"/>
      <c r="W55" s="488"/>
      <c r="X55" s="489"/>
      <c r="Y55" s="487" t="s">
        <v>44</v>
      </c>
      <c r="Z55" s="488"/>
      <c r="AA55" s="488"/>
      <c r="AB55" s="488"/>
      <c r="AC55" s="488"/>
      <c r="AD55" s="488"/>
      <c r="AE55" s="489"/>
      <c r="AF55" s="487" t="s">
        <v>44</v>
      </c>
      <c r="AG55" s="488"/>
      <c r="AH55" s="488"/>
      <c r="AI55" s="488"/>
      <c r="AJ55" s="488"/>
      <c r="AK55" s="488"/>
      <c r="AL55" s="489"/>
    </row>
    <row r="56" spans="1:38" s="30" customFormat="1" ht="18" customHeight="1" x14ac:dyDescent="0.15">
      <c r="A56" s="66" t="s">
        <v>76</v>
      </c>
      <c r="B56" s="42"/>
    </row>
  </sheetData>
  <sheetProtection sheet="1" formatCells="0" formatColumns="0" formatRows="0" insertColumns="0" insertRows="0" insertHyperlinks="0" deleteColumns="0" deleteRows="0" selectLockedCells="1" sort="0" autoFilter="0" pivotTables="0"/>
  <mergeCells count="439">
    <mergeCell ref="J5:AL5"/>
    <mergeCell ref="AF53:AJ53"/>
    <mergeCell ref="AK53:AL53"/>
    <mergeCell ref="AF54:AJ54"/>
    <mergeCell ref="AK54:AL54"/>
    <mergeCell ref="AF47:AJ47"/>
    <mergeCell ref="AK47:AL47"/>
    <mergeCell ref="AF48:AJ48"/>
    <mergeCell ref="AK48:AL48"/>
    <mergeCell ref="AF50:AJ50"/>
    <mergeCell ref="AK50:AL50"/>
    <mergeCell ref="AF51:AJ51"/>
    <mergeCell ref="AK51:AL51"/>
    <mergeCell ref="AF52:AJ52"/>
    <mergeCell ref="AK52:AL52"/>
    <mergeCell ref="AK41:AL41"/>
    <mergeCell ref="AF42:AJ42"/>
    <mergeCell ref="AK42:AL42"/>
    <mergeCell ref="AF44:AJ44"/>
    <mergeCell ref="AK44:AL44"/>
    <mergeCell ref="AF45:AJ45"/>
    <mergeCell ref="AK45:AL45"/>
    <mergeCell ref="AF46:AJ46"/>
    <mergeCell ref="AK46:AL46"/>
    <mergeCell ref="AF43:AJ43"/>
    <mergeCell ref="AK43:AL43"/>
    <mergeCell ref="AF41:AJ41"/>
    <mergeCell ref="AF35:AJ35"/>
    <mergeCell ref="AK35:AL35"/>
    <mergeCell ref="AF36:AJ36"/>
    <mergeCell ref="AK36:AL36"/>
    <mergeCell ref="AF38:AJ38"/>
    <mergeCell ref="AK38:AL38"/>
    <mergeCell ref="AF39:AJ39"/>
    <mergeCell ref="AK39:AL39"/>
    <mergeCell ref="AF40:AJ40"/>
    <mergeCell ref="AK40:AL40"/>
    <mergeCell ref="AK37:AL37"/>
    <mergeCell ref="AF37:AJ37"/>
    <mergeCell ref="Y53:AC53"/>
    <mergeCell ref="AD53:AE53"/>
    <mergeCell ref="Y54:AC54"/>
    <mergeCell ref="AD54:AE54"/>
    <mergeCell ref="AF8:AJ8"/>
    <mergeCell ref="AK8:AL8"/>
    <mergeCell ref="AF9:AJ9"/>
    <mergeCell ref="AK9:AL9"/>
    <mergeCell ref="AF10:AJ10"/>
    <mergeCell ref="AK10:AL10"/>
    <mergeCell ref="AF11:AJ11"/>
    <mergeCell ref="AK11:AL11"/>
    <mergeCell ref="AF12:AJ12"/>
    <mergeCell ref="AK12:AL12"/>
    <mergeCell ref="AF13:AJ13"/>
    <mergeCell ref="AK13:AL13"/>
    <mergeCell ref="AF14:AJ14"/>
    <mergeCell ref="AK14:AL14"/>
    <mergeCell ref="AF15:AJ15"/>
    <mergeCell ref="AK15:AL15"/>
    <mergeCell ref="AF16:AJ16"/>
    <mergeCell ref="AK16:AL16"/>
    <mergeCell ref="AF17:AJ17"/>
    <mergeCell ref="AK17:AL17"/>
    <mergeCell ref="R53:V53"/>
    <mergeCell ref="W53:X53"/>
    <mergeCell ref="R54:V54"/>
    <mergeCell ref="W54:X54"/>
    <mergeCell ref="Y8:AC8"/>
    <mergeCell ref="AD8:AE8"/>
    <mergeCell ref="Y9:AC9"/>
    <mergeCell ref="AD9:AE9"/>
    <mergeCell ref="Y10:AC10"/>
    <mergeCell ref="AD10:AE10"/>
    <mergeCell ref="Y11:AC11"/>
    <mergeCell ref="AD11:AE11"/>
    <mergeCell ref="Y12:AC12"/>
    <mergeCell ref="AD12:AE12"/>
    <mergeCell ref="Y13:AC13"/>
    <mergeCell ref="AD13:AE13"/>
    <mergeCell ref="Y14:AC14"/>
    <mergeCell ref="AD14:AE14"/>
    <mergeCell ref="Y15:AC15"/>
    <mergeCell ref="AD15:AE15"/>
    <mergeCell ref="Y16:AC16"/>
    <mergeCell ref="AD16:AE16"/>
    <mergeCell ref="Y17:AC17"/>
    <mergeCell ref="AD17:AE17"/>
    <mergeCell ref="K53:Q53"/>
    <mergeCell ref="W8:X8"/>
    <mergeCell ref="R8:V8"/>
    <mergeCell ref="R9:V9"/>
    <mergeCell ref="W9:X9"/>
    <mergeCell ref="R10:V10"/>
    <mergeCell ref="W10:X10"/>
    <mergeCell ref="R11:V11"/>
    <mergeCell ref="W11:X11"/>
    <mergeCell ref="R12:V12"/>
    <mergeCell ref="W12:X12"/>
    <mergeCell ref="R13:V13"/>
    <mergeCell ref="W13:X13"/>
    <mergeCell ref="R14:V14"/>
    <mergeCell ref="W14:X14"/>
    <mergeCell ref="R15:V15"/>
    <mergeCell ref="W15:X15"/>
    <mergeCell ref="R16:V16"/>
    <mergeCell ref="W16:X16"/>
    <mergeCell ref="R17:V17"/>
    <mergeCell ref="W17:X17"/>
    <mergeCell ref="R18:V18"/>
    <mergeCell ref="W18:X18"/>
    <mergeCell ref="R19:V19"/>
    <mergeCell ref="K54:Q54"/>
    <mergeCell ref="K8:Q8"/>
    <mergeCell ref="K9:Q9"/>
    <mergeCell ref="K10:Q10"/>
    <mergeCell ref="K11:Q11"/>
    <mergeCell ref="K12:Q12"/>
    <mergeCell ref="K13:Q13"/>
    <mergeCell ref="K14:Q14"/>
    <mergeCell ref="K15:Q15"/>
    <mergeCell ref="K16:Q16"/>
    <mergeCell ref="K17:Q17"/>
    <mergeCell ref="K18:Q18"/>
    <mergeCell ref="K19:Q19"/>
    <mergeCell ref="K20:Q20"/>
    <mergeCell ref="K21:Q21"/>
    <mergeCell ref="K22:Q22"/>
    <mergeCell ref="K23:Q23"/>
    <mergeCell ref="K24:Q24"/>
    <mergeCell ref="K25:Q25"/>
    <mergeCell ref="K26:Q26"/>
    <mergeCell ref="K27:Q27"/>
    <mergeCell ref="K28:Q28"/>
    <mergeCell ref="K29:Q29"/>
    <mergeCell ref="K30:Q30"/>
    <mergeCell ref="A8:B8"/>
    <mergeCell ref="C8:J8"/>
    <mergeCell ref="A7:B7"/>
    <mergeCell ref="C7:J7"/>
    <mergeCell ref="R7:X7"/>
    <mergeCell ref="Y7:AE7"/>
    <mergeCell ref="AF7:AL7"/>
    <mergeCell ref="K7:Q7"/>
    <mergeCell ref="A10:B10"/>
    <mergeCell ref="C10:J10"/>
    <mergeCell ref="A9:B9"/>
    <mergeCell ref="C9:J9"/>
    <mergeCell ref="A12:B12"/>
    <mergeCell ref="C12:J12"/>
    <mergeCell ref="A11:B11"/>
    <mergeCell ref="C11:J11"/>
    <mergeCell ref="A14:B14"/>
    <mergeCell ref="C14:J14"/>
    <mergeCell ref="A13:B13"/>
    <mergeCell ref="C13:J13"/>
    <mergeCell ref="A16:B16"/>
    <mergeCell ref="C16:J16"/>
    <mergeCell ref="A15:B15"/>
    <mergeCell ref="C15:J15"/>
    <mergeCell ref="A18:B18"/>
    <mergeCell ref="C18:J18"/>
    <mergeCell ref="A17:B17"/>
    <mergeCell ref="C17:J17"/>
    <mergeCell ref="Y18:AC18"/>
    <mergeCell ref="AD18:AE18"/>
    <mergeCell ref="AF18:AJ18"/>
    <mergeCell ref="AK18:AL18"/>
    <mergeCell ref="A20:B20"/>
    <mergeCell ref="C20:J20"/>
    <mergeCell ref="A19:B19"/>
    <mergeCell ref="C19:J19"/>
    <mergeCell ref="W19:X19"/>
    <mergeCell ref="R20:V20"/>
    <mergeCell ref="W20:X20"/>
    <mergeCell ref="Y19:AC19"/>
    <mergeCell ref="AD19:AE19"/>
    <mergeCell ref="Y20:AC20"/>
    <mergeCell ref="AD20:AE20"/>
    <mergeCell ref="AF19:AJ19"/>
    <mergeCell ref="AK19:AL19"/>
    <mergeCell ref="AF20:AJ20"/>
    <mergeCell ref="AK20:AL20"/>
    <mergeCell ref="AF21:AJ21"/>
    <mergeCell ref="AK21:AL21"/>
    <mergeCell ref="AF22:AJ22"/>
    <mergeCell ref="AK22:AL22"/>
    <mergeCell ref="A24:B24"/>
    <mergeCell ref="C24:J24"/>
    <mergeCell ref="A23:B23"/>
    <mergeCell ref="C23:J23"/>
    <mergeCell ref="R23:V23"/>
    <mergeCell ref="W23:X23"/>
    <mergeCell ref="R24:V24"/>
    <mergeCell ref="W24:X24"/>
    <mergeCell ref="Y23:AC23"/>
    <mergeCell ref="AD23:AE23"/>
    <mergeCell ref="Y24:AC24"/>
    <mergeCell ref="AD24:AE24"/>
    <mergeCell ref="AF23:AJ23"/>
    <mergeCell ref="AK23:AL23"/>
    <mergeCell ref="AF24:AJ24"/>
    <mergeCell ref="AK24:AL24"/>
    <mergeCell ref="A22:B22"/>
    <mergeCell ref="C22:J22"/>
    <mergeCell ref="A21:B21"/>
    <mergeCell ref="C21:J21"/>
    <mergeCell ref="R25:V25"/>
    <mergeCell ref="W25:X25"/>
    <mergeCell ref="R26:V26"/>
    <mergeCell ref="W26:X26"/>
    <mergeCell ref="Y25:AC25"/>
    <mergeCell ref="AD21:AE21"/>
    <mergeCell ref="Y22:AC22"/>
    <mergeCell ref="AD22:AE22"/>
    <mergeCell ref="R21:V21"/>
    <mergeCell ref="W21:X21"/>
    <mergeCell ref="R22:V22"/>
    <mergeCell ref="W22:X22"/>
    <mergeCell ref="Y21:AC21"/>
    <mergeCell ref="AD25:AE25"/>
    <mergeCell ref="Y26:AC26"/>
    <mergeCell ref="AD26:AE26"/>
    <mergeCell ref="AF25:AJ25"/>
    <mergeCell ref="AK25:AL25"/>
    <mergeCell ref="AF26:AJ26"/>
    <mergeCell ref="AK26:AL26"/>
    <mergeCell ref="A28:B28"/>
    <mergeCell ref="C28:J28"/>
    <mergeCell ref="A27:B27"/>
    <mergeCell ref="C27:J27"/>
    <mergeCell ref="R27:V27"/>
    <mergeCell ref="W27:X27"/>
    <mergeCell ref="R28:V28"/>
    <mergeCell ref="W28:X28"/>
    <mergeCell ref="Y27:AC27"/>
    <mergeCell ref="AD27:AE27"/>
    <mergeCell ref="Y28:AC28"/>
    <mergeCell ref="AD28:AE28"/>
    <mergeCell ref="AF27:AJ27"/>
    <mergeCell ref="AK27:AL27"/>
    <mergeCell ref="AF28:AJ28"/>
    <mergeCell ref="AK28:AL28"/>
    <mergeCell ref="A26:B26"/>
    <mergeCell ref="C26:J26"/>
    <mergeCell ref="A25:B25"/>
    <mergeCell ref="C25:J25"/>
    <mergeCell ref="A30:B30"/>
    <mergeCell ref="C30:J30"/>
    <mergeCell ref="A29:B29"/>
    <mergeCell ref="C29:J29"/>
    <mergeCell ref="R29:V29"/>
    <mergeCell ref="W29:X29"/>
    <mergeCell ref="R30:V30"/>
    <mergeCell ref="W30:X30"/>
    <mergeCell ref="Y29:AC29"/>
    <mergeCell ref="A32:B32"/>
    <mergeCell ref="C32:J32"/>
    <mergeCell ref="A31:B31"/>
    <mergeCell ref="C31:J31"/>
    <mergeCell ref="K31:Q31"/>
    <mergeCell ref="K32:Q32"/>
    <mergeCell ref="R31:V31"/>
    <mergeCell ref="W31:X31"/>
    <mergeCell ref="R32:V32"/>
    <mergeCell ref="W32:X32"/>
    <mergeCell ref="W33:X33"/>
    <mergeCell ref="R34:V34"/>
    <mergeCell ref="W34:X34"/>
    <mergeCell ref="AD29:AE29"/>
    <mergeCell ref="Y30:AC30"/>
    <mergeCell ref="AD30:AE30"/>
    <mergeCell ref="AF29:AJ29"/>
    <mergeCell ref="AK29:AL29"/>
    <mergeCell ref="AF30:AJ30"/>
    <mergeCell ref="AK30:AL30"/>
    <mergeCell ref="Y31:AC31"/>
    <mergeCell ref="AD31:AE31"/>
    <mergeCell ref="Y32:AC32"/>
    <mergeCell ref="AD32:AE32"/>
    <mergeCell ref="AF31:AJ31"/>
    <mergeCell ref="AK31:AL31"/>
    <mergeCell ref="AF32:AJ32"/>
    <mergeCell ref="AK32:AL32"/>
    <mergeCell ref="AF33:AJ33"/>
    <mergeCell ref="AK33:AL33"/>
    <mergeCell ref="AF34:AJ34"/>
    <mergeCell ref="AK34:AL34"/>
    <mergeCell ref="Y33:AC33"/>
    <mergeCell ref="AD33:AE33"/>
    <mergeCell ref="Y34:AC34"/>
    <mergeCell ref="AD34:AE34"/>
    <mergeCell ref="A36:B36"/>
    <mergeCell ref="C36:J36"/>
    <mergeCell ref="A35:B35"/>
    <mergeCell ref="C35:J35"/>
    <mergeCell ref="K35:Q35"/>
    <mergeCell ref="K36:Q36"/>
    <mergeCell ref="R35:V35"/>
    <mergeCell ref="W35:X35"/>
    <mergeCell ref="R36:V36"/>
    <mergeCell ref="W36:X36"/>
    <mergeCell ref="Y35:AC35"/>
    <mergeCell ref="AD35:AE35"/>
    <mergeCell ref="Y36:AC36"/>
    <mergeCell ref="AD36:AE36"/>
    <mergeCell ref="A34:B34"/>
    <mergeCell ref="C34:J34"/>
    <mergeCell ref="A33:B33"/>
    <mergeCell ref="C33:J33"/>
    <mergeCell ref="K33:Q33"/>
    <mergeCell ref="K34:Q34"/>
    <mergeCell ref="R33:V33"/>
    <mergeCell ref="Y42:AC42"/>
    <mergeCell ref="AD42:AE42"/>
    <mergeCell ref="Y39:AC39"/>
    <mergeCell ref="AD39:AE39"/>
    <mergeCell ref="Y40:AC40"/>
    <mergeCell ref="AD40:AE40"/>
    <mergeCell ref="A38:B38"/>
    <mergeCell ref="C38:J38"/>
    <mergeCell ref="A37:B37"/>
    <mergeCell ref="C37:J37"/>
    <mergeCell ref="K37:Q37"/>
    <mergeCell ref="K38:Q38"/>
    <mergeCell ref="R37:V37"/>
    <mergeCell ref="W37:X37"/>
    <mergeCell ref="R38:V38"/>
    <mergeCell ref="A40:B40"/>
    <mergeCell ref="C40:J40"/>
    <mergeCell ref="A39:B39"/>
    <mergeCell ref="C39:J39"/>
    <mergeCell ref="K39:Q39"/>
    <mergeCell ref="K40:Q40"/>
    <mergeCell ref="R39:V39"/>
    <mergeCell ref="W39:X39"/>
    <mergeCell ref="R40:V40"/>
    <mergeCell ref="Y37:AC37"/>
    <mergeCell ref="AD37:AE37"/>
    <mergeCell ref="Y38:AC38"/>
    <mergeCell ref="AD38:AE38"/>
    <mergeCell ref="W38:X38"/>
    <mergeCell ref="Y41:AC41"/>
    <mergeCell ref="AD41:AE41"/>
    <mergeCell ref="W40:X40"/>
    <mergeCell ref="Y43:AC43"/>
    <mergeCell ref="AD43:AE43"/>
    <mergeCell ref="Y44:AC44"/>
    <mergeCell ref="AD44:AE44"/>
    <mergeCell ref="A42:B42"/>
    <mergeCell ref="C42:J42"/>
    <mergeCell ref="A41:B41"/>
    <mergeCell ref="C41:J41"/>
    <mergeCell ref="K41:Q41"/>
    <mergeCell ref="K42:Q42"/>
    <mergeCell ref="A44:B44"/>
    <mergeCell ref="C44:J44"/>
    <mergeCell ref="A43:B43"/>
    <mergeCell ref="C43:J43"/>
    <mergeCell ref="K43:Q43"/>
    <mergeCell ref="K44:Q44"/>
    <mergeCell ref="R43:V43"/>
    <mergeCell ref="W43:X43"/>
    <mergeCell ref="R44:V44"/>
    <mergeCell ref="W44:X44"/>
    <mergeCell ref="R41:V41"/>
    <mergeCell ref="W41:X41"/>
    <mergeCell ref="R42:V42"/>
    <mergeCell ref="W42:X42"/>
    <mergeCell ref="Y45:AC45"/>
    <mergeCell ref="AD45:AE45"/>
    <mergeCell ref="Y46:AC46"/>
    <mergeCell ref="AD46:AE46"/>
    <mergeCell ref="A48:B48"/>
    <mergeCell ref="C48:J48"/>
    <mergeCell ref="A47:B47"/>
    <mergeCell ref="C47:J47"/>
    <mergeCell ref="K47:Q47"/>
    <mergeCell ref="K48:Q48"/>
    <mergeCell ref="R47:V47"/>
    <mergeCell ref="W47:X47"/>
    <mergeCell ref="R48:V48"/>
    <mergeCell ref="W48:X48"/>
    <mergeCell ref="A46:B46"/>
    <mergeCell ref="C46:J46"/>
    <mergeCell ref="A45:B45"/>
    <mergeCell ref="C45:J45"/>
    <mergeCell ref="K45:Q45"/>
    <mergeCell ref="K46:Q46"/>
    <mergeCell ref="R45:V45"/>
    <mergeCell ref="W45:X45"/>
    <mergeCell ref="R46:V46"/>
    <mergeCell ref="W46:X46"/>
    <mergeCell ref="A50:B50"/>
    <mergeCell ref="C50:J50"/>
    <mergeCell ref="A49:B49"/>
    <mergeCell ref="C49:J49"/>
    <mergeCell ref="K49:Q49"/>
    <mergeCell ref="K50:Q50"/>
    <mergeCell ref="R49:V49"/>
    <mergeCell ref="W49:X49"/>
    <mergeCell ref="R50:V50"/>
    <mergeCell ref="W50:X50"/>
    <mergeCell ref="W52:X52"/>
    <mergeCell ref="Y51:AC51"/>
    <mergeCell ref="AD51:AE51"/>
    <mergeCell ref="Y52:AC52"/>
    <mergeCell ref="AD52:AE52"/>
    <mergeCell ref="Y47:AC47"/>
    <mergeCell ref="AD47:AE47"/>
    <mergeCell ref="Y48:AC48"/>
    <mergeCell ref="AD48:AE48"/>
    <mergeCell ref="Y49:AC49"/>
    <mergeCell ref="AD49:AE49"/>
    <mergeCell ref="Y50:AC50"/>
    <mergeCell ref="AD50:AE50"/>
    <mergeCell ref="A3:AL3"/>
    <mergeCell ref="B5:I5"/>
    <mergeCell ref="AN5:AW5"/>
    <mergeCell ref="A55:B55"/>
    <mergeCell ref="R55:X55"/>
    <mergeCell ref="Y55:AE55"/>
    <mergeCell ref="AF55:AL55"/>
    <mergeCell ref="A54:B54"/>
    <mergeCell ref="C54:J54"/>
    <mergeCell ref="A53:B53"/>
    <mergeCell ref="C53:J53"/>
    <mergeCell ref="A52:B52"/>
    <mergeCell ref="C52:J52"/>
    <mergeCell ref="C55:J55"/>
    <mergeCell ref="K55:Q55"/>
    <mergeCell ref="AF49:AJ49"/>
    <mergeCell ref="AK49:AL49"/>
    <mergeCell ref="A51:B51"/>
    <mergeCell ref="C51:J51"/>
    <mergeCell ref="K51:Q51"/>
    <mergeCell ref="K52:Q52"/>
    <mergeCell ref="R51:V51"/>
    <mergeCell ref="W51:X51"/>
    <mergeCell ref="R52:V52"/>
  </mergeCells>
  <phoneticPr fontId="2"/>
  <pageMargins left="0.47244094488188981" right="0.39370078740157483" top="0.74803149606299213" bottom="0.39370078740157483" header="0.31496062992125984" footer="0.31496062992125984"/>
  <pageSetup paperSize="9" scale="82" fitToHeight="0" orientation="portrait" r:id="rId1"/>
  <colBreaks count="1" manualBreakCount="1">
    <brk id="38"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K64"/>
  <sheetViews>
    <sheetView zoomScaleNormal="100" workbookViewId="0">
      <selection activeCell="L50" sqref="L50:AN55"/>
    </sheetView>
  </sheetViews>
  <sheetFormatPr defaultColWidth="9.33203125" defaultRowHeight="11.55" x14ac:dyDescent="0.25"/>
  <cols>
    <col min="1" max="1" width="3.44140625" style="31" customWidth="1"/>
    <col min="2" max="2" width="6.109375" style="31" customWidth="1"/>
    <col min="3" max="3" width="5.44140625" style="31" customWidth="1"/>
    <col min="4" max="4" width="4.77734375" style="31" customWidth="1"/>
    <col min="5" max="5" width="1.44140625" style="31" customWidth="1"/>
    <col min="6" max="6" width="3.109375" style="31" customWidth="1"/>
    <col min="7" max="8" width="2.44140625" style="31" customWidth="1"/>
    <col min="9" max="9" width="1.33203125" style="31" customWidth="1"/>
    <col min="10" max="10" width="3.33203125" style="31" customWidth="1"/>
    <col min="11" max="11" width="4.77734375" style="31" customWidth="1"/>
    <col min="12" max="21" width="4.33203125" style="31" customWidth="1"/>
    <col min="22" max="22" width="4.77734375" style="31" customWidth="1"/>
    <col min="23" max="23" width="3.44140625" style="31" customWidth="1"/>
    <col min="24" max="24" width="1.44140625" style="31" customWidth="1"/>
    <col min="25" max="25" width="1.77734375" style="31" customWidth="1"/>
    <col min="26" max="27" width="2.77734375" style="31" customWidth="1"/>
    <col min="28" max="28" width="3.109375" style="31" customWidth="1"/>
    <col min="29" max="29" width="2" style="31" customWidth="1"/>
    <col min="30" max="37" width="1.77734375" style="31" customWidth="1"/>
    <col min="38" max="16384" width="9.33203125" style="31"/>
  </cols>
  <sheetData>
    <row r="1" spans="1:37" x14ac:dyDescent="0.25">
      <c r="A1" s="64" t="s">
        <v>125</v>
      </c>
    </row>
    <row r="3" spans="1:37" ht="14.4" x14ac:dyDescent="0.25">
      <c r="A3" s="313" t="s">
        <v>49</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row>
    <row r="4" spans="1:37" ht="14.4" x14ac:dyDescent="0.2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7" ht="20.3" customHeight="1" x14ac:dyDescent="0.25">
      <c r="A5" s="43" t="s">
        <v>63</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row>
    <row r="6" spans="1:37" ht="24.95" customHeight="1" x14ac:dyDescent="0.25">
      <c r="A6" s="3" t="s">
        <v>62</v>
      </c>
      <c r="E6" s="548" t="s">
        <v>2</v>
      </c>
      <c r="F6" s="483"/>
      <c r="G6" s="483"/>
      <c r="H6" s="483"/>
      <c r="I6" s="483"/>
      <c r="J6" s="483"/>
      <c r="K6" s="484"/>
      <c r="L6" s="52"/>
      <c r="M6" s="53"/>
      <c r="N6" s="53"/>
      <c r="O6" s="53"/>
      <c r="P6" s="4"/>
      <c r="Q6" s="4"/>
      <c r="R6" s="4"/>
      <c r="S6" s="4"/>
      <c r="T6" s="4"/>
      <c r="U6" s="5"/>
    </row>
    <row r="8" spans="1:37" ht="13" customHeight="1" x14ac:dyDescent="0.15">
      <c r="A8" s="258" t="s">
        <v>126</v>
      </c>
      <c r="B8" s="259"/>
      <c r="C8" s="260"/>
      <c r="D8" s="539" t="s">
        <v>53</v>
      </c>
      <c r="E8" s="540"/>
      <c r="F8" s="541"/>
      <c r="G8" s="542"/>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3"/>
      <c r="AI8" s="543"/>
      <c r="AJ8" s="543"/>
      <c r="AK8" s="544"/>
    </row>
    <row r="9" spans="1:37" ht="24.95" customHeight="1" x14ac:dyDescent="0.15">
      <c r="A9" s="536"/>
      <c r="B9" s="537"/>
      <c r="C9" s="538"/>
      <c r="D9" s="545" t="s">
        <v>54</v>
      </c>
      <c r="E9" s="546"/>
      <c r="F9" s="547"/>
      <c r="G9" s="12"/>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6"/>
    </row>
    <row r="10" spans="1:37" ht="13" customHeight="1" x14ac:dyDescent="0.25">
      <c r="A10" s="258" t="s">
        <v>127</v>
      </c>
      <c r="B10" s="259"/>
      <c r="C10" s="260"/>
      <c r="D10" s="539" t="s">
        <v>53</v>
      </c>
      <c r="E10" s="540"/>
      <c r="F10" s="541"/>
      <c r="G10" s="7"/>
      <c r="H10" s="8"/>
      <c r="I10" s="8"/>
      <c r="J10" s="8"/>
      <c r="K10" s="8"/>
      <c r="L10" s="8"/>
      <c r="M10" s="8"/>
      <c r="N10" s="8"/>
      <c r="O10" s="8"/>
      <c r="P10" s="8"/>
      <c r="Q10" s="8"/>
      <c r="R10" s="8"/>
      <c r="S10" s="8"/>
      <c r="T10" s="8"/>
      <c r="U10" s="8"/>
      <c r="V10" s="8"/>
      <c r="W10" s="8"/>
      <c r="X10" s="549" t="s">
        <v>55</v>
      </c>
      <c r="Y10" s="550"/>
      <c r="Z10" s="550"/>
      <c r="AA10" s="551"/>
      <c r="AB10" s="9"/>
      <c r="AC10" s="10"/>
      <c r="AD10" s="10"/>
      <c r="AE10" s="10"/>
      <c r="AF10" s="10"/>
      <c r="AG10" s="10"/>
      <c r="AH10" s="10"/>
      <c r="AI10" s="10"/>
      <c r="AJ10" s="10"/>
      <c r="AK10" s="11"/>
    </row>
    <row r="11" spans="1:37" ht="24.95" customHeight="1" x14ac:dyDescent="0.15">
      <c r="A11" s="536"/>
      <c r="B11" s="537"/>
      <c r="C11" s="538"/>
      <c r="D11" s="545" t="s">
        <v>54</v>
      </c>
      <c r="E11" s="546"/>
      <c r="F11" s="547"/>
      <c r="G11" s="555"/>
      <c r="H11" s="556"/>
      <c r="I11" s="556"/>
      <c r="J11" s="556"/>
      <c r="K11" s="556"/>
      <c r="L11" s="556"/>
      <c r="M11" s="556"/>
      <c r="N11" s="556"/>
      <c r="O11" s="556"/>
      <c r="P11" s="556"/>
      <c r="Q11" s="556"/>
      <c r="R11" s="556"/>
      <c r="S11" s="556"/>
      <c r="T11" s="556"/>
      <c r="U11" s="556"/>
      <c r="V11" s="556"/>
      <c r="W11" s="557"/>
      <c r="X11" s="552"/>
      <c r="Y11" s="553"/>
      <c r="Z11" s="553"/>
      <c r="AA11" s="554"/>
      <c r="AB11" s="533"/>
      <c r="AC11" s="534"/>
      <c r="AD11" s="534"/>
      <c r="AE11" s="534"/>
      <c r="AF11" s="534"/>
      <c r="AG11" s="534"/>
      <c r="AH11" s="534"/>
      <c r="AI11" s="534"/>
      <c r="AJ11" s="534"/>
      <c r="AK11" s="535"/>
    </row>
    <row r="12" spans="1:37" ht="20.3" customHeight="1" x14ac:dyDescent="0.15">
      <c r="A12" s="14"/>
      <c r="B12" s="14"/>
      <c r="C12" s="14"/>
      <c r="D12" s="25"/>
      <c r="E12" s="26"/>
      <c r="F12" s="26"/>
      <c r="G12" s="47"/>
      <c r="H12" s="47"/>
      <c r="I12" s="47"/>
      <c r="J12" s="47"/>
      <c r="K12" s="47"/>
      <c r="L12" s="47"/>
      <c r="M12" s="47"/>
      <c r="N12" s="47"/>
      <c r="O12" s="47"/>
      <c r="P12" s="47"/>
      <c r="Q12" s="47"/>
      <c r="R12" s="47"/>
      <c r="S12" s="47"/>
      <c r="T12" s="47"/>
      <c r="U12" s="47"/>
      <c r="V12" s="47"/>
      <c r="W12" s="47"/>
      <c r="X12" s="48"/>
      <c r="Y12" s="48"/>
      <c r="Z12" s="48"/>
      <c r="AA12" s="48"/>
      <c r="AB12" s="15"/>
      <c r="AC12" s="15"/>
      <c r="AD12" s="15"/>
      <c r="AE12" s="15"/>
      <c r="AF12" s="15"/>
      <c r="AG12" s="15"/>
      <c r="AH12" s="15"/>
      <c r="AI12" s="15"/>
      <c r="AJ12" s="15"/>
      <c r="AK12" s="15"/>
    </row>
    <row r="13" spans="1:37" x14ac:dyDescent="0.25">
      <c r="A13" s="43" t="s">
        <v>128</v>
      </c>
      <c r="B13" s="21"/>
      <c r="C13" s="21"/>
    </row>
    <row r="14" spans="1:37" ht="6.05" customHeight="1" x14ac:dyDescent="0.25"/>
    <row r="15" spans="1:37" x14ac:dyDescent="0.25">
      <c r="A15" s="49"/>
      <c r="B15" s="67" t="s">
        <v>57</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28"/>
      <c r="AI15" s="28"/>
      <c r="AJ15" s="28"/>
      <c r="AK15" s="29"/>
    </row>
    <row r="16" spans="1:37" x14ac:dyDescent="0.25">
      <c r="A16" s="33"/>
      <c r="B16" s="64" t="s">
        <v>58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K16" s="32"/>
    </row>
    <row r="17" spans="1:37" x14ac:dyDescent="0.25">
      <c r="A17" s="33"/>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K17" s="32"/>
    </row>
    <row r="18" spans="1:37" x14ac:dyDescent="0.25">
      <c r="A18" s="3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K18" s="32"/>
    </row>
    <row r="19" spans="1:37" x14ac:dyDescent="0.25">
      <c r="A19" s="33"/>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K19" s="32"/>
    </row>
    <row r="20" spans="1:37" x14ac:dyDescent="0.25">
      <c r="A20" s="33"/>
      <c r="AK20" s="32"/>
    </row>
    <row r="21" spans="1:37" x14ac:dyDescent="0.25">
      <c r="A21" s="33"/>
      <c r="AK21" s="32"/>
    </row>
    <row r="22" spans="1:37" x14ac:dyDescent="0.25">
      <c r="A22" s="34"/>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35"/>
    </row>
    <row r="23" spans="1:37" ht="6.05" customHeight="1" x14ac:dyDescent="0.25"/>
    <row r="24" spans="1:37" x14ac:dyDescent="0.25">
      <c r="A24" s="64" t="s">
        <v>50</v>
      </c>
    </row>
    <row r="25" spans="1:37" ht="20.3" customHeight="1" x14ac:dyDescent="0.15">
      <c r="A25" s="14"/>
      <c r="B25" s="14"/>
      <c r="C25" s="14"/>
      <c r="D25" s="25"/>
      <c r="E25" s="26"/>
      <c r="F25" s="26"/>
      <c r="G25" s="47"/>
      <c r="H25" s="47"/>
      <c r="I25" s="47"/>
      <c r="J25" s="47"/>
      <c r="K25" s="47"/>
      <c r="L25" s="47"/>
      <c r="M25" s="47"/>
      <c r="N25" s="47"/>
      <c r="O25" s="47"/>
      <c r="P25" s="47"/>
      <c r="Q25" s="47"/>
      <c r="R25" s="47"/>
      <c r="S25" s="47"/>
      <c r="T25" s="47"/>
      <c r="U25" s="47"/>
      <c r="V25" s="47"/>
      <c r="W25" s="47"/>
      <c r="X25" s="48"/>
      <c r="Y25" s="48"/>
      <c r="Z25" s="48"/>
      <c r="AA25" s="48"/>
      <c r="AB25" s="15"/>
      <c r="AC25" s="15"/>
      <c r="AD25" s="15"/>
      <c r="AE25" s="15"/>
      <c r="AF25" s="15"/>
      <c r="AG25" s="15"/>
      <c r="AH25" s="15"/>
      <c r="AI25" s="15"/>
      <c r="AJ25" s="15"/>
      <c r="AK25" s="15"/>
    </row>
    <row r="26" spans="1:37" x14ac:dyDescent="0.25">
      <c r="A26" s="43" t="s">
        <v>129</v>
      </c>
    </row>
    <row r="27" spans="1:37" ht="6.05" customHeight="1" x14ac:dyDescent="0.25"/>
    <row r="28" spans="1:37" x14ac:dyDescent="0.25">
      <c r="A28" s="49"/>
      <c r="B28" s="5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28"/>
      <c r="AI28" s="28"/>
      <c r="AJ28" s="28"/>
      <c r="AK28" s="29"/>
    </row>
    <row r="29" spans="1:37" x14ac:dyDescent="0.25">
      <c r="A29" s="50"/>
      <c r="B29" s="46"/>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K29" s="32"/>
    </row>
    <row r="30" spans="1:37" x14ac:dyDescent="0.25">
      <c r="A30" s="50"/>
      <c r="B30" s="46"/>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K30" s="32"/>
    </row>
    <row r="31" spans="1:37" ht="11.25" customHeight="1" x14ac:dyDescent="0.25">
      <c r="A31" s="33"/>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K31" s="32"/>
    </row>
    <row r="32" spans="1:37" x14ac:dyDescent="0.25">
      <c r="A32" s="33"/>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K32" s="32"/>
    </row>
    <row r="33" spans="1:37" x14ac:dyDescent="0.25">
      <c r="A33" s="33"/>
      <c r="AK33" s="32"/>
    </row>
    <row r="34" spans="1:37" x14ac:dyDescent="0.25">
      <c r="A34" s="33"/>
      <c r="AK34" s="32"/>
    </row>
    <row r="35" spans="1:37" x14ac:dyDescent="0.25">
      <c r="A35" s="34"/>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35"/>
    </row>
    <row r="36" spans="1:37" ht="20.3" customHeight="1" x14ac:dyDescent="0.15">
      <c r="A36" s="14"/>
      <c r="B36" s="14"/>
      <c r="C36" s="14"/>
      <c r="D36" s="25"/>
      <c r="E36" s="26"/>
      <c r="F36" s="26"/>
      <c r="G36" s="47"/>
      <c r="H36" s="47"/>
      <c r="I36" s="47"/>
      <c r="J36" s="47"/>
      <c r="K36" s="47"/>
      <c r="L36" s="47"/>
      <c r="M36" s="47"/>
      <c r="N36" s="47"/>
      <c r="O36" s="47"/>
      <c r="P36" s="47"/>
      <c r="Q36" s="47"/>
      <c r="R36" s="47"/>
      <c r="S36" s="47"/>
      <c r="T36" s="47"/>
      <c r="U36" s="47"/>
      <c r="V36" s="47"/>
      <c r="W36" s="47"/>
      <c r="X36" s="48"/>
      <c r="Y36" s="48"/>
      <c r="Z36" s="48"/>
      <c r="AA36" s="48"/>
      <c r="AB36" s="15"/>
      <c r="AC36" s="15"/>
      <c r="AD36" s="15"/>
      <c r="AE36" s="15"/>
      <c r="AF36" s="15"/>
      <c r="AG36" s="15"/>
      <c r="AH36" s="15"/>
      <c r="AI36" s="15"/>
      <c r="AJ36" s="15"/>
      <c r="AK36" s="15"/>
    </row>
    <row r="37" spans="1:37" x14ac:dyDescent="0.25">
      <c r="A37" s="43" t="s">
        <v>130</v>
      </c>
    </row>
    <row r="38" spans="1:37" ht="6.05" customHeight="1" x14ac:dyDescent="0.25"/>
    <row r="39" spans="1:37" x14ac:dyDescent="0.25">
      <c r="A39" s="49"/>
      <c r="B39" s="51"/>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28"/>
      <c r="AI39" s="28"/>
      <c r="AJ39" s="28"/>
      <c r="AK39" s="29"/>
    </row>
    <row r="40" spans="1:37" x14ac:dyDescent="0.25">
      <c r="A40" s="50"/>
      <c r="B40" s="46"/>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K40" s="32"/>
    </row>
    <row r="41" spans="1:37" x14ac:dyDescent="0.25">
      <c r="A41" s="50"/>
      <c r="B41" s="46"/>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K41" s="32"/>
    </row>
    <row r="42" spans="1:37" x14ac:dyDescent="0.25">
      <c r="A42" s="3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K42" s="32"/>
    </row>
    <row r="43" spans="1:37" x14ac:dyDescent="0.25">
      <c r="A43" s="33"/>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K43" s="32"/>
    </row>
    <row r="44" spans="1:37" x14ac:dyDescent="0.25">
      <c r="A44" s="33"/>
      <c r="AK44" s="32"/>
    </row>
    <row r="45" spans="1:37" x14ac:dyDescent="0.25">
      <c r="A45" s="33"/>
      <c r="AK45" s="32"/>
    </row>
    <row r="46" spans="1:37" x14ac:dyDescent="0.25">
      <c r="A46" s="34"/>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35"/>
    </row>
    <row r="47" spans="1:37" ht="6.05" customHeight="1" x14ac:dyDescent="0.25"/>
    <row r="48" spans="1:37" x14ac:dyDescent="0.25">
      <c r="A48" s="64" t="s">
        <v>51</v>
      </c>
    </row>
    <row r="49" spans="1:37" ht="20.3" customHeight="1" x14ac:dyDescent="0.15">
      <c r="A49" s="14"/>
      <c r="B49" s="14"/>
      <c r="C49" s="14"/>
      <c r="D49" s="25"/>
      <c r="E49" s="26"/>
      <c r="F49" s="26"/>
      <c r="G49" s="47"/>
      <c r="H49" s="47"/>
      <c r="I49" s="47"/>
      <c r="J49" s="47"/>
      <c r="K49" s="47"/>
      <c r="L49" s="47"/>
      <c r="M49" s="47"/>
      <c r="N49" s="47"/>
      <c r="O49" s="47"/>
      <c r="P49" s="47"/>
      <c r="Q49" s="47"/>
      <c r="R49" s="47"/>
      <c r="S49" s="47"/>
      <c r="T49" s="47"/>
      <c r="U49" s="47"/>
      <c r="V49" s="47"/>
      <c r="W49" s="47"/>
      <c r="X49" s="48"/>
      <c r="Y49" s="48"/>
      <c r="Z49" s="48"/>
      <c r="AA49" s="48"/>
      <c r="AB49" s="15"/>
      <c r="AC49" s="15"/>
      <c r="AD49" s="15"/>
      <c r="AE49" s="15"/>
      <c r="AF49" s="15"/>
      <c r="AG49" s="15"/>
      <c r="AH49" s="15"/>
      <c r="AI49" s="15"/>
      <c r="AJ49" s="15"/>
      <c r="AK49" s="15"/>
    </row>
    <row r="50" spans="1:37" x14ac:dyDescent="0.25">
      <c r="A50" s="43" t="s">
        <v>131</v>
      </c>
    </row>
    <row r="51" spans="1:37" ht="6.05" customHeight="1" x14ac:dyDescent="0.25"/>
    <row r="52" spans="1:37" s="58" customFormat="1" x14ac:dyDescent="0.25">
      <c r="A52" s="54"/>
      <c r="B52" s="68" t="s">
        <v>132</v>
      </c>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6"/>
      <c r="AI52" s="56"/>
      <c r="AJ52" s="56"/>
      <c r="AK52" s="57"/>
    </row>
    <row r="53" spans="1:37" x14ac:dyDescent="0.25">
      <c r="A53" s="3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K53" s="32"/>
    </row>
    <row r="54" spans="1:37" x14ac:dyDescent="0.25">
      <c r="A54" s="3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K54" s="32"/>
    </row>
    <row r="55" spans="1:37" x14ac:dyDescent="0.25">
      <c r="A55" s="3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K55" s="32"/>
    </row>
    <row r="56" spans="1:37" x14ac:dyDescent="0.25">
      <c r="A56" s="3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K56" s="32"/>
    </row>
    <row r="57" spans="1:37" x14ac:dyDescent="0.25">
      <c r="A57" s="33"/>
      <c r="AK57" s="32"/>
    </row>
    <row r="58" spans="1:37" x14ac:dyDescent="0.25">
      <c r="A58" s="33"/>
      <c r="AK58" s="32"/>
    </row>
    <row r="59" spans="1:37" x14ac:dyDescent="0.25">
      <c r="A59" s="34"/>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35"/>
    </row>
    <row r="62" spans="1:37" x14ac:dyDescent="0.25">
      <c r="M62" s="3" t="s">
        <v>60</v>
      </c>
      <c r="S62" s="31" t="s">
        <v>59</v>
      </c>
    </row>
    <row r="63" spans="1:37" ht="6.05" customHeight="1" x14ac:dyDescent="0.25"/>
    <row r="64" spans="1:37" x14ac:dyDescent="0.25">
      <c r="S64" s="3" t="s">
        <v>61</v>
      </c>
    </row>
  </sheetData>
  <mergeCells count="12">
    <mergeCell ref="AB11:AK11"/>
    <mergeCell ref="A3:AD3"/>
    <mergeCell ref="A8:C9"/>
    <mergeCell ref="D8:F8"/>
    <mergeCell ref="G8:AK8"/>
    <mergeCell ref="D9:F9"/>
    <mergeCell ref="E6:K6"/>
    <mergeCell ref="A10:C11"/>
    <mergeCell ref="D10:F10"/>
    <mergeCell ref="D11:F11"/>
    <mergeCell ref="X10:AA11"/>
    <mergeCell ref="G11:W11"/>
  </mergeCells>
  <phoneticPr fontId="2"/>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チェック表</vt:lpstr>
      <vt:lpstr>別紙様式2-1</vt:lpstr>
      <vt:lpstr>別紙様式2-2</vt:lpstr>
      <vt:lpstr>別紙様式2(添付書類1)</vt:lpstr>
      <vt:lpstr>別紙様式2(添付書類2）</vt:lpstr>
      <vt:lpstr>別紙様式2(添付書類3)</vt:lpstr>
      <vt:lpstr>別紙様式4</vt:lpstr>
      <vt:lpstr>チェック表!Print_Area</vt:lpstr>
      <vt:lpstr>'別紙様式2(添付書類1)'!Print_Area</vt:lpstr>
      <vt:lpstr>'別紙様式2(添付書類2）'!Print_Area</vt:lpstr>
      <vt:lpstr>'別紙様式2(添付書類3)'!Print_Area</vt:lpstr>
      <vt:lpstr>'別紙様式2-1'!Print_Area</vt:lpstr>
      <vt:lpstr>'別紙様式2-2'!Print_Area</vt:lpstr>
      <vt:lpstr>別紙様式4!Print_Area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最新情報表紙</dc:title>
  <dc:creator>YMOQN</dc:creator>
  <cp:lastModifiedBy>坂本 亮</cp:lastModifiedBy>
  <cp:lastPrinted>2019-06-30T22:46:45Z</cp:lastPrinted>
  <dcterms:created xsi:type="dcterms:W3CDTF">2019-04-17T08:44:02Z</dcterms:created>
  <dcterms:modified xsi:type="dcterms:W3CDTF">2019-08-29T10:21:16Z</dcterms:modified>
</cp:coreProperties>
</file>