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1104585\share\02統計課\04統計企画\県勢要覧\30県勢要覧\05 要覧データ\003　ＨＰ掲載用\02　人口・労働\"/>
    </mc:Choice>
  </mc:AlternateContent>
  <bookViews>
    <workbookView xWindow="0" yWindow="0" windowWidth="19530" windowHeight="8085"/>
  </bookViews>
  <sheets>
    <sheet name="6" sheetId="1" r:id="rId1"/>
  </sheets>
  <externalReferences>
    <externalReference r:id="rId2"/>
  </externalReferences>
  <definedNames>
    <definedName name="A">#REF!</definedName>
    <definedName name="_xlnm.Criteria">#REF!</definedName>
    <definedName name="DATE01_基準年月日">#REF!</definedName>
    <definedName name="NR06_年齢別人口用国調MST">#REF!</definedName>
    <definedName name="PN03_年齢別県人口">#REF!</definedName>
    <definedName name="_xlnm.Print_Area" localSheetId="0">'6'!$A$1:$K$54</definedName>
    <definedName name="SN04_年齢別町人口">#REF!</definedName>
    <definedName name="SS02_市町村１歳毎人口ｸﾛｽ集計">#REF!</definedName>
    <definedName name="SS02_市町村１歳毎人口集計">#REF!</definedName>
    <definedName name="ST02_今月分世帯ﾏｽﾀ">#REF!</definedName>
    <definedName name="TK02_今月月報統計表作成作業2">#REF!</definedName>
    <definedName name="TK02_統計表作成2">#REF!</definedName>
    <definedName name="TK03_今月月報世帯数">#REF!</definedName>
    <definedName name="TK04_年齢階級別移動者集計">#REF!</definedName>
    <definedName name="TK04_年齢別移動">#REF!</definedName>
    <definedName name="TK05_理由別移動">#REF!</definedName>
    <definedName name="TK05_理由別移動者集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J39" i="1"/>
</calcChain>
</file>

<file path=xl/sharedStrings.xml><?xml version="1.0" encoding="utf-8"?>
<sst xmlns="http://schemas.openxmlformats.org/spreadsheetml/2006/main" count="52" uniqueCount="43">
  <si>
    <t>人口・労働　25</t>
    <phoneticPr fontId="4"/>
  </si>
  <si>
    <t>6　人口・世帯数及び合計特殊出生率の推移</t>
    <rPh sb="8" eb="9">
      <t>オヨ</t>
    </rPh>
    <rPh sb="10" eb="12">
      <t>ゴウケイ</t>
    </rPh>
    <rPh sb="12" eb="14">
      <t>トクシュ</t>
    </rPh>
    <rPh sb="14" eb="16">
      <t>シュッショウ</t>
    </rPh>
    <rPh sb="16" eb="17">
      <t>リツ</t>
    </rPh>
    <phoneticPr fontId="6"/>
  </si>
  <si>
    <t>　</t>
  </si>
  <si>
    <t>年次（年）</t>
    <phoneticPr fontId="6"/>
  </si>
  <si>
    <t>世帯数</t>
    <phoneticPr fontId="6"/>
  </si>
  <si>
    <t>人　　　口（人）</t>
    <phoneticPr fontId="6"/>
  </si>
  <si>
    <t>性比</t>
  </si>
  <si>
    <t>　年齢別構成比（％）</t>
  </si>
  <si>
    <t>１世帯当たり人員（人）</t>
    <phoneticPr fontId="4"/>
  </si>
  <si>
    <t>合計
特殊
出生率</t>
    <rPh sb="0" eb="2">
      <t>ゴウケイ</t>
    </rPh>
    <rPh sb="3" eb="5">
      <t>トクシュ</t>
    </rPh>
    <phoneticPr fontId="6"/>
  </si>
  <si>
    <t>（世帯）</t>
    <phoneticPr fontId="6"/>
  </si>
  <si>
    <t>総　数</t>
  </si>
  <si>
    <t>男</t>
  </si>
  <si>
    <t>女</t>
  </si>
  <si>
    <t>女=
100</t>
    <phoneticPr fontId="4"/>
  </si>
  <si>
    <t>15歳未満</t>
  </si>
  <si>
    <t>15～64歳</t>
  </si>
  <si>
    <t>65歳以上</t>
  </si>
  <si>
    <t>＊大正14</t>
    <rPh sb="1" eb="3">
      <t>タイショウ</t>
    </rPh>
    <phoneticPr fontId="6"/>
  </si>
  <si>
    <t>…</t>
  </si>
  <si>
    <t>＊昭和5</t>
  </si>
  <si>
    <t>＊10</t>
  </si>
  <si>
    <t>＊15</t>
  </si>
  <si>
    <t>…</t>
    <phoneticPr fontId="6"/>
  </si>
  <si>
    <t>＊22</t>
    <phoneticPr fontId="6"/>
  </si>
  <si>
    <t>＊25</t>
  </si>
  <si>
    <t>＊30</t>
  </si>
  <si>
    <t>＊35</t>
  </si>
  <si>
    <t>＊40</t>
  </si>
  <si>
    <t>＊45</t>
  </si>
  <si>
    <t>＊50</t>
  </si>
  <si>
    <t>＊55</t>
  </si>
  <si>
    <t>＊60</t>
  </si>
  <si>
    <t>＊平成2</t>
  </si>
  <si>
    <t>＊7</t>
  </si>
  <si>
    <t>＊12</t>
  </si>
  <si>
    <t>＊17</t>
    <phoneticPr fontId="6"/>
  </si>
  <si>
    <t>＊27</t>
    <phoneticPr fontId="6"/>
  </si>
  <si>
    <t>　注：１　昭和20年（11月1日）を除き、各年10月1日現在。</t>
    <rPh sb="5" eb="7">
      <t>ショウワ</t>
    </rPh>
    <rPh sb="9" eb="10">
      <t>ネン</t>
    </rPh>
    <rPh sb="13" eb="14">
      <t>ガツ</t>
    </rPh>
    <rPh sb="15" eb="16">
      <t>ニチ</t>
    </rPh>
    <rPh sb="18" eb="19">
      <t>ノゾ</t>
    </rPh>
    <phoneticPr fontId="6"/>
  </si>
  <si>
    <t>　　　２　年次欄に＊印のあるものは国勢調査、昭和20年は人口調査、他は福島県現住人口調査による。</t>
    <rPh sb="22" eb="24">
      <t>ショウワ</t>
    </rPh>
    <rPh sb="26" eb="27">
      <t>ネン</t>
    </rPh>
    <rPh sb="28" eb="30">
      <t>ジンコウ</t>
    </rPh>
    <rPh sb="30" eb="32">
      <t>チョウサ</t>
    </rPh>
    <rPh sb="33" eb="34">
      <t>ホカ</t>
    </rPh>
    <phoneticPr fontId="6"/>
  </si>
  <si>
    <t>　　　３　年齢別構成比は、年齢不詳者を除いて算出している。</t>
    <rPh sb="5" eb="8">
      <t>ネンレイベツ</t>
    </rPh>
    <rPh sb="8" eb="11">
      <t>コウセイヒ</t>
    </rPh>
    <rPh sb="13" eb="15">
      <t>ネンレイ</t>
    </rPh>
    <rPh sb="15" eb="18">
      <t>フショウシャ</t>
    </rPh>
    <rPh sb="19" eb="20">
      <t>ノゾ</t>
    </rPh>
    <rPh sb="22" eb="24">
      <t>サンシュツ</t>
    </rPh>
    <phoneticPr fontId="6"/>
  </si>
  <si>
    <t>　　　４　平成29年の合計特殊出生率は概数。</t>
    <rPh sb="5" eb="7">
      <t>ヘイセイ</t>
    </rPh>
    <rPh sb="9" eb="10">
      <t>ネン</t>
    </rPh>
    <rPh sb="11" eb="13">
      <t>ゴウケイ</t>
    </rPh>
    <rPh sb="13" eb="15">
      <t>トクシュ</t>
    </rPh>
    <rPh sb="15" eb="18">
      <t>シュッショウリツ</t>
    </rPh>
    <rPh sb="19" eb="21">
      <t>ガイスウ</t>
    </rPh>
    <phoneticPr fontId="4"/>
  </si>
  <si>
    <t>資料：総務省統計局「国勢調査報告」、県統計課「福島県の推計人口」、厚生労働省「人口動態統計」</t>
    <rPh sb="19" eb="21">
      <t>トウケイ</t>
    </rPh>
    <rPh sb="21" eb="22">
      <t>カ</t>
    </rPh>
    <rPh sb="33" eb="35">
      <t>コウセイ</t>
    </rPh>
    <rPh sb="35" eb="38">
      <t>ロウドウショウ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</si>
</sst>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"/>
    <numFmt numFmtId="178" formatCode="#,##0.00;[Red]#,##0.00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6"/>
      <name val="Osaka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57">
    <xf numFmtId="0" fontId="0" fillId="0" borderId="0" xfId="0">
      <alignment vertical="center"/>
    </xf>
    <xf numFmtId="0" fontId="3" fillId="0" borderId="0" xfId="2" applyFont="1" applyFill="1"/>
    <xf numFmtId="0" fontId="3" fillId="0" borderId="0" xfId="2" applyFont="1"/>
    <xf numFmtId="0" fontId="3" fillId="0" borderId="0" xfId="2" applyFont="1" applyAlignment="1">
      <alignment horizontal="right"/>
    </xf>
    <xf numFmtId="176" fontId="3" fillId="0" borderId="0" xfId="3" applyNumberFormat="1" applyFont="1" applyAlignment="1">
      <alignment shrinkToFit="1"/>
    </xf>
    <xf numFmtId="0" fontId="5" fillId="0" borderId="0" xfId="2" applyFont="1" applyFill="1"/>
    <xf numFmtId="0" fontId="3" fillId="0" borderId="1" xfId="2" applyFont="1" applyBorder="1"/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Continuous" vertical="center"/>
    </xf>
    <xf numFmtId="0" fontId="3" fillId="0" borderId="9" xfId="2" applyFont="1" applyBorder="1" applyAlignment="1">
      <alignment horizontal="centerContinuous" vertical="center"/>
    </xf>
    <xf numFmtId="0" fontId="3" fillId="0" borderId="6" xfId="2" applyFont="1" applyBorder="1" applyAlignment="1">
      <alignment horizontal="centerContinuous" vertical="center"/>
    </xf>
    <xf numFmtId="0" fontId="3" fillId="0" borderId="10" xfId="2" applyFont="1" applyBorder="1" applyAlignment="1">
      <alignment horizontal="center" vertical="center" wrapText="1" shrinkToFi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 shrinkToFit="1"/>
    </xf>
    <xf numFmtId="0" fontId="3" fillId="0" borderId="8" xfId="2" applyFont="1" applyBorder="1" applyAlignment="1">
      <alignment horizontal="center" vertical="center" wrapText="1" shrinkToFit="1"/>
    </xf>
    <xf numFmtId="0" fontId="3" fillId="0" borderId="13" xfId="2" applyFont="1" applyFill="1" applyBorder="1" applyAlignment="1">
      <alignment horizontal="center" vertical="center" wrapText="1"/>
    </xf>
    <xf numFmtId="176" fontId="3" fillId="0" borderId="0" xfId="3" applyNumberFormat="1" applyFont="1" applyAlignment="1"/>
    <xf numFmtId="0" fontId="3" fillId="0" borderId="0" xfId="2" applyFont="1" applyBorder="1" applyAlignment="1">
      <alignment horizontal="center" vertical="center" shrinkToFit="1"/>
    </xf>
    <xf numFmtId="0" fontId="3" fillId="0" borderId="0" xfId="2" applyFont="1" applyFill="1" applyBorder="1" applyAlignment="1">
      <alignment horizontal="center" vertical="center" shrinkToFit="1"/>
    </xf>
    <xf numFmtId="0" fontId="3" fillId="0" borderId="0" xfId="2" applyFont="1" applyAlignment="1">
      <alignment shrinkToFit="1"/>
    </xf>
    <xf numFmtId="0" fontId="3" fillId="0" borderId="3" xfId="2" applyFont="1" applyBorder="1" applyAlignment="1">
      <alignment horizontal="right"/>
    </xf>
    <xf numFmtId="38" fontId="3" fillId="0" borderId="0" xfId="3" applyFont="1" applyAlignment="1">
      <alignment shrinkToFit="1"/>
    </xf>
    <xf numFmtId="177" fontId="3" fillId="0" borderId="0" xfId="3" applyNumberFormat="1" applyFont="1" applyAlignment="1">
      <alignment shrinkToFit="1"/>
    </xf>
    <xf numFmtId="38" fontId="3" fillId="0" borderId="0" xfId="3" applyFont="1" applyAlignment="1">
      <alignment horizontal="right" shrinkToFit="1"/>
    </xf>
    <xf numFmtId="176" fontId="3" fillId="0" borderId="0" xfId="3" applyNumberFormat="1" applyFont="1" applyAlignment="1">
      <alignment horizontal="right" shrinkToFit="1"/>
    </xf>
    <xf numFmtId="176" fontId="3" fillId="0" borderId="0" xfId="1" applyNumberFormat="1" applyFont="1" applyFill="1" applyAlignment="1">
      <alignment horizontal="right" shrinkToFit="1"/>
    </xf>
    <xf numFmtId="178" fontId="3" fillId="0" borderId="0" xfId="2" applyNumberFormat="1" applyFont="1" applyAlignment="1">
      <alignment shrinkToFit="1"/>
    </xf>
    <xf numFmtId="38" fontId="3" fillId="0" borderId="0" xfId="3" applyFont="1" applyBorder="1" applyAlignment="1">
      <alignment shrinkToFit="1"/>
    </xf>
    <xf numFmtId="177" fontId="3" fillId="0" borderId="0" xfId="3" applyNumberFormat="1" applyFont="1" applyBorder="1" applyAlignment="1">
      <alignment shrinkToFit="1"/>
    </xf>
    <xf numFmtId="176" fontId="3" fillId="0" borderId="0" xfId="3" applyNumberFormat="1" applyFont="1" applyBorder="1" applyAlignment="1">
      <alignment shrinkToFit="1"/>
    </xf>
    <xf numFmtId="176" fontId="3" fillId="0" borderId="0" xfId="3" applyNumberFormat="1" applyFont="1" applyFill="1" applyBorder="1" applyAlignment="1">
      <alignment shrinkToFit="1"/>
    </xf>
    <xf numFmtId="38" fontId="3" fillId="0" borderId="0" xfId="3" applyFont="1" applyFill="1" applyBorder="1" applyAlignment="1">
      <alignment shrinkToFit="1"/>
    </xf>
    <xf numFmtId="177" fontId="3" fillId="0" borderId="0" xfId="3" applyNumberFormat="1" applyFont="1" applyFill="1" applyBorder="1" applyAlignment="1">
      <alignment shrinkToFit="1"/>
    </xf>
    <xf numFmtId="0" fontId="3" fillId="0" borderId="3" xfId="2" applyFont="1" applyFill="1" applyBorder="1" applyAlignment="1">
      <alignment horizontal="right"/>
    </xf>
    <xf numFmtId="178" fontId="3" fillId="0" borderId="0" xfId="2" applyNumberFormat="1" applyFont="1" applyFill="1" applyBorder="1" applyAlignment="1">
      <alignment shrinkToFit="1"/>
    </xf>
    <xf numFmtId="0" fontId="3" fillId="0" borderId="3" xfId="2" applyFont="1" applyBorder="1"/>
    <xf numFmtId="0" fontId="7" fillId="0" borderId="0" xfId="2" applyFont="1" applyAlignment="1">
      <alignment shrinkToFit="1"/>
    </xf>
    <xf numFmtId="0" fontId="7" fillId="0" borderId="0" xfId="2" applyFont="1"/>
    <xf numFmtId="0" fontId="3" fillId="0" borderId="12" xfId="2" applyFont="1" applyFill="1" applyBorder="1" applyAlignment="1">
      <alignment horizontal="right"/>
    </xf>
    <xf numFmtId="38" fontId="3" fillId="0" borderId="9" xfId="3" applyFont="1" applyFill="1" applyBorder="1" applyAlignment="1">
      <alignment shrinkToFit="1"/>
    </xf>
    <xf numFmtId="177" fontId="3" fillId="0" borderId="9" xfId="3" applyNumberFormat="1" applyFont="1" applyFill="1" applyBorder="1" applyAlignment="1">
      <alignment shrinkToFit="1"/>
    </xf>
    <xf numFmtId="176" fontId="3" fillId="0" borderId="9" xfId="3" applyNumberFormat="1" applyFont="1" applyFill="1" applyBorder="1" applyAlignment="1">
      <alignment shrinkToFit="1"/>
    </xf>
    <xf numFmtId="178" fontId="3" fillId="0" borderId="9" xfId="2" applyNumberFormat="1" applyFont="1" applyFill="1" applyBorder="1" applyAlignment="1">
      <alignment shrinkToFit="1"/>
    </xf>
    <xf numFmtId="0" fontId="3" fillId="0" borderId="0" xfId="2" applyFont="1" applyFill="1" applyBorder="1" applyAlignment="1">
      <alignment horizontal="right"/>
    </xf>
    <xf numFmtId="38" fontId="3" fillId="0" borderId="0" xfId="3" applyFont="1" applyFill="1" applyBorder="1"/>
    <xf numFmtId="177" fontId="3" fillId="0" borderId="0" xfId="3" applyNumberFormat="1" applyFont="1" applyFill="1" applyBorder="1"/>
    <xf numFmtId="176" fontId="3" fillId="0" borderId="0" xfId="3" applyNumberFormat="1" applyFont="1" applyFill="1" applyBorder="1"/>
    <xf numFmtId="178" fontId="3" fillId="0" borderId="0" xfId="2" applyNumberFormat="1" applyFont="1" applyFill="1" applyBorder="1"/>
    <xf numFmtId="0" fontId="8" fillId="0" borderId="0" xfId="2" applyFont="1"/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32113;&#35336;&#35506;/04&#32113;&#35336;&#20225;&#30011;/&#30476;&#21218;&#35201;&#35239;/30&#30476;&#21218;&#35201;&#35239;/05%20&#35201;&#35239;&#12487;&#12540;&#12479;/003&#12288;&#65320;&#65328;&#25522;&#36617;&#29992;/&#25522;&#36617;&#12375;&#12394;&#12356;/02&#12288;&#20154;&#21475;&#12539;&#21172;&#20685;(H30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稿状況"/>
      <sheetName val="6"/>
      <sheetName val="7"/>
      <sheetName val="8"/>
      <sheetName val="9"/>
      <sheetName val="10"/>
      <sheetName val="10参考"/>
      <sheetName val="11 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abSelected="1" zoomScaleNormal="100" zoomScaleSheetLayoutView="100" workbookViewId="0">
      <pane xSplit="1" ySplit="6" topLeftCell="B7" activePane="bottomRight" state="frozen"/>
      <selection activeCell="C21" sqref="C21"/>
      <selection pane="topRight" activeCell="C21" sqref="C21"/>
      <selection pane="bottomLeft" activeCell="C21" sqref="C21"/>
      <selection pane="bottomRight"/>
    </sheetView>
  </sheetViews>
  <sheetFormatPr defaultColWidth="11" defaultRowHeight="13.5"/>
  <cols>
    <col min="1" max="1" width="9.75" style="2" customWidth="1"/>
    <col min="2" max="2" width="8.75" style="2" customWidth="1"/>
    <col min="3" max="3" width="10.625" style="2" customWidth="1"/>
    <col min="4" max="5" width="10.375" style="2" customWidth="1"/>
    <col min="6" max="6" width="6.25" style="2" customWidth="1"/>
    <col min="7" max="7" width="7" style="2" customWidth="1"/>
    <col min="8" max="8" width="5.875" style="2" customWidth="1"/>
    <col min="9" max="9" width="7" style="2" customWidth="1"/>
    <col min="10" max="10" width="7.375" style="2" customWidth="1"/>
    <col min="11" max="11" width="7" style="2" customWidth="1"/>
    <col min="12" max="12" width="2.75" style="2" customWidth="1"/>
    <col min="13" max="13" width="5.25" style="4" customWidth="1"/>
    <col min="14" max="14" width="6.5" style="4" customWidth="1"/>
    <col min="15" max="15" width="6.875" style="4" customWidth="1"/>
    <col min="16" max="16384" width="11" style="2"/>
  </cols>
  <sheetData>
    <row r="1" spans="1:16">
      <c r="A1" s="1"/>
      <c r="K1" s="3" t="s">
        <v>0</v>
      </c>
    </row>
    <row r="3" spans="1:16" ht="17.25">
      <c r="A3" s="5" t="s">
        <v>1</v>
      </c>
      <c r="B3" s="1"/>
      <c r="C3" s="1"/>
      <c r="D3" s="1"/>
    </row>
    <row r="4" spans="1:16" ht="14.25" thickBot="1">
      <c r="A4" s="6"/>
      <c r="B4" s="6"/>
      <c r="C4" s="6"/>
      <c r="D4" s="6"/>
      <c r="E4" s="6"/>
      <c r="F4" s="6"/>
      <c r="G4" s="6"/>
      <c r="H4" s="6"/>
      <c r="I4" s="6" t="s">
        <v>2</v>
      </c>
      <c r="J4" s="6"/>
    </row>
    <row r="5" spans="1:16" ht="21.95" customHeight="1" thickTop="1">
      <c r="A5" s="7" t="s">
        <v>3</v>
      </c>
      <c r="B5" s="8" t="s">
        <v>4</v>
      </c>
      <c r="C5" s="9" t="s">
        <v>5</v>
      </c>
      <c r="D5" s="10"/>
      <c r="E5" s="11"/>
      <c r="F5" s="12" t="s">
        <v>6</v>
      </c>
      <c r="G5" s="13" t="s">
        <v>7</v>
      </c>
      <c r="H5" s="14"/>
      <c r="I5" s="15"/>
      <c r="J5" s="16" t="s">
        <v>8</v>
      </c>
      <c r="K5" s="17" t="s">
        <v>9</v>
      </c>
    </row>
    <row r="6" spans="1:16" ht="34.5" customHeight="1">
      <c r="A6" s="18"/>
      <c r="B6" s="19" t="s">
        <v>10</v>
      </c>
      <c r="C6" s="19" t="s">
        <v>11</v>
      </c>
      <c r="D6" s="19" t="s">
        <v>12</v>
      </c>
      <c r="E6" s="19" t="s">
        <v>13</v>
      </c>
      <c r="F6" s="20" t="s">
        <v>14</v>
      </c>
      <c r="G6" s="21" t="s">
        <v>15</v>
      </c>
      <c r="H6" s="21" t="s">
        <v>16</v>
      </c>
      <c r="I6" s="21" t="s">
        <v>17</v>
      </c>
      <c r="J6" s="22"/>
      <c r="K6" s="23"/>
      <c r="O6" s="24"/>
    </row>
    <row r="7" spans="1:16" ht="12.75" customHeight="1">
      <c r="A7" s="8"/>
      <c r="B7" s="25"/>
      <c r="C7" s="25"/>
      <c r="D7" s="25"/>
      <c r="E7" s="25"/>
      <c r="F7" s="25"/>
      <c r="G7" s="25"/>
      <c r="H7" s="25"/>
      <c r="I7" s="25"/>
      <c r="J7" s="25"/>
      <c r="K7" s="26"/>
      <c r="L7" s="27"/>
      <c r="P7" s="27"/>
    </row>
    <row r="8" spans="1:16">
      <c r="A8" s="28" t="s">
        <v>18</v>
      </c>
      <c r="B8" s="29">
        <v>257066</v>
      </c>
      <c r="C8" s="29">
        <v>1437596</v>
      </c>
      <c r="D8" s="29">
        <v>710606</v>
      </c>
      <c r="E8" s="29">
        <v>726990</v>
      </c>
      <c r="F8" s="30">
        <v>97.7</v>
      </c>
      <c r="G8" s="4">
        <v>40</v>
      </c>
      <c r="H8" s="4">
        <v>55.4</v>
      </c>
      <c r="I8" s="4">
        <v>4.5999999999999996</v>
      </c>
      <c r="J8" s="4">
        <v>5.5923225941975989</v>
      </c>
      <c r="K8" s="31" t="s">
        <v>19</v>
      </c>
      <c r="L8" s="27"/>
      <c r="P8" s="27"/>
    </row>
    <row r="9" spans="1:16">
      <c r="A9" s="28" t="s">
        <v>20</v>
      </c>
      <c r="B9" s="29">
        <v>261966</v>
      </c>
      <c r="C9" s="29">
        <v>1508150</v>
      </c>
      <c r="D9" s="29">
        <v>742342</v>
      </c>
      <c r="E9" s="29">
        <v>765808</v>
      </c>
      <c r="F9" s="30">
        <v>96.9</v>
      </c>
      <c r="G9" s="4">
        <v>40.700000000000003</v>
      </c>
      <c r="H9" s="4">
        <v>54.9</v>
      </c>
      <c r="I9" s="4">
        <v>4.4000000000000004</v>
      </c>
      <c r="J9" s="4">
        <v>5.7570448073414111</v>
      </c>
      <c r="K9" s="31" t="s">
        <v>19</v>
      </c>
      <c r="L9" s="27"/>
      <c r="P9" s="27"/>
    </row>
    <row r="10" spans="1:16">
      <c r="A10" s="28" t="s">
        <v>21</v>
      </c>
      <c r="B10" s="29">
        <v>270162</v>
      </c>
      <c r="C10" s="29">
        <v>1581563</v>
      </c>
      <c r="D10" s="29">
        <v>778732</v>
      </c>
      <c r="E10" s="29">
        <v>802831</v>
      </c>
      <c r="F10" s="30">
        <v>97</v>
      </c>
      <c r="G10" s="4">
        <v>41.2</v>
      </c>
      <c r="H10" s="4">
        <v>54.4</v>
      </c>
      <c r="I10" s="4">
        <v>4.5</v>
      </c>
      <c r="J10" s="4">
        <v>5.8541282637824716</v>
      </c>
      <c r="K10" s="31" t="s">
        <v>19</v>
      </c>
      <c r="L10" s="27"/>
      <c r="P10" s="27"/>
    </row>
    <row r="11" spans="1:16">
      <c r="A11" s="28" t="s">
        <v>22</v>
      </c>
      <c r="B11" s="29">
        <v>275039</v>
      </c>
      <c r="C11" s="29">
        <v>1625521</v>
      </c>
      <c r="D11" s="29">
        <v>799788</v>
      </c>
      <c r="E11" s="29">
        <v>825733</v>
      </c>
      <c r="F11" s="30">
        <v>96.9</v>
      </c>
      <c r="G11" s="4">
        <v>40.5</v>
      </c>
      <c r="H11" s="4">
        <v>54.9</v>
      </c>
      <c r="I11" s="4">
        <v>4.5999999999999996</v>
      </c>
      <c r="J11" s="4">
        <v>5.9101472882027641</v>
      </c>
      <c r="K11" s="31" t="s">
        <v>19</v>
      </c>
      <c r="L11" s="27"/>
      <c r="P11" s="27"/>
    </row>
    <row r="12" spans="1:16">
      <c r="A12" s="28">
        <v>20</v>
      </c>
      <c r="B12" s="31" t="s">
        <v>23</v>
      </c>
      <c r="C12" s="29">
        <v>1957356</v>
      </c>
      <c r="D12" s="29">
        <v>906765</v>
      </c>
      <c r="E12" s="29">
        <v>1050591</v>
      </c>
      <c r="F12" s="30">
        <v>86.3</v>
      </c>
      <c r="G12" s="4">
        <v>40.200000000000003</v>
      </c>
      <c r="H12" s="4">
        <v>55.2</v>
      </c>
      <c r="I12" s="4">
        <v>4.5999999999999996</v>
      </c>
      <c r="J12" s="32" t="s">
        <v>23</v>
      </c>
      <c r="K12" s="31" t="s">
        <v>19</v>
      </c>
      <c r="L12" s="27"/>
      <c r="P12" s="27"/>
    </row>
    <row r="13" spans="1:16">
      <c r="A13" s="28" t="s">
        <v>24</v>
      </c>
      <c r="B13" s="31">
        <v>355489</v>
      </c>
      <c r="C13" s="29">
        <v>1992460</v>
      </c>
      <c r="D13" s="29">
        <v>963399</v>
      </c>
      <c r="E13" s="29">
        <v>1029061</v>
      </c>
      <c r="F13" s="30">
        <v>93.6</v>
      </c>
      <c r="G13" s="33">
        <v>38.1</v>
      </c>
      <c r="H13" s="33">
        <v>57.5</v>
      </c>
      <c r="I13" s="33">
        <v>4.4000000000000004</v>
      </c>
      <c r="J13" s="4">
        <v>5.6048429065315668</v>
      </c>
      <c r="K13" s="31" t="s">
        <v>19</v>
      </c>
      <c r="L13" s="27"/>
      <c r="P13" s="27"/>
    </row>
    <row r="14" spans="1:16">
      <c r="A14" s="28"/>
      <c r="B14" s="31"/>
      <c r="C14" s="29"/>
      <c r="D14" s="29"/>
      <c r="E14" s="29"/>
      <c r="F14" s="30"/>
      <c r="G14" s="31"/>
      <c r="H14" s="31"/>
      <c r="I14" s="31"/>
      <c r="J14" s="4"/>
      <c r="K14" s="31"/>
      <c r="L14" s="27"/>
      <c r="P14" s="27"/>
    </row>
    <row r="15" spans="1:16">
      <c r="A15" s="28" t="s">
        <v>25</v>
      </c>
      <c r="B15" s="29">
        <v>358902</v>
      </c>
      <c r="C15" s="29">
        <v>2062394</v>
      </c>
      <c r="D15" s="29">
        <v>1006823</v>
      </c>
      <c r="E15" s="29">
        <v>1055571</v>
      </c>
      <c r="F15" s="30">
        <v>95.4</v>
      </c>
      <c r="G15" s="4">
        <v>37.9</v>
      </c>
      <c r="H15" s="4">
        <v>57.6</v>
      </c>
      <c r="I15" s="4">
        <v>4.5999999999999996</v>
      </c>
      <c r="J15" s="4">
        <v>5.7463987383742641</v>
      </c>
      <c r="K15" s="31" t="s">
        <v>19</v>
      </c>
      <c r="L15" s="27"/>
      <c r="P15" s="27"/>
    </row>
    <row r="16" spans="1:16">
      <c r="A16" s="28" t="s">
        <v>26</v>
      </c>
      <c r="B16" s="29">
        <v>370577</v>
      </c>
      <c r="C16" s="29">
        <v>2095237</v>
      </c>
      <c r="D16" s="29">
        <v>1016756</v>
      </c>
      <c r="E16" s="29">
        <v>1078481</v>
      </c>
      <c r="F16" s="30">
        <v>94.3</v>
      </c>
      <c r="G16" s="4">
        <v>36.799999999999997</v>
      </c>
      <c r="H16" s="4">
        <v>58</v>
      </c>
      <c r="I16" s="4">
        <v>5.0999999999999996</v>
      </c>
      <c r="J16" s="4">
        <v>5.6539855414664162</v>
      </c>
      <c r="K16" s="31" t="s">
        <v>19</v>
      </c>
      <c r="L16" s="27"/>
      <c r="P16" s="27"/>
    </row>
    <row r="17" spans="1:16">
      <c r="A17" s="28" t="s">
        <v>27</v>
      </c>
      <c r="B17" s="29">
        <v>398636</v>
      </c>
      <c r="C17" s="29">
        <v>2051137</v>
      </c>
      <c r="D17" s="29">
        <v>986836</v>
      </c>
      <c r="E17" s="29">
        <v>1064301</v>
      </c>
      <c r="F17" s="30">
        <v>92.7</v>
      </c>
      <c r="G17" s="4">
        <v>35.1</v>
      </c>
      <c r="H17" s="4">
        <v>58.9</v>
      </c>
      <c r="I17" s="4">
        <v>5.9</v>
      </c>
      <c r="J17" s="4">
        <v>5.1453882740143895</v>
      </c>
      <c r="K17" s="34">
        <v>2.4300000000000002</v>
      </c>
      <c r="L17" s="27"/>
      <c r="P17" s="27"/>
    </row>
    <row r="18" spans="1:16">
      <c r="A18" s="28" t="s">
        <v>28</v>
      </c>
      <c r="B18" s="29">
        <v>424249</v>
      </c>
      <c r="C18" s="29">
        <v>1983754</v>
      </c>
      <c r="D18" s="29">
        <v>954988</v>
      </c>
      <c r="E18" s="29">
        <v>1028766</v>
      </c>
      <c r="F18" s="30">
        <v>92.8</v>
      </c>
      <c r="G18" s="4">
        <v>30.7</v>
      </c>
      <c r="H18" s="4">
        <v>62.5</v>
      </c>
      <c r="I18" s="4">
        <v>6.8</v>
      </c>
      <c r="J18" s="4">
        <v>4.6759190946826035</v>
      </c>
      <c r="K18" s="34">
        <v>2.31</v>
      </c>
      <c r="L18" s="27"/>
      <c r="P18" s="27"/>
    </row>
    <row r="19" spans="1:16">
      <c r="A19" s="28" t="s">
        <v>29</v>
      </c>
      <c r="B19" s="29">
        <v>459932</v>
      </c>
      <c r="C19" s="29">
        <v>1946077</v>
      </c>
      <c r="D19" s="29">
        <v>936202</v>
      </c>
      <c r="E19" s="29">
        <v>1009875</v>
      </c>
      <c r="F19" s="30">
        <v>92.7</v>
      </c>
      <c r="G19" s="4">
        <v>26.1</v>
      </c>
      <c r="H19" s="4">
        <v>65.900000000000006</v>
      </c>
      <c r="I19" s="4">
        <v>8</v>
      </c>
      <c r="J19" s="4">
        <v>4.2312276597410055</v>
      </c>
      <c r="K19" s="34">
        <v>2.16</v>
      </c>
      <c r="L19" s="27"/>
      <c r="P19" s="27"/>
    </row>
    <row r="20" spans="1:16">
      <c r="A20" s="28"/>
      <c r="B20" s="29"/>
      <c r="C20" s="29"/>
      <c r="D20" s="29"/>
      <c r="E20" s="29"/>
      <c r="F20" s="30"/>
      <c r="G20" s="4"/>
      <c r="H20" s="4"/>
      <c r="I20" s="4"/>
      <c r="J20" s="4"/>
      <c r="K20" s="34"/>
      <c r="L20" s="27"/>
      <c r="P20" s="27"/>
    </row>
    <row r="21" spans="1:16">
      <c r="A21" s="28" t="s">
        <v>30</v>
      </c>
      <c r="B21" s="29">
        <v>502786</v>
      </c>
      <c r="C21" s="29">
        <v>1970616</v>
      </c>
      <c r="D21" s="29">
        <v>953449</v>
      </c>
      <c r="E21" s="29">
        <v>1017167</v>
      </c>
      <c r="F21" s="30">
        <v>93.7</v>
      </c>
      <c r="G21" s="4">
        <v>24.1</v>
      </c>
      <c r="H21" s="4">
        <v>66.8</v>
      </c>
      <c r="I21" s="4">
        <v>9.1999999999999993</v>
      </c>
      <c r="J21" s="4">
        <v>3.9193931414160299</v>
      </c>
      <c r="K21" s="34">
        <v>2.13</v>
      </c>
      <c r="L21" s="27"/>
      <c r="P21" s="27"/>
    </row>
    <row r="22" spans="1:16">
      <c r="A22" s="28" t="s">
        <v>31</v>
      </c>
      <c r="B22" s="29">
        <v>550442</v>
      </c>
      <c r="C22" s="29">
        <v>2035272</v>
      </c>
      <c r="D22" s="29">
        <v>990575</v>
      </c>
      <c r="E22" s="29">
        <v>1044697</v>
      </c>
      <c r="F22" s="30">
        <v>94.8</v>
      </c>
      <c r="G22" s="4">
        <v>22.9</v>
      </c>
      <c r="H22" s="4">
        <v>66.599999999999994</v>
      </c>
      <c r="I22" s="4">
        <v>10.5</v>
      </c>
      <c r="J22" s="4">
        <v>3.6975230814509068</v>
      </c>
      <c r="K22" s="34">
        <v>1.99</v>
      </c>
      <c r="L22" s="27"/>
      <c r="P22" s="27"/>
    </row>
    <row r="23" spans="1:16">
      <c r="A23" s="28" t="s">
        <v>32</v>
      </c>
      <c r="B23" s="29">
        <v>574968</v>
      </c>
      <c r="C23" s="29">
        <v>2080304</v>
      </c>
      <c r="D23" s="29">
        <v>1012456</v>
      </c>
      <c r="E23" s="29">
        <v>1067848</v>
      </c>
      <c r="F23" s="30">
        <v>94.8</v>
      </c>
      <c r="G23" s="4">
        <v>22.1</v>
      </c>
      <c r="H23" s="4">
        <v>65.900000000000006</v>
      </c>
      <c r="I23" s="4">
        <v>11.9</v>
      </c>
      <c r="J23" s="4">
        <v>3.6181213563189605</v>
      </c>
      <c r="K23" s="34">
        <v>1.98</v>
      </c>
      <c r="L23" s="27"/>
      <c r="P23" s="27"/>
    </row>
    <row r="24" spans="1:16">
      <c r="A24" s="28" t="s">
        <v>33</v>
      </c>
      <c r="B24" s="29">
        <v>606936</v>
      </c>
      <c r="C24" s="29">
        <v>2104058</v>
      </c>
      <c r="D24" s="29">
        <v>1024354</v>
      </c>
      <c r="E24" s="29">
        <v>1079704</v>
      </c>
      <c r="F24" s="30">
        <v>94.9</v>
      </c>
      <c r="G24" s="4">
        <v>20.100000000000001</v>
      </c>
      <c r="H24" s="4">
        <v>65.599999999999994</v>
      </c>
      <c r="I24" s="4">
        <v>14.3</v>
      </c>
      <c r="J24" s="4">
        <v>3.4666884152530084</v>
      </c>
      <c r="K24" s="34">
        <v>1.79</v>
      </c>
      <c r="L24" s="27"/>
      <c r="P24" s="27"/>
    </row>
    <row r="25" spans="1:16">
      <c r="A25" s="28" t="s">
        <v>34</v>
      </c>
      <c r="B25" s="29">
        <v>653814</v>
      </c>
      <c r="C25" s="29">
        <v>2133592</v>
      </c>
      <c r="D25" s="29">
        <v>1042030</v>
      </c>
      <c r="E25" s="29">
        <v>1091562</v>
      </c>
      <c r="F25" s="30">
        <v>95.5</v>
      </c>
      <c r="G25" s="4">
        <v>17.899999999999999</v>
      </c>
      <c r="H25" s="4">
        <v>64.7</v>
      </c>
      <c r="I25" s="4">
        <v>17.399999999999999</v>
      </c>
      <c r="J25" s="4">
        <v>3.2633011835170249</v>
      </c>
      <c r="K25" s="34">
        <v>1.72</v>
      </c>
      <c r="L25" s="27"/>
      <c r="P25" s="27"/>
    </row>
    <row r="26" spans="1:16">
      <c r="A26" s="28"/>
      <c r="B26" s="29"/>
      <c r="C26" s="29"/>
      <c r="D26" s="29"/>
      <c r="E26" s="29"/>
      <c r="F26" s="30"/>
      <c r="G26" s="4"/>
      <c r="H26" s="4"/>
      <c r="I26" s="4"/>
      <c r="J26" s="4"/>
      <c r="K26" s="34"/>
      <c r="L26" s="27"/>
      <c r="P26" s="27"/>
    </row>
    <row r="27" spans="1:16">
      <c r="A27" s="28" t="s">
        <v>35</v>
      </c>
      <c r="B27" s="35">
        <v>687828</v>
      </c>
      <c r="C27" s="35">
        <v>2126935</v>
      </c>
      <c r="D27" s="35">
        <v>1037787</v>
      </c>
      <c r="E27" s="35">
        <v>1089148</v>
      </c>
      <c r="F27" s="36">
        <v>95.3</v>
      </c>
      <c r="G27" s="37">
        <v>16</v>
      </c>
      <c r="H27" s="37">
        <v>63.7</v>
      </c>
      <c r="I27" s="37">
        <v>20.3</v>
      </c>
      <c r="J27" s="38">
        <v>3.0922483527858708</v>
      </c>
      <c r="K27" s="34">
        <v>1.65</v>
      </c>
      <c r="L27" s="27"/>
      <c r="P27" s="27"/>
    </row>
    <row r="28" spans="1:16">
      <c r="A28" s="28">
        <v>13</v>
      </c>
      <c r="B28" s="39">
        <v>696056</v>
      </c>
      <c r="C28" s="39">
        <v>2124404</v>
      </c>
      <c r="D28" s="39">
        <v>1035978</v>
      </c>
      <c r="E28" s="39">
        <v>1088426</v>
      </c>
      <c r="F28" s="40">
        <v>95.181298498933316</v>
      </c>
      <c r="G28" s="38">
        <v>15.7</v>
      </c>
      <c r="H28" s="38">
        <v>63.4</v>
      </c>
      <c r="I28" s="38">
        <v>20.8</v>
      </c>
      <c r="J28" s="38">
        <v>3.0520590297332397</v>
      </c>
      <c r="K28" s="34">
        <v>1.6</v>
      </c>
      <c r="L28" s="27"/>
      <c r="P28" s="27"/>
    </row>
    <row r="29" spans="1:16">
      <c r="A29" s="28">
        <v>14</v>
      </c>
      <c r="B29" s="39">
        <v>702199</v>
      </c>
      <c r="C29" s="39">
        <v>2119382</v>
      </c>
      <c r="D29" s="39">
        <v>1032810</v>
      </c>
      <c r="E29" s="39">
        <v>1086572</v>
      </c>
      <c r="F29" s="40">
        <v>95.0521456470441</v>
      </c>
      <c r="G29" s="38">
        <v>15.4</v>
      </c>
      <c r="H29" s="38">
        <v>63.2</v>
      </c>
      <c r="I29" s="38">
        <v>21.3</v>
      </c>
      <c r="J29" s="38">
        <v>3.018207089443306</v>
      </c>
      <c r="K29" s="34">
        <v>1.57</v>
      </c>
      <c r="L29" s="27"/>
      <c r="P29" s="27"/>
    </row>
    <row r="30" spans="1:16">
      <c r="A30" s="28">
        <v>15</v>
      </c>
      <c r="B30" s="39">
        <v>708116</v>
      </c>
      <c r="C30" s="39">
        <v>2112489</v>
      </c>
      <c r="D30" s="39">
        <v>1029027</v>
      </c>
      <c r="E30" s="39">
        <v>1083462</v>
      </c>
      <c r="F30" s="40">
        <v>94.975827486335476</v>
      </c>
      <c r="G30" s="38">
        <v>15.2</v>
      </c>
      <c r="H30" s="38">
        <v>63</v>
      </c>
      <c r="I30" s="38">
        <v>21.8</v>
      </c>
      <c r="J30" s="38">
        <v>2.9832527439007168</v>
      </c>
      <c r="K30" s="34">
        <v>1.54</v>
      </c>
      <c r="L30" s="27"/>
      <c r="P30" s="27"/>
    </row>
    <row r="31" spans="1:16">
      <c r="A31" s="28">
        <v>16</v>
      </c>
      <c r="B31" s="39">
        <v>713939</v>
      </c>
      <c r="C31" s="39">
        <v>2104850</v>
      </c>
      <c r="D31" s="39">
        <v>1024651</v>
      </c>
      <c r="E31" s="39">
        <v>1080199</v>
      </c>
      <c r="F31" s="40">
        <v>94.857614198865221</v>
      </c>
      <c r="G31" s="38">
        <v>14.9</v>
      </c>
      <c r="H31" s="38">
        <v>62.9</v>
      </c>
      <c r="I31" s="38">
        <v>22.1</v>
      </c>
      <c r="J31" s="38">
        <v>2.9482210665056821</v>
      </c>
      <c r="K31" s="34">
        <v>1.51</v>
      </c>
      <c r="L31" s="27"/>
      <c r="P31" s="27"/>
    </row>
    <row r="32" spans="1:16">
      <c r="A32" s="28"/>
      <c r="B32" s="39"/>
      <c r="C32" s="39"/>
      <c r="D32" s="39"/>
      <c r="E32" s="39"/>
      <c r="F32" s="40"/>
      <c r="G32" s="38"/>
      <c r="H32" s="38"/>
      <c r="I32" s="38"/>
      <c r="J32" s="38"/>
      <c r="K32" s="34"/>
      <c r="L32" s="27"/>
      <c r="P32" s="27"/>
    </row>
    <row r="33" spans="1:16">
      <c r="A33" s="28" t="s">
        <v>36</v>
      </c>
      <c r="B33" s="39">
        <v>709644</v>
      </c>
      <c r="C33" s="39">
        <v>2091319</v>
      </c>
      <c r="D33" s="39">
        <v>1016724</v>
      </c>
      <c r="E33" s="39">
        <v>1074595</v>
      </c>
      <c r="F33" s="40">
        <v>94.614622253034867</v>
      </c>
      <c r="G33" s="38">
        <v>14.7</v>
      </c>
      <c r="H33" s="38">
        <v>62.6</v>
      </c>
      <c r="I33" s="38">
        <v>22.7</v>
      </c>
      <c r="J33" s="38">
        <v>2.946997367694224</v>
      </c>
      <c r="K33" s="34">
        <v>1.49</v>
      </c>
      <c r="L33" s="27"/>
      <c r="P33" s="27"/>
    </row>
    <row r="34" spans="1:16">
      <c r="A34" s="41">
        <v>18</v>
      </c>
      <c r="B34" s="39">
        <v>715921</v>
      </c>
      <c r="C34" s="39">
        <v>2080186</v>
      </c>
      <c r="D34" s="39">
        <v>1010845</v>
      </c>
      <c r="E34" s="39">
        <v>1069341</v>
      </c>
      <c r="F34" s="40">
        <v>94.529715030097975</v>
      </c>
      <c r="G34" s="38">
        <v>14.5</v>
      </c>
      <c r="H34" s="38">
        <v>62.3</v>
      </c>
      <c r="I34" s="38">
        <v>23.2</v>
      </c>
      <c r="J34" s="38">
        <v>2.9056083003571622</v>
      </c>
      <c r="K34" s="42">
        <v>1.49</v>
      </c>
      <c r="L34" s="27"/>
      <c r="P34" s="27"/>
    </row>
    <row r="35" spans="1:16">
      <c r="A35" s="41">
        <v>19</v>
      </c>
      <c r="B35" s="39">
        <v>721819</v>
      </c>
      <c r="C35" s="39">
        <v>2068352</v>
      </c>
      <c r="D35" s="39">
        <v>1004619</v>
      </c>
      <c r="E35" s="39">
        <v>1063733</v>
      </c>
      <c r="F35" s="40">
        <v>94.442778403979204</v>
      </c>
      <c r="G35" s="38">
        <v>14.3</v>
      </c>
      <c r="H35" s="38">
        <v>62</v>
      </c>
      <c r="I35" s="38">
        <v>23.7</v>
      </c>
      <c r="J35" s="38">
        <v>2.8654718149563809</v>
      </c>
      <c r="K35" s="42">
        <v>1.49</v>
      </c>
      <c r="L35" s="27"/>
      <c r="P35" s="27"/>
    </row>
    <row r="36" spans="1:16">
      <c r="A36" s="41">
        <v>20</v>
      </c>
      <c r="B36" s="39">
        <v>727541</v>
      </c>
      <c r="C36" s="39">
        <v>2055496</v>
      </c>
      <c r="D36" s="39">
        <v>997947</v>
      </c>
      <c r="E36" s="39">
        <v>1057549</v>
      </c>
      <c r="F36" s="40">
        <v>94.364138210144404</v>
      </c>
      <c r="G36" s="38">
        <v>14.1</v>
      </c>
      <c r="H36" s="38">
        <v>61.7</v>
      </c>
      <c r="I36" s="38">
        <v>24.2</v>
      </c>
      <c r="J36" s="38">
        <v>2.8252648304356729</v>
      </c>
      <c r="K36" s="42">
        <v>1.52</v>
      </c>
      <c r="L36" s="27"/>
      <c r="P36" s="27"/>
    </row>
    <row r="37" spans="1:16">
      <c r="A37" s="41">
        <v>21</v>
      </c>
      <c r="B37" s="39">
        <v>731321</v>
      </c>
      <c r="C37" s="39">
        <v>2042816</v>
      </c>
      <c r="D37" s="39">
        <v>991353</v>
      </c>
      <c r="E37" s="39">
        <v>1051463</v>
      </c>
      <c r="F37" s="40">
        <v>94.283203498363704</v>
      </c>
      <c r="G37" s="38">
        <v>13.9</v>
      </c>
      <c r="H37" s="38">
        <v>61.4</v>
      </c>
      <c r="I37" s="38">
        <v>24.7</v>
      </c>
      <c r="J37" s="38">
        <v>2.7933233149328407</v>
      </c>
      <c r="K37" s="42">
        <v>1.49</v>
      </c>
      <c r="L37" s="27"/>
      <c r="P37" s="27"/>
    </row>
    <row r="38" spans="1:16">
      <c r="A38" s="41"/>
      <c r="B38" s="39"/>
      <c r="C38" s="39"/>
      <c r="D38" s="39"/>
      <c r="E38" s="39"/>
      <c r="F38" s="40"/>
      <c r="G38" s="38"/>
      <c r="H38" s="38"/>
      <c r="I38" s="38"/>
      <c r="J38" s="38"/>
      <c r="K38" s="42"/>
      <c r="L38" s="27"/>
      <c r="P38" s="27"/>
    </row>
    <row r="39" spans="1:16">
      <c r="A39" s="41" t="s">
        <v>24</v>
      </c>
      <c r="B39" s="39">
        <v>720794</v>
      </c>
      <c r="C39" s="39">
        <v>2029064</v>
      </c>
      <c r="D39" s="31">
        <v>984682</v>
      </c>
      <c r="E39" s="31">
        <v>1044382</v>
      </c>
      <c r="F39" s="40">
        <v>94.3</v>
      </c>
      <c r="G39" s="38">
        <v>13.7</v>
      </c>
      <c r="H39" s="38">
        <v>61.3</v>
      </c>
      <c r="I39" s="38">
        <v>25</v>
      </c>
      <c r="J39" s="38">
        <f>C39/B39</f>
        <v>2.8150400807997848</v>
      </c>
      <c r="K39" s="42">
        <v>1.52</v>
      </c>
      <c r="L39" s="27"/>
      <c r="P39" s="27"/>
    </row>
    <row r="40" spans="1:16">
      <c r="A40" s="41">
        <v>23</v>
      </c>
      <c r="B40" s="39">
        <v>716428</v>
      </c>
      <c r="C40" s="39">
        <v>1988995</v>
      </c>
      <c r="D40" s="31">
        <v>966516</v>
      </c>
      <c r="E40" s="31">
        <v>1022479</v>
      </c>
      <c r="F40" s="40">
        <v>94.5</v>
      </c>
      <c r="G40" s="38">
        <v>13.3</v>
      </c>
      <c r="H40" s="38">
        <v>61.5</v>
      </c>
      <c r="I40" s="38">
        <v>25.2</v>
      </c>
      <c r="J40" s="38">
        <v>2.78</v>
      </c>
      <c r="K40" s="42">
        <v>1.48</v>
      </c>
      <c r="L40" s="27"/>
      <c r="P40" s="27"/>
    </row>
    <row r="41" spans="1:16" s="45" customFormat="1">
      <c r="A41" s="43">
        <v>24</v>
      </c>
      <c r="B41" s="29">
        <v>717413</v>
      </c>
      <c r="C41" s="29">
        <v>1962333</v>
      </c>
      <c r="D41" s="29">
        <v>954239</v>
      </c>
      <c r="E41" s="29">
        <v>1008094</v>
      </c>
      <c r="F41" s="30">
        <v>94.66</v>
      </c>
      <c r="G41" s="4">
        <v>12.9</v>
      </c>
      <c r="H41" s="4">
        <v>61</v>
      </c>
      <c r="I41" s="4">
        <v>26</v>
      </c>
      <c r="J41" s="4">
        <v>2.74</v>
      </c>
      <c r="K41" s="34">
        <v>1.41</v>
      </c>
      <c r="L41" s="44"/>
      <c r="M41" s="4"/>
      <c r="N41" s="4"/>
      <c r="O41" s="4"/>
      <c r="P41" s="44"/>
    </row>
    <row r="42" spans="1:16" s="45" customFormat="1">
      <c r="A42" s="43">
        <v>25</v>
      </c>
      <c r="B42" s="29">
        <v>721837</v>
      </c>
      <c r="C42" s="29">
        <v>1947580</v>
      </c>
      <c r="D42" s="29">
        <v>948217</v>
      </c>
      <c r="E42" s="29">
        <v>999363</v>
      </c>
      <c r="F42" s="30">
        <v>94.88</v>
      </c>
      <c r="G42" s="4">
        <v>12.7</v>
      </c>
      <c r="H42" s="4">
        <v>60.4</v>
      </c>
      <c r="I42" s="4">
        <v>26.9</v>
      </c>
      <c r="J42" s="4">
        <v>2.7</v>
      </c>
      <c r="K42" s="34">
        <v>1.53</v>
      </c>
      <c r="L42" s="44"/>
      <c r="M42" s="4"/>
      <c r="N42" s="4"/>
      <c r="O42" s="4"/>
      <c r="P42" s="44"/>
    </row>
    <row r="43" spans="1:16" s="45" customFormat="1">
      <c r="A43" s="43">
        <v>26</v>
      </c>
      <c r="B43" s="29">
        <v>728258</v>
      </c>
      <c r="C43" s="29">
        <v>1936630</v>
      </c>
      <c r="D43" s="29">
        <v>944577</v>
      </c>
      <c r="E43" s="29">
        <v>992053</v>
      </c>
      <c r="F43" s="30">
        <v>95.21</v>
      </c>
      <c r="G43" s="4">
        <v>12.5</v>
      </c>
      <c r="H43" s="4">
        <v>59.7</v>
      </c>
      <c r="I43" s="4">
        <v>27.7</v>
      </c>
      <c r="J43" s="4">
        <v>2.66</v>
      </c>
      <c r="K43" s="34">
        <v>1.58</v>
      </c>
      <c r="L43" s="44"/>
      <c r="M43" s="4"/>
      <c r="N43" s="4"/>
      <c r="O43" s="4"/>
      <c r="P43" s="44"/>
    </row>
    <row r="44" spans="1:16">
      <c r="A44" s="41"/>
      <c r="B44" s="39"/>
      <c r="C44" s="39"/>
      <c r="D44" s="39"/>
      <c r="E44" s="39"/>
      <c r="F44" s="40"/>
      <c r="G44" s="38"/>
      <c r="H44" s="38"/>
      <c r="I44" s="38"/>
      <c r="J44" s="38"/>
      <c r="K44" s="42"/>
      <c r="L44" s="27"/>
      <c r="P44" s="27"/>
    </row>
    <row r="45" spans="1:16">
      <c r="A45" s="41" t="s">
        <v>37</v>
      </c>
      <c r="B45" s="39">
        <v>737598</v>
      </c>
      <c r="C45" s="39">
        <v>1914039</v>
      </c>
      <c r="D45" s="31">
        <v>945660</v>
      </c>
      <c r="E45" s="31">
        <v>968379</v>
      </c>
      <c r="F45" s="40">
        <v>97.653914428099995</v>
      </c>
      <c r="G45" s="38">
        <v>12.101075359799999</v>
      </c>
      <c r="H45" s="38">
        <v>59.223509881299996</v>
      </c>
      <c r="I45" s="38">
        <v>28.675414758999999</v>
      </c>
      <c r="J45" s="38">
        <f>C45/B45</f>
        <v>2.594962296535511</v>
      </c>
      <c r="K45" s="42">
        <v>1.58</v>
      </c>
      <c r="L45" s="27"/>
      <c r="P45" s="27"/>
    </row>
    <row r="46" spans="1:16">
      <c r="A46" s="41">
        <v>28</v>
      </c>
      <c r="B46" s="39">
        <v>743574</v>
      </c>
      <c r="C46" s="39">
        <v>1900253</v>
      </c>
      <c r="D46" s="31">
        <v>940202</v>
      </c>
      <c r="E46" s="31">
        <v>960051</v>
      </c>
      <c r="F46" s="40">
        <v>97.93</v>
      </c>
      <c r="G46" s="38">
        <v>12</v>
      </c>
      <c r="H46" s="38">
        <v>58.6</v>
      </c>
      <c r="I46" s="38">
        <v>29.5</v>
      </c>
      <c r="J46" s="38">
        <v>2.56</v>
      </c>
      <c r="K46" s="42">
        <v>1.59</v>
      </c>
      <c r="L46" s="27"/>
      <c r="P46" s="27"/>
    </row>
    <row r="47" spans="1:16">
      <c r="A47" s="41">
        <v>29</v>
      </c>
      <c r="B47" s="39">
        <v>746014</v>
      </c>
      <c r="C47" s="39">
        <v>1881382</v>
      </c>
      <c r="D47" s="31">
        <v>930915</v>
      </c>
      <c r="E47" s="31">
        <v>950467</v>
      </c>
      <c r="F47" s="40">
        <v>97.9</v>
      </c>
      <c r="G47" s="38">
        <v>11.8</v>
      </c>
      <c r="H47" s="38">
        <v>58</v>
      </c>
      <c r="I47" s="38">
        <v>30.2</v>
      </c>
      <c r="J47" s="38">
        <v>2.5</v>
      </c>
      <c r="K47" s="42">
        <v>1.57</v>
      </c>
      <c r="L47" s="27"/>
      <c r="P47" s="27"/>
    </row>
    <row r="48" spans="1:16" ht="5.25" customHeight="1">
      <c r="A48" s="46"/>
      <c r="B48" s="47"/>
      <c r="C48" s="47"/>
      <c r="D48" s="47"/>
      <c r="E48" s="47"/>
      <c r="F48" s="48"/>
      <c r="G48" s="49"/>
      <c r="H48" s="49"/>
      <c r="I48" s="49"/>
      <c r="J48" s="49"/>
      <c r="K48" s="50"/>
      <c r="L48" s="27"/>
      <c r="P48" s="27"/>
    </row>
    <row r="49" spans="1:11" ht="3.75" customHeight="1">
      <c r="A49" s="51"/>
      <c r="B49" s="52"/>
      <c r="C49" s="52"/>
      <c r="D49" s="52"/>
      <c r="E49" s="52"/>
      <c r="F49" s="53"/>
      <c r="G49" s="54"/>
      <c r="H49" s="54"/>
      <c r="I49" s="54"/>
      <c r="J49" s="54"/>
      <c r="K49" s="55"/>
    </row>
    <row r="50" spans="1:11">
      <c r="A50" s="56" t="s">
        <v>38</v>
      </c>
      <c r="D50" s="1"/>
    </row>
    <row r="51" spans="1:11">
      <c r="A51" s="2" t="s">
        <v>39</v>
      </c>
    </row>
    <row r="52" spans="1:11">
      <c r="A52" s="2" t="s">
        <v>40</v>
      </c>
    </row>
    <row r="53" spans="1:11">
      <c r="A53" s="2" t="s">
        <v>41</v>
      </c>
    </row>
    <row r="54" spans="1:11">
      <c r="A54" s="2" t="s">
        <v>42</v>
      </c>
    </row>
  </sheetData>
  <mergeCells count="4">
    <mergeCell ref="A5:A6"/>
    <mergeCell ref="C5:E5"/>
    <mergeCell ref="J5:J6"/>
    <mergeCell ref="K5:K6"/>
  </mergeCells>
  <phoneticPr fontId="4"/>
  <printOptions gridLinesSet="0"/>
  <pageMargins left="0.59055118110236227" right="0.44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馬場 佳</dc:creator>
  <cp:lastModifiedBy>馬場 佳</cp:lastModifiedBy>
  <cp:lastPrinted>2018-10-01T07:16:04Z</cp:lastPrinted>
  <dcterms:created xsi:type="dcterms:W3CDTF">2018-10-01T07:15:52Z</dcterms:created>
  <dcterms:modified xsi:type="dcterms:W3CDTF">2018-10-01T07:17:01Z</dcterms:modified>
</cp:coreProperties>
</file>