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5" windowWidth="9210" windowHeight="7440"/>
  </bookViews>
  <sheets>
    <sheet name="28年" sheetId="3" r:id="rId1"/>
  </sheets>
  <calcPr calcId="145621"/>
</workbook>
</file>

<file path=xl/calcChain.xml><?xml version="1.0" encoding="utf-8"?>
<calcChain xmlns="http://schemas.openxmlformats.org/spreadsheetml/2006/main">
  <c r="D25" i="3" l="1"/>
  <c r="E25" i="3"/>
</calcChain>
</file>

<file path=xl/sharedStrings.xml><?xml version="1.0" encoding="utf-8"?>
<sst xmlns="http://schemas.openxmlformats.org/spreadsheetml/2006/main" count="135" uniqueCount="102">
  <si>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</si>
  <si>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</si>
  <si>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No.</t>
    <phoneticPr fontId="1"/>
  </si>
  <si>
    <t>発生月日</t>
    <phoneticPr fontId="1"/>
  </si>
  <si>
    <t>原因食品</t>
    <phoneticPr fontId="1"/>
  </si>
  <si>
    <t>病因物質</t>
    <phoneticPr fontId="1"/>
  </si>
  <si>
    <t>血清型等</t>
    <rPh sb="3" eb="4">
      <t>トウ</t>
    </rPh>
    <phoneticPr fontId="1"/>
  </si>
  <si>
    <t>原因施設</t>
    <phoneticPr fontId="1"/>
  </si>
  <si>
    <t>患者数</t>
    <phoneticPr fontId="1"/>
  </si>
  <si>
    <t>計</t>
    <rPh sb="0" eb="1">
      <t>ケイ</t>
    </rPh>
    <phoneticPr fontId="1"/>
  </si>
  <si>
    <t>平成28年食中毒発生状況（福島県内）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4"/>
  </si>
  <si>
    <t>1月21日</t>
    <rPh sb="1" eb="2">
      <t>ツキ</t>
    </rPh>
    <rPh sb="4" eb="5">
      <t>ヒ</t>
    </rPh>
    <phoneticPr fontId="4"/>
  </si>
  <si>
    <t>ヒスタミン</t>
    <phoneticPr fontId="4"/>
  </si>
  <si>
    <t>さんまのぽうぽう焼き（原材料：消費期限切れのさんますり身）</t>
    <rPh sb="8" eb="9">
      <t>ヤ</t>
    </rPh>
    <rPh sb="11" eb="14">
      <t>ゲンザイリョウ</t>
    </rPh>
    <rPh sb="15" eb="17">
      <t>ショウヒ</t>
    </rPh>
    <rPh sb="17" eb="19">
      <t>キゲン</t>
    </rPh>
    <rPh sb="19" eb="20">
      <t>ギ</t>
    </rPh>
    <rPh sb="27" eb="28">
      <t>ミ</t>
    </rPh>
    <phoneticPr fontId="4"/>
  </si>
  <si>
    <t>3月13日</t>
    <rPh sb="1" eb="2">
      <t>ツキ</t>
    </rPh>
    <rPh sb="4" eb="5">
      <t>ヒ</t>
    </rPh>
    <phoneticPr fontId="4"/>
  </si>
  <si>
    <t>いわき市</t>
    <rPh sb="3" eb="4">
      <t>シ</t>
    </rPh>
    <phoneticPr fontId="4"/>
  </si>
  <si>
    <t>ツブ貝（アヤボラ）</t>
    <rPh sb="2" eb="3">
      <t>ガイ</t>
    </rPh>
    <phoneticPr fontId="4"/>
  </si>
  <si>
    <t>家庭</t>
    <rPh sb="0" eb="2">
      <t>カテイ</t>
    </rPh>
    <phoneticPr fontId="4"/>
  </si>
  <si>
    <t>3月15日～17日</t>
    <rPh sb="1" eb="2">
      <t>ツキ</t>
    </rPh>
    <rPh sb="4" eb="5">
      <t>ヒ</t>
    </rPh>
    <rPh sb="8" eb="9">
      <t>ヒ</t>
    </rPh>
    <phoneticPr fontId="4"/>
  </si>
  <si>
    <t>福島市</t>
    <rPh sb="0" eb="3">
      <t>フクシマシ</t>
    </rPh>
    <phoneticPr fontId="4"/>
  </si>
  <si>
    <t>3月14日及び15日に提供された食事</t>
    <rPh sb="1" eb="2">
      <t>ツキ</t>
    </rPh>
    <rPh sb="4" eb="5">
      <t>ヒ</t>
    </rPh>
    <rPh sb="5" eb="6">
      <t>オヨ</t>
    </rPh>
    <rPh sb="9" eb="10">
      <t>ヒ</t>
    </rPh>
    <rPh sb="11" eb="13">
      <t>テイキョウ</t>
    </rPh>
    <rPh sb="16" eb="18">
      <t>ショクジ</t>
    </rPh>
    <phoneticPr fontId="4"/>
  </si>
  <si>
    <t>ノロウイルス</t>
    <phoneticPr fontId="4"/>
  </si>
  <si>
    <t>飲食店</t>
    <rPh sb="0" eb="3">
      <t>インショクテン</t>
    </rPh>
    <phoneticPr fontId="4"/>
  </si>
  <si>
    <t>2月27日～3月1日</t>
    <rPh sb="1" eb="2">
      <t>ツキ</t>
    </rPh>
    <rPh sb="4" eb="5">
      <t>ヒ</t>
    </rPh>
    <rPh sb="7" eb="8">
      <t>ツキ</t>
    </rPh>
    <rPh sb="9" eb="10">
      <t>ヒ</t>
    </rPh>
    <phoneticPr fontId="4"/>
  </si>
  <si>
    <t>不明</t>
    <rPh sb="0" eb="2">
      <t>フメイ</t>
    </rPh>
    <phoneticPr fontId="4"/>
  </si>
  <si>
    <t>カンピロバクター</t>
    <phoneticPr fontId="4"/>
  </si>
  <si>
    <t>ジェジュニ</t>
    <phoneticPr fontId="4"/>
  </si>
  <si>
    <t>3月1日</t>
    <rPh sb="1" eb="2">
      <t>ツキ</t>
    </rPh>
    <rPh sb="3" eb="4">
      <t>ヒ</t>
    </rPh>
    <phoneticPr fontId="4"/>
  </si>
  <si>
    <t>不明</t>
    <rPh sb="0" eb="2">
      <t>フメイ</t>
    </rPh>
    <phoneticPr fontId="4"/>
  </si>
  <si>
    <t>郡山市</t>
  </si>
  <si>
    <t>ノロウイルス</t>
  </si>
  <si>
    <t>飲食店</t>
  </si>
  <si>
    <t>4月6日</t>
  </si>
  <si>
    <t>福島市</t>
  </si>
  <si>
    <t>おひたし（バイケイソウをウルイと誤食）</t>
  </si>
  <si>
    <t>植物性自然毒</t>
  </si>
  <si>
    <t>家庭</t>
  </si>
  <si>
    <t>バイケイソウ</t>
    <phoneticPr fontId="4"/>
  </si>
  <si>
    <t>3月22日昼及び23日昼に提供された食事</t>
    <rPh sb="4" eb="5">
      <t>ニチ</t>
    </rPh>
    <rPh sb="5" eb="6">
      <t>ヒル</t>
    </rPh>
    <rPh sb="6" eb="7">
      <t>オヨ</t>
    </rPh>
    <phoneticPr fontId="4"/>
  </si>
  <si>
    <t>会津若松市</t>
    <rPh sb="0" eb="2">
      <t>アイヅ</t>
    </rPh>
    <rPh sb="4" eb="5">
      <t>シ</t>
    </rPh>
    <phoneticPr fontId="4"/>
  </si>
  <si>
    <t>魚介類販売業</t>
    <rPh sb="0" eb="3">
      <t>ギョカイルイ</t>
    </rPh>
    <rPh sb="3" eb="6">
      <t>ハンバイギョウ</t>
    </rPh>
    <phoneticPr fontId="4"/>
  </si>
  <si>
    <t>郡山市</t>
    <rPh sb="0" eb="3">
      <t>コオリヤマシ</t>
    </rPh>
    <phoneticPr fontId="4"/>
  </si>
  <si>
    <t>ツブ貝</t>
    <rPh sb="2" eb="3">
      <t>ガイ</t>
    </rPh>
    <phoneticPr fontId="4"/>
  </si>
  <si>
    <t>動物性自然毒</t>
    <rPh sb="0" eb="3">
      <t>ドウブツセイ</t>
    </rPh>
    <rPh sb="3" eb="5">
      <t>シゼン</t>
    </rPh>
    <rPh sb="5" eb="6">
      <t>ドク</t>
    </rPh>
    <phoneticPr fontId="4"/>
  </si>
  <si>
    <t>テトラミン</t>
    <phoneticPr fontId="4"/>
  </si>
  <si>
    <t>テトラミン（推定）</t>
    <rPh sb="6" eb="8">
      <t>スイテイ</t>
    </rPh>
    <phoneticPr fontId="4"/>
  </si>
  <si>
    <t>4月21日</t>
    <rPh sb="1" eb="2">
      <t>ガツ</t>
    </rPh>
    <rPh sb="4" eb="5">
      <t>ニチ</t>
    </rPh>
    <phoneticPr fontId="4"/>
  </si>
  <si>
    <t>ジェジュニ</t>
  </si>
  <si>
    <t>6月5日～13日</t>
    <rPh sb="1" eb="2">
      <t>ガツ</t>
    </rPh>
    <rPh sb="3" eb="4">
      <t>ニチ</t>
    </rPh>
    <rPh sb="7" eb="8">
      <t>ニチ</t>
    </rPh>
    <phoneticPr fontId="7"/>
  </si>
  <si>
    <t>西郷村</t>
    <rPh sb="0" eb="3">
      <t>ニシゴウムラ</t>
    </rPh>
    <phoneticPr fontId="7"/>
  </si>
  <si>
    <t>カンピロバクター</t>
  </si>
  <si>
    <t>6月3日及び9日に提供された食事</t>
    <rPh sb="1" eb="2">
      <t>ガツ</t>
    </rPh>
    <rPh sb="3" eb="4">
      <t>ニチ</t>
    </rPh>
    <rPh sb="4" eb="5">
      <t>オヨ</t>
    </rPh>
    <rPh sb="7" eb="8">
      <t>ニチ</t>
    </rPh>
    <rPh sb="9" eb="11">
      <t>テイキョウ</t>
    </rPh>
    <rPh sb="14" eb="16">
      <t>ショクジ</t>
    </rPh>
    <phoneticPr fontId="7"/>
  </si>
  <si>
    <t>相馬市</t>
    <rPh sb="0" eb="3">
      <t>ソウマシ</t>
    </rPh>
    <phoneticPr fontId="4"/>
  </si>
  <si>
    <t>コリ</t>
    <phoneticPr fontId="4"/>
  </si>
  <si>
    <t>8月1日に提供された食事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7"/>
  </si>
  <si>
    <t>8月3日</t>
    <rPh sb="1" eb="2">
      <t>ガツ</t>
    </rPh>
    <rPh sb="3" eb="4">
      <t>ニチ</t>
    </rPh>
    <phoneticPr fontId="7"/>
  </si>
  <si>
    <t>7月18日～20日</t>
    <rPh sb="1" eb="2">
      <t>ガツ</t>
    </rPh>
    <rPh sb="4" eb="5">
      <t>ニチ</t>
    </rPh>
    <rPh sb="8" eb="9">
      <t>ニチ</t>
    </rPh>
    <phoneticPr fontId="4"/>
  </si>
  <si>
    <t>7月16日に提供された食事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4"/>
  </si>
  <si>
    <t>ヒラメの刺身（推定）</t>
    <rPh sb="4" eb="6">
      <t>サシミ</t>
    </rPh>
    <rPh sb="7" eb="9">
      <t>スイテイ</t>
    </rPh>
    <phoneticPr fontId="4"/>
  </si>
  <si>
    <t>寄生虫</t>
    <rPh sb="0" eb="3">
      <t>キセイチュウ</t>
    </rPh>
    <phoneticPr fontId="4"/>
  </si>
  <si>
    <t>7月8日～9日</t>
    <rPh sb="1" eb="2">
      <t>ガツ</t>
    </rPh>
    <rPh sb="3" eb="4">
      <t>ニチ</t>
    </rPh>
    <rPh sb="6" eb="7">
      <t>ニチ</t>
    </rPh>
    <phoneticPr fontId="4"/>
  </si>
  <si>
    <t>クドア・セプテンプンクタータ</t>
    <phoneticPr fontId="4"/>
  </si>
  <si>
    <t>白河市</t>
    <rPh sb="0" eb="3">
      <t>シラカワシ</t>
    </rPh>
    <phoneticPr fontId="7"/>
  </si>
  <si>
    <t>北塩原村</t>
    <rPh sb="0" eb="3">
      <t>キタシオバラ</t>
    </rPh>
    <rPh sb="3" eb="4">
      <t>ムラ</t>
    </rPh>
    <phoneticPr fontId="4"/>
  </si>
  <si>
    <t>カンピロバクター</t>
    <phoneticPr fontId="4"/>
  </si>
  <si>
    <t>ジェジュニ</t>
    <phoneticPr fontId="4"/>
  </si>
  <si>
    <t>旅館</t>
    <rPh sb="0" eb="2">
      <t>リョカン</t>
    </rPh>
    <phoneticPr fontId="4"/>
  </si>
  <si>
    <t>8月9日～17日</t>
    <rPh sb="1" eb="2">
      <t>ガツ</t>
    </rPh>
    <rPh sb="3" eb="4">
      <t>ニチ</t>
    </rPh>
    <rPh sb="7" eb="8">
      <t>ニチ</t>
    </rPh>
    <phoneticPr fontId="7"/>
  </si>
  <si>
    <t>旅館の食事、麦茶、水</t>
    <rPh sb="0" eb="2">
      <t>リョカン</t>
    </rPh>
    <rPh sb="3" eb="5">
      <t>ショクジ</t>
    </rPh>
    <rPh sb="6" eb="8">
      <t>ムギチャ</t>
    </rPh>
    <rPh sb="9" eb="10">
      <t>ミズ</t>
    </rPh>
    <phoneticPr fontId="7"/>
  </si>
  <si>
    <t>9月30日</t>
    <rPh sb="1" eb="2">
      <t>ガツ</t>
    </rPh>
    <rPh sb="4" eb="5">
      <t>ニチ</t>
    </rPh>
    <phoneticPr fontId="9"/>
  </si>
  <si>
    <t>10月4日</t>
    <rPh sb="2" eb="3">
      <t>ガツ</t>
    </rPh>
    <rPh sb="4" eb="5">
      <t>ニチ</t>
    </rPh>
    <phoneticPr fontId="8"/>
  </si>
  <si>
    <t>10月11日</t>
    <rPh sb="2" eb="3">
      <t>ガツ</t>
    </rPh>
    <rPh sb="5" eb="6">
      <t>ニチ</t>
    </rPh>
    <phoneticPr fontId="8"/>
  </si>
  <si>
    <t>いわき市</t>
    <rPh sb="3" eb="4">
      <t>シ</t>
    </rPh>
    <phoneticPr fontId="8"/>
  </si>
  <si>
    <t>西会津町</t>
    <rPh sb="0" eb="4">
      <t>ニシアイヅマチ</t>
    </rPh>
    <phoneticPr fontId="8"/>
  </si>
  <si>
    <t>きのこの油炒め</t>
    <rPh sb="4" eb="5">
      <t>アブラ</t>
    </rPh>
    <rPh sb="5" eb="6">
      <t>イタ</t>
    </rPh>
    <phoneticPr fontId="8"/>
  </si>
  <si>
    <t>10月7日に調製提供した弁当</t>
    <rPh sb="2" eb="3">
      <t>ガツ</t>
    </rPh>
    <rPh sb="4" eb="5">
      <t>ニチ</t>
    </rPh>
    <rPh sb="6" eb="8">
      <t>チョウセイ</t>
    </rPh>
    <rPh sb="8" eb="10">
      <t>テイキョウ</t>
    </rPh>
    <rPh sb="12" eb="14">
      <t>ベントウ</t>
    </rPh>
    <phoneticPr fontId="8"/>
  </si>
  <si>
    <t>きのこのすまし汁</t>
    <rPh sb="7" eb="8">
      <t>ジル</t>
    </rPh>
    <phoneticPr fontId="8"/>
  </si>
  <si>
    <t>植物性自然毒</t>
    <rPh sb="0" eb="3">
      <t>ショクブツセイ</t>
    </rPh>
    <rPh sb="3" eb="5">
      <t>シゼン</t>
    </rPh>
    <rPh sb="5" eb="6">
      <t>ドク</t>
    </rPh>
    <phoneticPr fontId="8"/>
  </si>
  <si>
    <t>黄色ブドウ球菌</t>
    <rPh sb="0" eb="2">
      <t>オウショク</t>
    </rPh>
    <rPh sb="5" eb="7">
      <t>キュウキン</t>
    </rPh>
    <phoneticPr fontId="8"/>
  </si>
  <si>
    <t>植物性自然毒</t>
    <rPh sb="0" eb="2">
      <t>ショクブツ</t>
    </rPh>
    <rPh sb="2" eb="3">
      <t>セイ</t>
    </rPh>
    <rPh sb="3" eb="5">
      <t>シゼン</t>
    </rPh>
    <rPh sb="5" eb="6">
      <t>ドク</t>
    </rPh>
    <phoneticPr fontId="8"/>
  </si>
  <si>
    <t>クサウラベニタケ</t>
  </si>
  <si>
    <t>ツキヨタケ</t>
  </si>
  <si>
    <t>家庭</t>
    <rPh sb="0" eb="2">
      <t>カテイ</t>
    </rPh>
    <phoneticPr fontId="8"/>
  </si>
  <si>
    <t>イッポンシメジ
（推定）</t>
    <rPh sb="9" eb="11">
      <t>スイテイ</t>
    </rPh>
    <phoneticPr fontId="8"/>
  </si>
  <si>
    <t>弁当屋</t>
    <rPh sb="0" eb="3">
      <t>ベントウヤ</t>
    </rPh>
    <phoneticPr fontId="4"/>
  </si>
  <si>
    <t>不明</t>
    <rPh sb="0" eb="2">
      <t>フメイ</t>
    </rPh>
    <phoneticPr fontId="4"/>
  </si>
  <si>
    <t>不明（9月1日に喫食した共通の食事）</t>
    <rPh sb="0" eb="2">
      <t>フメイ</t>
    </rPh>
    <rPh sb="4" eb="5">
      <t>ガツ</t>
    </rPh>
    <rPh sb="6" eb="7">
      <t>ニチ</t>
    </rPh>
    <rPh sb="8" eb="9">
      <t>キツ</t>
    </rPh>
    <rPh sb="9" eb="10">
      <t>ショク</t>
    </rPh>
    <rPh sb="12" eb="14">
      <t>キョウツウ</t>
    </rPh>
    <rPh sb="15" eb="17">
      <t>ショクジ</t>
    </rPh>
    <phoneticPr fontId="4"/>
  </si>
  <si>
    <t>カンピロバクター</t>
    <phoneticPr fontId="4"/>
  </si>
  <si>
    <t>ジェジュニ</t>
    <phoneticPr fontId="4"/>
  </si>
  <si>
    <t>9月3日～5日</t>
    <rPh sb="1" eb="2">
      <t>ガツ</t>
    </rPh>
    <rPh sb="3" eb="4">
      <t>ニチ</t>
    </rPh>
    <rPh sb="6" eb="7">
      <t>ニチ</t>
    </rPh>
    <phoneticPr fontId="4"/>
  </si>
  <si>
    <t>3月23日～25日</t>
    <rPh sb="8" eb="9">
      <t>ニチ</t>
    </rPh>
    <phoneticPr fontId="4"/>
  </si>
  <si>
    <t>きのことなすの油炒め</t>
    <rPh sb="7" eb="8">
      <t>アブラ</t>
    </rPh>
    <rPh sb="8" eb="9">
      <t>イタ</t>
    </rPh>
    <phoneticPr fontId="8"/>
  </si>
  <si>
    <t>10月7日～8日</t>
    <rPh sb="2" eb="3">
      <t>ガツ</t>
    </rPh>
    <rPh sb="4" eb="5">
      <t>ニチ</t>
    </rPh>
    <rPh sb="7" eb="8">
      <t>ニチ</t>
    </rPh>
    <phoneticPr fontId="8"/>
  </si>
  <si>
    <t>カンピロバクター</t>
    <phoneticPr fontId="4"/>
  </si>
  <si>
    <t>ジェジュニ</t>
    <phoneticPr fontId="4"/>
  </si>
  <si>
    <t>11月4日及び5日に提供された食事</t>
    <rPh sb="2" eb="3">
      <t>ガツ</t>
    </rPh>
    <rPh sb="4" eb="5">
      <t>ニチ</t>
    </rPh>
    <rPh sb="5" eb="6">
      <t>オヨ</t>
    </rPh>
    <rPh sb="8" eb="9">
      <t>ニチ</t>
    </rPh>
    <rPh sb="10" eb="12">
      <t>テイキョウ</t>
    </rPh>
    <rPh sb="15" eb="17">
      <t>ショクジ</t>
    </rPh>
    <phoneticPr fontId="4"/>
  </si>
  <si>
    <t>11月6日～8日</t>
    <rPh sb="2" eb="3">
      <t>ガツ</t>
    </rPh>
    <rPh sb="4" eb="5">
      <t>ニチ</t>
    </rPh>
    <rPh sb="7" eb="8">
      <t>ニチ</t>
    </rPh>
    <phoneticPr fontId="4"/>
  </si>
  <si>
    <t>12月24日</t>
    <rPh sb="2" eb="3">
      <t>ガツ</t>
    </rPh>
    <rPh sb="5" eb="6">
      <t>ニチ</t>
    </rPh>
    <phoneticPr fontId="8"/>
  </si>
  <si>
    <t>12月27日</t>
    <rPh sb="2" eb="3">
      <t>ガツ</t>
    </rPh>
    <rPh sb="5" eb="6">
      <t>ニチ</t>
    </rPh>
    <phoneticPr fontId="4"/>
  </si>
  <si>
    <t>三島町</t>
    <rPh sb="0" eb="3">
      <t>ミシママチ</t>
    </rPh>
    <phoneticPr fontId="4"/>
  </si>
  <si>
    <t>アニサキス</t>
    <phoneticPr fontId="4"/>
  </si>
  <si>
    <t>シメサバ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</si>
</sst>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1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quotePrefix="1" applyFont="1" applyFill="1" applyBorder="1" applyAlignment="1" applyProtection="1">
      <alignment horizontal="center" vertical="center"/>
    </xf>
    <xf numFmtId="176" fontId="6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 wrapText="1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70" zoomScaleNormal="70" zoomScaleSheetLayoutView="87" workbookViewId="0">
      <pane xSplit="2" ySplit="3" topLeftCell="C4" activePane="bottomRight" state="frozen"/>
      <selection pane="topRight" activeCell="C1" sqref="C1"/>
      <selection pane="bottomLeft" activeCell="C32" sqref="C32"/>
      <selection pane="bottomRight" activeCell="F31" sqref="F31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customWidth="1"/>
    <col min="6" max="8" width="29.7109375" style="1" customWidth="1"/>
    <col min="9" max="9" width="25.7109375" style="1" customWidth="1"/>
    <col min="10" max="16384" width="9.140625" style="1"/>
  </cols>
  <sheetData>
    <row r="1" spans="1:9" ht="17.25" customHeight="1" x14ac:dyDescent="0.15">
      <c r="A1" s="54" t="s">
        <v>10</v>
      </c>
      <c r="B1" s="54"/>
      <c r="C1" s="54"/>
    </row>
    <row r="2" spans="1:9" ht="9.75" customHeight="1" x14ac:dyDescent="0.15"/>
    <row r="3" spans="1:9" ht="26.25" customHeight="1" x14ac:dyDescent="0.15">
      <c r="A3" s="2" t="s">
        <v>2</v>
      </c>
      <c r="B3" s="3" t="s">
        <v>3</v>
      </c>
      <c r="C3" s="3" t="s">
        <v>0</v>
      </c>
      <c r="D3" s="3" t="s">
        <v>1</v>
      </c>
      <c r="E3" s="3" t="s">
        <v>8</v>
      </c>
      <c r="F3" s="3" t="s">
        <v>4</v>
      </c>
      <c r="G3" s="3" t="s">
        <v>5</v>
      </c>
      <c r="H3" s="3" t="s">
        <v>6</v>
      </c>
      <c r="I3" s="4" t="s">
        <v>7</v>
      </c>
    </row>
    <row r="4" spans="1:9" ht="60" customHeight="1" x14ac:dyDescent="0.15">
      <c r="A4" s="10">
        <v>1</v>
      </c>
      <c r="B4" s="11" t="s">
        <v>11</v>
      </c>
      <c r="C4" s="12" t="s">
        <v>39</v>
      </c>
      <c r="D4" s="13">
        <v>376</v>
      </c>
      <c r="E4" s="13">
        <v>87</v>
      </c>
      <c r="F4" s="14" t="s">
        <v>13</v>
      </c>
      <c r="G4" s="12" t="s">
        <v>12</v>
      </c>
      <c r="H4" s="12"/>
      <c r="I4" s="15" t="s">
        <v>40</v>
      </c>
    </row>
    <row r="5" spans="1:9" ht="36" customHeight="1" x14ac:dyDescent="0.15">
      <c r="A5" s="21">
        <v>2</v>
      </c>
      <c r="B5" s="22" t="s">
        <v>23</v>
      </c>
      <c r="C5" s="23" t="s">
        <v>24</v>
      </c>
      <c r="D5" s="24">
        <v>3</v>
      </c>
      <c r="E5" s="24">
        <v>3</v>
      </c>
      <c r="F5" s="25" t="s">
        <v>24</v>
      </c>
      <c r="G5" s="23" t="s">
        <v>25</v>
      </c>
      <c r="H5" s="23" t="s">
        <v>26</v>
      </c>
      <c r="I5" s="26" t="s">
        <v>24</v>
      </c>
    </row>
    <row r="6" spans="1:9" ht="36" customHeight="1" x14ac:dyDescent="0.15">
      <c r="A6" s="21">
        <v>3</v>
      </c>
      <c r="B6" s="22" t="s">
        <v>27</v>
      </c>
      <c r="C6" s="23" t="s">
        <v>28</v>
      </c>
      <c r="D6" s="24">
        <v>1</v>
      </c>
      <c r="E6" s="24">
        <v>1</v>
      </c>
      <c r="F6" s="25" t="s">
        <v>28</v>
      </c>
      <c r="G6" s="23" t="s">
        <v>25</v>
      </c>
      <c r="H6" s="23" t="s">
        <v>26</v>
      </c>
      <c r="I6" s="26" t="s">
        <v>24</v>
      </c>
    </row>
    <row r="7" spans="1:9" ht="36" customHeight="1" x14ac:dyDescent="0.15">
      <c r="A7" s="21">
        <v>4</v>
      </c>
      <c r="B7" s="16" t="s">
        <v>14</v>
      </c>
      <c r="C7" s="17" t="s">
        <v>15</v>
      </c>
      <c r="D7" s="18">
        <v>45</v>
      </c>
      <c r="E7" s="18">
        <v>16</v>
      </c>
      <c r="F7" s="19" t="s">
        <v>16</v>
      </c>
      <c r="G7" s="17" t="s">
        <v>43</v>
      </c>
      <c r="H7" s="17" t="s">
        <v>44</v>
      </c>
      <c r="I7" s="20" t="s">
        <v>17</v>
      </c>
    </row>
    <row r="8" spans="1:9" ht="36" customHeight="1" x14ac:dyDescent="0.15">
      <c r="A8" s="21">
        <v>5</v>
      </c>
      <c r="B8" s="16" t="s">
        <v>18</v>
      </c>
      <c r="C8" s="17" t="s">
        <v>19</v>
      </c>
      <c r="D8" s="18">
        <v>89</v>
      </c>
      <c r="E8" s="18">
        <v>21</v>
      </c>
      <c r="F8" s="19" t="s">
        <v>20</v>
      </c>
      <c r="G8" s="17" t="s">
        <v>21</v>
      </c>
      <c r="H8" s="17"/>
      <c r="I8" s="20" t="s">
        <v>22</v>
      </c>
    </row>
    <row r="9" spans="1:9" ht="36" customHeight="1" x14ac:dyDescent="0.15">
      <c r="A9" s="21">
        <v>6</v>
      </c>
      <c r="B9" s="22" t="s">
        <v>90</v>
      </c>
      <c r="C9" s="23" t="s">
        <v>29</v>
      </c>
      <c r="D9" s="24">
        <v>52</v>
      </c>
      <c r="E9" s="24">
        <v>21</v>
      </c>
      <c r="F9" s="25" t="s">
        <v>38</v>
      </c>
      <c r="G9" s="23" t="s">
        <v>30</v>
      </c>
      <c r="H9" s="23"/>
      <c r="I9" s="26" t="s">
        <v>31</v>
      </c>
    </row>
    <row r="10" spans="1:9" ht="36" customHeight="1" x14ac:dyDescent="0.15">
      <c r="A10" s="21">
        <v>7</v>
      </c>
      <c r="B10" s="16" t="s">
        <v>32</v>
      </c>
      <c r="C10" s="17" t="s">
        <v>33</v>
      </c>
      <c r="D10" s="18">
        <v>1</v>
      </c>
      <c r="E10" s="18">
        <v>1</v>
      </c>
      <c r="F10" s="19" t="s">
        <v>34</v>
      </c>
      <c r="G10" s="17" t="s">
        <v>35</v>
      </c>
      <c r="H10" s="17" t="s">
        <v>37</v>
      </c>
      <c r="I10" s="20" t="s">
        <v>36</v>
      </c>
    </row>
    <row r="11" spans="1:9" ht="36" customHeight="1" x14ac:dyDescent="0.15">
      <c r="A11" s="21">
        <v>8</v>
      </c>
      <c r="B11" s="16" t="s">
        <v>46</v>
      </c>
      <c r="C11" s="17" t="s">
        <v>41</v>
      </c>
      <c r="D11" s="18">
        <v>2</v>
      </c>
      <c r="E11" s="18">
        <v>2</v>
      </c>
      <c r="F11" s="19" t="s">
        <v>42</v>
      </c>
      <c r="G11" s="17" t="s">
        <v>43</v>
      </c>
      <c r="H11" s="17" t="s">
        <v>45</v>
      </c>
      <c r="I11" s="20" t="s">
        <v>17</v>
      </c>
    </row>
    <row r="12" spans="1:9" ht="36" customHeight="1" x14ac:dyDescent="0.15">
      <c r="A12" s="21">
        <v>9</v>
      </c>
      <c r="B12" s="28" t="s">
        <v>48</v>
      </c>
      <c r="C12" s="29" t="s">
        <v>49</v>
      </c>
      <c r="D12" s="30">
        <v>57</v>
      </c>
      <c r="E12" s="30">
        <v>9</v>
      </c>
      <c r="F12" s="31" t="s">
        <v>51</v>
      </c>
      <c r="G12" s="29" t="s">
        <v>50</v>
      </c>
      <c r="H12" s="29" t="s">
        <v>47</v>
      </c>
      <c r="I12" s="32" t="s">
        <v>22</v>
      </c>
    </row>
    <row r="13" spans="1:9" ht="36" customHeight="1" x14ac:dyDescent="0.15">
      <c r="A13" s="21">
        <v>10</v>
      </c>
      <c r="B13" s="16" t="s">
        <v>60</v>
      </c>
      <c r="C13" s="17" t="s">
        <v>52</v>
      </c>
      <c r="D13" s="18">
        <v>14</v>
      </c>
      <c r="E13" s="18">
        <v>9</v>
      </c>
      <c r="F13" s="19" t="s">
        <v>58</v>
      </c>
      <c r="G13" s="17" t="s">
        <v>59</v>
      </c>
      <c r="H13" s="33" t="s">
        <v>61</v>
      </c>
      <c r="I13" s="20" t="s">
        <v>22</v>
      </c>
    </row>
    <row r="14" spans="1:9" ht="36" customHeight="1" x14ac:dyDescent="0.15">
      <c r="A14" s="21">
        <v>11</v>
      </c>
      <c r="B14" s="16" t="s">
        <v>56</v>
      </c>
      <c r="C14" s="17" t="s">
        <v>62</v>
      </c>
      <c r="D14" s="18">
        <v>29</v>
      </c>
      <c r="E14" s="18">
        <v>7</v>
      </c>
      <c r="F14" s="19" t="s">
        <v>57</v>
      </c>
      <c r="G14" s="17" t="s">
        <v>50</v>
      </c>
      <c r="H14" s="17" t="s">
        <v>53</v>
      </c>
      <c r="I14" s="20" t="s">
        <v>22</v>
      </c>
    </row>
    <row r="15" spans="1:9" ht="36" customHeight="1" x14ac:dyDescent="0.15">
      <c r="A15" s="21">
        <v>12</v>
      </c>
      <c r="B15" s="34" t="s">
        <v>55</v>
      </c>
      <c r="C15" s="29" t="s">
        <v>15</v>
      </c>
      <c r="D15" s="30">
        <v>16</v>
      </c>
      <c r="E15" s="30">
        <v>3</v>
      </c>
      <c r="F15" s="31" t="s">
        <v>54</v>
      </c>
      <c r="G15" s="29" t="s">
        <v>25</v>
      </c>
      <c r="H15" s="29" t="s">
        <v>26</v>
      </c>
      <c r="I15" s="32" t="s">
        <v>22</v>
      </c>
    </row>
    <row r="16" spans="1:9" ht="36" customHeight="1" x14ac:dyDescent="0.15">
      <c r="A16" s="21">
        <v>13</v>
      </c>
      <c r="B16" s="35" t="s">
        <v>67</v>
      </c>
      <c r="C16" s="36" t="s">
        <v>63</v>
      </c>
      <c r="D16" s="18">
        <v>63</v>
      </c>
      <c r="E16" s="18">
        <v>26</v>
      </c>
      <c r="F16" s="37" t="s">
        <v>68</v>
      </c>
      <c r="G16" s="36" t="s">
        <v>64</v>
      </c>
      <c r="H16" s="36" t="s">
        <v>65</v>
      </c>
      <c r="I16" s="38" t="s">
        <v>66</v>
      </c>
    </row>
    <row r="17" spans="1:14" ht="36" customHeight="1" x14ac:dyDescent="0.15">
      <c r="A17" s="21">
        <v>14</v>
      </c>
      <c r="B17" s="35" t="s">
        <v>89</v>
      </c>
      <c r="C17" s="36" t="s">
        <v>41</v>
      </c>
      <c r="D17" s="18" t="s">
        <v>85</v>
      </c>
      <c r="E17" s="18">
        <v>4</v>
      </c>
      <c r="F17" s="37" t="s">
        <v>86</v>
      </c>
      <c r="G17" s="36" t="s">
        <v>87</v>
      </c>
      <c r="H17" s="36" t="s">
        <v>88</v>
      </c>
      <c r="I17" s="38" t="s">
        <v>24</v>
      </c>
      <c r="N17" s="55"/>
    </row>
    <row r="18" spans="1:14" ht="36" customHeight="1" x14ac:dyDescent="0.15">
      <c r="A18" s="21">
        <v>15</v>
      </c>
      <c r="B18" s="35" t="s">
        <v>69</v>
      </c>
      <c r="C18" s="36" t="s">
        <v>72</v>
      </c>
      <c r="D18" s="18">
        <v>2</v>
      </c>
      <c r="E18" s="18">
        <v>1</v>
      </c>
      <c r="F18" s="37" t="s">
        <v>74</v>
      </c>
      <c r="G18" s="36" t="s">
        <v>77</v>
      </c>
      <c r="H18" s="36" t="s">
        <v>80</v>
      </c>
      <c r="I18" s="39" t="s">
        <v>82</v>
      </c>
    </row>
    <row r="19" spans="1:14" ht="36" customHeight="1" x14ac:dyDescent="0.15">
      <c r="A19" s="21">
        <v>16</v>
      </c>
      <c r="B19" s="40" t="s">
        <v>70</v>
      </c>
      <c r="C19" s="41" t="s">
        <v>15</v>
      </c>
      <c r="D19" s="30">
        <v>1</v>
      </c>
      <c r="E19" s="30">
        <v>1</v>
      </c>
      <c r="F19" s="42" t="s">
        <v>91</v>
      </c>
      <c r="G19" s="41" t="s">
        <v>77</v>
      </c>
      <c r="H19" s="43" t="s">
        <v>83</v>
      </c>
      <c r="I19" s="44" t="s">
        <v>82</v>
      </c>
    </row>
    <row r="20" spans="1:14" ht="36" customHeight="1" x14ac:dyDescent="0.15">
      <c r="A20" s="21">
        <v>17</v>
      </c>
      <c r="B20" s="35" t="s">
        <v>92</v>
      </c>
      <c r="C20" s="36" t="s">
        <v>73</v>
      </c>
      <c r="D20" s="18">
        <v>178</v>
      </c>
      <c r="E20" s="18">
        <v>40</v>
      </c>
      <c r="F20" s="37" t="s">
        <v>75</v>
      </c>
      <c r="G20" s="36" t="s">
        <v>78</v>
      </c>
      <c r="H20" s="36"/>
      <c r="I20" s="38" t="s">
        <v>84</v>
      </c>
    </row>
    <row r="21" spans="1:14" ht="36" customHeight="1" x14ac:dyDescent="0.15">
      <c r="A21" s="21">
        <v>18</v>
      </c>
      <c r="B21" s="40" t="s">
        <v>71</v>
      </c>
      <c r="C21" s="41" t="s">
        <v>19</v>
      </c>
      <c r="D21" s="18">
        <v>2</v>
      </c>
      <c r="E21" s="18">
        <v>2</v>
      </c>
      <c r="F21" s="37" t="s">
        <v>76</v>
      </c>
      <c r="G21" s="36" t="s">
        <v>79</v>
      </c>
      <c r="H21" s="36" t="s">
        <v>81</v>
      </c>
      <c r="I21" s="39" t="s">
        <v>82</v>
      </c>
    </row>
    <row r="22" spans="1:14" ht="36" customHeight="1" x14ac:dyDescent="0.15">
      <c r="A22" s="21">
        <v>19</v>
      </c>
      <c r="B22" s="35" t="s">
        <v>96</v>
      </c>
      <c r="C22" s="36" t="s">
        <v>19</v>
      </c>
      <c r="D22" s="18">
        <v>49</v>
      </c>
      <c r="E22" s="18">
        <v>9</v>
      </c>
      <c r="F22" s="53" t="s">
        <v>95</v>
      </c>
      <c r="G22" s="52" t="s">
        <v>93</v>
      </c>
      <c r="H22" s="36" t="s">
        <v>94</v>
      </c>
      <c r="I22" s="38" t="s">
        <v>22</v>
      </c>
    </row>
    <row r="23" spans="1:14" ht="36" customHeight="1" x14ac:dyDescent="0.15">
      <c r="A23" s="21">
        <v>20</v>
      </c>
      <c r="B23" s="40" t="s">
        <v>97</v>
      </c>
      <c r="C23" s="41" t="s">
        <v>99</v>
      </c>
      <c r="D23" s="24">
        <v>1</v>
      </c>
      <c r="E23" s="24">
        <v>1</v>
      </c>
      <c r="F23" s="37" t="s">
        <v>101</v>
      </c>
      <c r="G23" s="36" t="s">
        <v>59</v>
      </c>
      <c r="H23" s="51" t="s">
        <v>100</v>
      </c>
      <c r="I23" s="39" t="s">
        <v>82</v>
      </c>
    </row>
    <row r="24" spans="1:14" ht="36" customHeight="1" x14ac:dyDescent="0.15">
      <c r="A24" s="21">
        <v>21</v>
      </c>
      <c r="B24" s="48" t="s">
        <v>98</v>
      </c>
      <c r="C24" s="49" t="s">
        <v>24</v>
      </c>
      <c r="D24" s="46" t="s">
        <v>24</v>
      </c>
      <c r="E24" s="46">
        <v>1</v>
      </c>
      <c r="F24" s="47" t="s">
        <v>24</v>
      </c>
      <c r="G24" s="45" t="s">
        <v>59</v>
      </c>
      <c r="H24" s="45" t="s">
        <v>100</v>
      </c>
      <c r="I24" s="50" t="s">
        <v>24</v>
      </c>
    </row>
    <row r="25" spans="1:14" ht="30.75" customHeight="1" x14ac:dyDescent="0.15">
      <c r="A25" s="2" t="s">
        <v>9</v>
      </c>
      <c r="B25" s="5"/>
      <c r="C25" s="5"/>
      <c r="D25" s="6">
        <f>SUM(D4:D24)</f>
        <v>981</v>
      </c>
      <c r="E25" s="6">
        <f>SUM(E4:E24)</f>
        <v>265</v>
      </c>
      <c r="F25" s="8"/>
      <c r="G25" s="9"/>
      <c r="H25" s="9"/>
      <c r="I25" s="7"/>
    </row>
    <row r="26" spans="1:14" x14ac:dyDescent="0.15">
      <c r="A26" s="27"/>
    </row>
  </sheetData>
  <mergeCells count="1">
    <mergeCell ref="A1:C1"/>
  </mergeCells>
  <phoneticPr fontId="4"/>
  <printOptions gridLinesSet="0"/>
  <pageMargins left="0.82677165354330717" right="0.23622047244094491" top="0.51181102362204722" bottom="0.15748031496062992" header="0" footer="0"/>
  <pageSetup paperSize="9" scale="6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深谷 友香</cp:lastModifiedBy>
  <cp:lastPrinted>2017-01-16T08:36:09Z</cp:lastPrinted>
  <dcterms:created xsi:type="dcterms:W3CDTF">1999-11-25T08:30:50Z</dcterms:created>
  <dcterms:modified xsi:type="dcterms:W3CDTF">2017-09-20T00:04:21Z</dcterms:modified>
</cp:coreProperties>
</file>