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andisk4\05_収税担当\03収税チーム\04個人県民税・納貯担当\14税務統計書\税務統計書（H27年度版）\●オープンデータ関係\第２編\第３章\"/>
    </mc:Choice>
  </mc:AlternateContent>
  <bookViews>
    <workbookView xWindow="0" yWindow="0" windowWidth="20490" windowHeight="7500"/>
  </bookViews>
  <sheets>
    <sheet name="164-165" sheetId="1" r:id="rId1"/>
  </sheets>
  <definedNames>
    <definedName name="_xlnm.Print_Area" localSheetId="0">'164-165'!$A$1:$Q$36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5" i="1" l="1"/>
</calcChain>
</file>

<file path=xl/sharedStrings.xml><?xml version="1.0" encoding="utf-8"?>
<sst xmlns="http://schemas.openxmlformats.org/spreadsheetml/2006/main" count="58" uniqueCount="45">
  <si>
    <t>２ 未納繰越額の処理状況（個人県民税を除く）</t>
    <rPh sb="2" eb="3">
      <t>ミ</t>
    </rPh>
    <rPh sb="3" eb="4">
      <t>オサム</t>
    </rPh>
    <rPh sb="4" eb="5">
      <t>クリ</t>
    </rPh>
    <rPh sb="5" eb="6">
      <t>コシ</t>
    </rPh>
    <rPh sb="6" eb="7">
      <t>ガク</t>
    </rPh>
    <rPh sb="8" eb="9">
      <t>トコロ</t>
    </rPh>
    <rPh sb="9" eb="10">
      <t>リ</t>
    </rPh>
    <rPh sb="10" eb="12">
      <t>ジョウキョウ</t>
    </rPh>
    <rPh sb="13" eb="15">
      <t>コジン</t>
    </rPh>
    <rPh sb="15" eb="18">
      <t>ケンミンゼイ</t>
    </rPh>
    <rPh sb="19" eb="20">
      <t>ノゾ</t>
    </rPh>
    <phoneticPr fontId="3"/>
  </si>
  <si>
    <t>(単位：円、％）</t>
    <rPh sb="1" eb="3">
      <t>タンイ</t>
    </rPh>
    <rPh sb="4" eb="5">
      <t>エン</t>
    </rPh>
    <phoneticPr fontId="3"/>
  </si>
  <si>
    <t>区分</t>
    <rPh sb="0" eb="2">
      <t>クブン</t>
    </rPh>
    <phoneticPr fontId="3"/>
  </si>
  <si>
    <t>差押中のもの</t>
    <rPh sb="0" eb="2">
      <t>サシオサ</t>
    </rPh>
    <rPh sb="2" eb="3">
      <t>チュウ</t>
    </rPh>
    <phoneticPr fontId="3"/>
  </si>
  <si>
    <t>徴収猶予中のもの</t>
    <rPh sb="0" eb="2">
      <t>チョウシュウ</t>
    </rPh>
    <rPh sb="2" eb="4">
      <t>ユウヨ</t>
    </rPh>
    <rPh sb="4" eb="5">
      <t>チュウ</t>
    </rPh>
    <phoneticPr fontId="3"/>
  </si>
  <si>
    <t>換価猶予中のもの</t>
    <rPh sb="0" eb="2">
      <t>カンカ</t>
    </rPh>
    <rPh sb="2" eb="4">
      <t>ユウヨ</t>
    </rPh>
    <rPh sb="4" eb="5">
      <t>チュウ</t>
    </rPh>
    <phoneticPr fontId="3"/>
  </si>
  <si>
    <t>交　　付　　要　　求</t>
    <rPh sb="0" eb="1">
      <t>コウ</t>
    </rPh>
    <rPh sb="3" eb="4">
      <t>ヅケ</t>
    </rPh>
    <rPh sb="6" eb="7">
      <t>ヨウ</t>
    </rPh>
    <rPh sb="9" eb="10">
      <t>モトム</t>
    </rPh>
    <phoneticPr fontId="3"/>
  </si>
  <si>
    <t>徴収嘱託中のもの</t>
    <rPh sb="0" eb="2">
      <t>チョウシュウ</t>
    </rPh>
    <rPh sb="2" eb="4">
      <t>ショクタク</t>
    </rPh>
    <rPh sb="4" eb="5">
      <t>チュウ</t>
    </rPh>
    <phoneticPr fontId="3"/>
  </si>
  <si>
    <t>滞納処分停止中のもの</t>
    <rPh sb="0" eb="2">
      <t>タイノウ</t>
    </rPh>
    <rPh sb="2" eb="4">
      <t>ショブン</t>
    </rPh>
    <rPh sb="4" eb="6">
      <t>テイシ</t>
    </rPh>
    <rPh sb="6" eb="7">
      <t>チュウ</t>
    </rPh>
    <phoneticPr fontId="3"/>
  </si>
  <si>
    <t>その他のもの</t>
    <rPh sb="2" eb="3">
      <t>タ</t>
    </rPh>
    <phoneticPr fontId="3"/>
  </si>
  <si>
    <t>未納繰越額計</t>
    <rPh sb="0" eb="2">
      <t>ミノウ</t>
    </rPh>
    <rPh sb="2" eb="4">
      <t>クリコシ</t>
    </rPh>
    <rPh sb="4" eb="5">
      <t>ガク</t>
    </rPh>
    <rPh sb="5" eb="6">
      <t>ケイ</t>
    </rPh>
    <phoneticPr fontId="3"/>
  </si>
  <si>
    <t>（参加差押）中のもの</t>
    <rPh sb="1" eb="3">
      <t>サンカ</t>
    </rPh>
    <rPh sb="3" eb="5">
      <t>サシオサ</t>
    </rPh>
    <rPh sb="6" eb="7">
      <t>チュウ</t>
    </rPh>
    <phoneticPr fontId="3"/>
  </si>
  <si>
    <t>年度</t>
    <rPh sb="0" eb="2">
      <t>ネンド</t>
    </rPh>
    <phoneticPr fontId="3"/>
  </si>
  <si>
    <t>金　　額</t>
    <rPh sb="0" eb="1">
      <t>キン</t>
    </rPh>
    <rPh sb="3" eb="4">
      <t>ガク</t>
    </rPh>
    <phoneticPr fontId="3"/>
  </si>
  <si>
    <t>構成比</t>
    <rPh sb="0" eb="3">
      <t>コウセイヒ</t>
    </rPh>
    <phoneticPr fontId="3"/>
  </si>
  <si>
    <t>昭和61年度</t>
    <rPh sb="0" eb="2">
      <t>ショウワ</t>
    </rPh>
    <rPh sb="4" eb="6">
      <t>ネンド</t>
    </rPh>
    <phoneticPr fontId="3"/>
  </si>
  <si>
    <t>昭和62年度</t>
    <rPh sb="0" eb="2">
      <t>ショウワ</t>
    </rPh>
    <rPh sb="4" eb="6">
      <t>ネンド</t>
    </rPh>
    <phoneticPr fontId="3"/>
  </si>
  <si>
    <t>昭和63年度</t>
    <rPh sb="0" eb="2">
      <t>ショウワ</t>
    </rPh>
    <rPh sb="4" eb="6">
      <t>ネンド</t>
    </rPh>
    <phoneticPr fontId="3"/>
  </si>
  <si>
    <t>平成元年度</t>
    <rPh sb="0" eb="2">
      <t>ヘイセイ</t>
    </rPh>
    <rPh sb="2" eb="3">
      <t>ゲン</t>
    </rPh>
    <rPh sb="3" eb="5">
      <t>ネンド</t>
    </rPh>
    <phoneticPr fontId="3"/>
  </si>
  <si>
    <t>平成2年度</t>
    <rPh sb="0" eb="2">
      <t>ヘイセイ</t>
    </rPh>
    <rPh sb="3" eb="5">
      <t>ネンド</t>
    </rPh>
    <phoneticPr fontId="3"/>
  </si>
  <si>
    <t>平成3年度</t>
    <rPh sb="0" eb="2">
      <t>ヘイセイ</t>
    </rPh>
    <rPh sb="3" eb="5">
      <t>ネンド</t>
    </rPh>
    <phoneticPr fontId="3"/>
  </si>
  <si>
    <t>平成4年度</t>
    <rPh sb="0" eb="2">
      <t>ヘイセイ</t>
    </rPh>
    <rPh sb="3" eb="5">
      <t>ネンド</t>
    </rPh>
    <phoneticPr fontId="3"/>
  </si>
  <si>
    <t>平成5年度</t>
    <rPh sb="0" eb="2">
      <t>ヘイセイ</t>
    </rPh>
    <rPh sb="3" eb="5">
      <t>ネンド</t>
    </rPh>
    <phoneticPr fontId="3"/>
  </si>
  <si>
    <t>平成6年度</t>
    <rPh sb="0" eb="2">
      <t>ヘイセイ</t>
    </rPh>
    <rPh sb="3" eb="5">
      <t>ネンド</t>
    </rPh>
    <phoneticPr fontId="3"/>
  </si>
  <si>
    <t>平成7年度</t>
    <rPh sb="0" eb="2">
      <t>ヘイセイ</t>
    </rPh>
    <rPh sb="3" eb="5">
      <t>ネンド</t>
    </rPh>
    <phoneticPr fontId="3"/>
  </si>
  <si>
    <t>平成8年度</t>
    <rPh sb="0" eb="2">
      <t>ヘイセイ</t>
    </rPh>
    <rPh sb="3" eb="5">
      <t>ネンド</t>
    </rPh>
    <phoneticPr fontId="3"/>
  </si>
  <si>
    <t>平成9年度</t>
    <rPh sb="0" eb="2">
      <t>ヘイセイ</t>
    </rPh>
    <rPh sb="3" eb="5">
      <t>ネンド</t>
    </rPh>
    <phoneticPr fontId="3"/>
  </si>
  <si>
    <t>平成10年度</t>
    <rPh sb="0" eb="2">
      <t>ヘイセイ</t>
    </rPh>
    <rPh sb="4" eb="6">
      <t>ネンド</t>
    </rPh>
    <phoneticPr fontId="3"/>
  </si>
  <si>
    <t>平成11年度</t>
    <rPh sb="0" eb="2">
      <t>ヘイセイ</t>
    </rPh>
    <rPh sb="4" eb="6">
      <t>ネンド</t>
    </rPh>
    <phoneticPr fontId="3"/>
  </si>
  <si>
    <t>平成12年度</t>
    <rPh sb="0" eb="2">
      <t>ヘイセイ</t>
    </rPh>
    <rPh sb="4" eb="6">
      <t>ネンド</t>
    </rPh>
    <phoneticPr fontId="3"/>
  </si>
  <si>
    <t>平成13年度</t>
    <rPh sb="0" eb="2">
      <t>ヘイセイ</t>
    </rPh>
    <rPh sb="4" eb="6">
      <t>ネンド</t>
    </rPh>
    <phoneticPr fontId="3"/>
  </si>
  <si>
    <t>平成14年度</t>
    <rPh sb="0" eb="2">
      <t>ヘイセイ</t>
    </rPh>
    <rPh sb="4" eb="6">
      <t>ネンド</t>
    </rPh>
    <phoneticPr fontId="3"/>
  </si>
  <si>
    <t>平成15年度</t>
    <rPh sb="0" eb="2">
      <t>ヘイセイ</t>
    </rPh>
    <rPh sb="4" eb="6">
      <t>ネンド</t>
    </rPh>
    <phoneticPr fontId="3"/>
  </si>
  <si>
    <t>平成16年度</t>
    <rPh sb="0" eb="2">
      <t>ヘイセイ</t>
    </rPh>
    <rPh sb="4" eb="6">
      <t>ネンド</t>
    </rPh>
    <phoneticPr fontId="3"/>
  </si>
  <si>
    <t>平成17年度</t>
    <rPh sb="0" eb="2">
      <t>ヘイセイ</t>
    </rPh>
    <rPh sb="4" eb="6">
      <t>ネンド</t>
    </rPh>
    <phoneticPr fontId="3"/>
  </si>
  <si>
    <t>平成18年度</t>
    <rPh sb="0" eb="2">
      <t>ヘイセイ</t>
    </rPh>
    <rPh sb="4" eb="6">
      <t>ネンド</t>
    </rPh>
    <phoneticPr fontId="3"/>
  </si>
  <si>
    <t>平成19年度</t>
    <rPh sb="0" eb="2">
      <t>ヘイセイ</t>
    </rPh>
    <rPh sb="4" eb="6">
      <t>ネンド</t>
    </rPh>
    <phoneticPr fontId="3"/>
  </si>
  <si>
    <t>平成20年度</t>
    <rPh sb="0" eb="2">
      <t>ヘイセイ</t>
    </rPh>
    <rPh sb="4" eb="6">
      <t>ネンド</t>
    </rPh>
    <phoneticPr fontId="3"/>
  </si>
  <si>
    <t>平成21年度</t>
    <rPh sb="0" eb="2">
      <t>ヘイセイ</t>
    </rPh>
    <rPh sb="4" eb="6">
      <t>ネンド</t>
    </rPh>
    <phoneticPr fontId="3"/>
  </si>
  <si>
    <t>平成22年度</t>
    <rPh sb="0" eb="2">
      <t>ヘイセイ</t>
    </rPh>
    <rPh sb="4" eb="6">
      <t>ネンド</t>
    </rPh>
    <phoneticPr fontId="3"/>
  </si>
  <si>
    <t>平成23年度</t>
    <rPh sb="0" eb="2">
      <t>ヘイセイ</t>
    </rPh>
    <rPh sb="4" eb="6">
      <t>ネンド</t>
    </rPh>
    <phoneticPr fontId="3"/>
  </si>
  <si>
    <t>平成24年度</t>
    <rPh sb="0" eb="2">
      <t>ヘイセイ</t>
    </rPh>
    <rPh sb="4" eb="6">
      <t>ネンド</t>
    </rPh>
    <phoneticPr fontId="3"/>
  </si>
  <si>
    <t>平成25年度</t>
    <rPh sb="0" eb="2">
      <t>ヘイセイ</t>
    </rPh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</si>
  <si>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</si>
  <si>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平成27年度</t>
    <rPh sb="0" eb="2">
      <t>ヘイセイ</t>
    </rPh>
    <rPh sb="4" eb="6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</si>
</sst>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;[Red]\-#,##0.0"/>
    <numFmt numFmtId="177" formatCode="#,##0.0_ ;[Red]\-#,##0.0\ 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38" fontId="1" fillId="0" borderId="0" xfId="1" applyFont="1" applyFill="1">
      <alignment vertical="center"/>
    </xf>
    <xf numFmtId="38" fontId="1" fillId="0" borderId="0" xfId="1" applyFont="1" applyFill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38" fontId="5" fillId="0" borderId="2" xfId="1" applyFont="1" applyFill="1" applyBorder="1" applyAlignment="1">
      <alignment horizontal="centerContinuous" vertical="center"/>
    </xf>
    <xf numFmtId="38" fontId="5" fillId="0" borderId="3" xfId="1" applyFont="1" applyFill="1" applyBorder="1" applyAlignment="1">
      <alignment horizontal="centerContinuous" vertical="center"/>
    </xf>
    <xf numFmtId="38" fontId="5" fillId="0" borderId="1" xfId="1" applyFont="1" applyFill="1" applyBorder="1" applyAlignment="1">
      <alignment horizontal="centerContinuous" vertical="center"/>
    </xf>
    <xf numFmtId="0" fontId="5" fillId="0" borderId="4" xfId="0" applyFont="1" applyFill="1" applyBorder="1">
      <alignment vertical="center"/>
    </xf>
    <xf numFmtId="38" fontId="5" fillId="0" borderId="5" xfId="1" applyFont="1" applyFill="1" applyBorder="1">
      <alignment vertical="center"/>
    </xf>
    <xf numFmtId="38" fontId="5" fillId="0" borderId="6" xfId="1" applyFont="1" applyFill="1" applyBorder="1">
      <alignment vertical="center"/>
    </xf>
    <xf numFmtId="38" fontId="5" fillId="0" borderId="5" xfId="1" applyFont="1" applyFill="1" applyBorder="1" applyAlignment="1">
      <alignment horizontal="centerContinuous" vertical="center"/>
    </xf>
    <xf numFmtId="38" fontId="5" fillId="0" borderId="6" xfId="1" applyFont="1" applyFill="1" applyBorder="1" applyAlignment="1">
      <alignment horizontal="centerContinuous" vertical="center"/>
    </xf>
    <xf numFmtId="38" fontId="5" fillId="0" borderId="7" xfId="1" applyFont="1" applyFill="1" applyBorder="1">
      <alignment vertical="center"/>
    </xf>
    <xf numFmtId="0" fontId="5" fillId="0" borderId="7" xfId="0" applyFont="1" applyFill="1" applyBorder="1">
      <alignment vertical="center"/>
    </xf>
    <xf numFmtId="38" fontId="5" fillId="0" borderId="8" xfId="1" applyFont="1" applyFill="1" applyBorder="1" applyAlignment="1">
      <alignment horizontal="center" vertical="center"/>
    </xf>
    <xf numFmtId="38" fontId="5" fillId="0" borderId="9" xfId="1" applyFont="1" applyFill="1" applyBorder="1" applyAlignment="1">
      <alignment horizontal="center" vertical="center"/>
    </xf>
    <xf numFmtId="38" fontId="5" fillId="0" borderId="8" xfId="1" applyFont="1" applyFill="1" applyBorder="1" applyAlignment="1">
      <alignment horizontal="center" vertical="center" shrinkToFit="1"/>
    </xf>
    <xf numFmtId="38" fontId="5" fillId="0" borderId="10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distributed" vertical="center" indent="1"/>
    </xf>
    <xf numFmtId="38" fontId="5" fillId="0" borderId="2" xfId="1" applyFont="1" applyFill="1" applyBorder="1">
      <alignment vertical="center"/>
    </xf>
    <xf numFmtId="176" fontId="5" fillId="0" borderId="1" xfId="1" applyNumberFormat="1" applyFont="1" applyFill="1" applyBorder="1">
      <alignment vertical="center"/>
    </xf>
    <xf numFmtId="38" fontId="5" fillId="0" borderId="11" xfId="1" applyFont="1" applyFill="1" applyBorder="1">
      <alignment vertical="center"/>
    </xf>
    <xf numFmtId="38" fontId="5" fillId="0" borderId="1" xfId="1" applyFont="1" applyFill="1" applyBorder="1" applyAlignment="1">
      <alignment vertical="center" shrinkToFit="1"/>
    </xf>
    <xf numFmtId="38" fontId="5" fillId="0" borderId="1" xfId="1" applyFont="1" applyFill="1" applyBorder="1">
      <alignment vertical="center"/>
    </xf>
    <xf numFmtId="0" fontId="5" fillId="0" borderId="4" xfId="0" applyFont="1" applyFill="1" applyBorder="1" applyAlignment="1">
      <alignment horizontal="distributed" vertical="center" indent="1"/>
    </xf>
    <xf numFmtId="38" fontId="5" fillId="0" borderId="12" xfId="1" applyFont="1" applyFill="1" applyBorder="1">
      <alignment vertical="center"/>
    </xf>
    <xf numFmtId="176" fontId="5" fillId="0" borderId="4" xfId="1" applyNumberFormat="1" applyFont="1" applyFill="1" applyBorder="1">
      <alignment vertical="center"/>
    </xf>
    <xf numFmtId="38" fontId="5" fillId="0" borderId="0" xfId="1" applyFont="1" applyFill="1" applyBorder="1">
      <alignment vertical="center"/>
    </xf>
    <xf numFmtId="38" fontId="5" fillId="0" borderId="4" xfId="1" applyFont="1" applyFill="1" applyBorder="1" applyAlignment="1">
      <alignment vertical="center" shrinkToFit="1"/>
    </xf>
    <xf numFmtId="38" fontId="5" fillId="0" borderId="4" xfId="1" applyFont="1" applyFill="1" applyBorder="1">
      <alignment vertical="center"/>
    </xf>
    <xf numFmtId="0" fontId="5" fillId="0" borderId="7" xfId="0" applyFont="1" applyFill="1" applyBorder="1" applyAlignment="1">
      <alignment horizontal="distributed" vertical="center" indent="1"/>
    </xf>
    <xf numFmtId="176" fontId="5" fillId="0" borderId="7" xfId="1" applyNumberFormat="1" applyFont="1" applyFill="1" applyBorder="1">
      <alignment vertical="center"/>
    </xf>
    <xf numFmtId="38" fontId="5" fillId="0" borderId="13" xfId="1" applyFont="1" applyFill="1" applyBorder="1">
      <alignment vertical="center"/>
    </xf>
    <xf numFmtId="38" fontId="5" fillId="0" borderId="7" xfId="1" applyFont="1" applyFill="1" applyBorder="1" applyAlignment="1">
      <alignment vertical="center" shrinkToFit="1"/>
    </xf>
    <xf numFmtId="177" fontId="0" fillId="0" borderId="0" xfId="0" applyNumberFormat="1" applyFill="1">
      <alignment vertical="center"/>
    </xf>
    <xf numFmtId="38" fontId="5" fillId="0" borderId="0" xfId="1" applyFont="1" applyFill="1">
      <alignment vertical="center"/>
    </xf>
    <xf numFmtId="38" fontId="6" fillId="0" borderId="0" xfId="1" applyFont="1" applyFill="1" applyAlignment="1">
      <alignment horizontal="right" vertical="center"/>
    </xf>
    <xf numFmtId="38" fontId="6" fillId="0" borderId="0" xfId="1" applyFont="1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R37"/>
  <sheetViews>
    <sheetView tabSelected="1" zoomScaleNormal="100" zoomScaleSheetLayoutView="75" workbookViewId="0">
      <selection activeCell="H12" sqref="H12"/>
    </sheetView>
  </sheetViews>
  <sheetFormatPr defaultRowHeight="13.5"/>
  <cols>
    <col min="1" max="1" width="16" style="2" customWidth="1"/>
    <col min="2" max="2" width="12.75" style="4" customWidth="1"/>
    <col min="3" max="3" width="5.625" style="4" customWidth="1"/>
    <col min="4" max="4" width="11.875" style="4" customWidth="1"/>
    <col min="5" max="5" width="5.625" style="4" customWidth="1"/>
    <col min="6" max="6" width="11.875" style="4" customWidth="1"/>
    <col min="7" max="7" width="5.625" style="4" customWidth="1"/>
    <col min="8" max="8" width="13.25" style="4" customWidth="1"/>
    <col min="9" max="9" width="5.625" style="4" customWidth="1"/>
    <col min="10" max="10" width="11.375" style="4" customWidth="1"/>
    <col min="11" max="11" width="6.5" style="4" customWidth="1"/>
    <col min="12" max="12" width="12.875" style="4" customWidth="1"/>
    <col min="13" max="13" width="6.625" style="4" customWidth="1"/>
    <col min="14" max="14" width="13.25" style="4" customWidth="1"/>
    <col min="15" max="15" width="6.375" style="4" customWidth="1"/>
    <col min="16" max="16" width="13.25" style="38" customWidth="1"/>
    <col min="17" max="16384" width="9" style="2"/>
  </cols>
  <sheetData>
    <row r="1" spans="1:16" ht="23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4" customHeight="1">
      <c r="A2" s="3"/>
      <c r="P2" s="5" t="s">
        <v>1</v>
      </c>
    </row>
    <row r="3" spans="1:16" ht="20.100000000000001" customHeight="1">
      <c r="A3" s="6" t="s">
        <v>2</v>
      </c>
      <c r="B3" s="7" t="s">
        <v>3</v>
      </c>
      <c r="C3" s="8"/>
      <c r="D3" s="7" t="s">
        <v>4</v>
      </c>
      <c r="E3" s="8"/>
      <c r="F3" s="7" t="s">
        <v>5</v>
      </c>
      <c r="G3" s="8"/>
      <c r="H3" s="7" t="s">
        <v>6</v>
      </c>
      <c r="I3" s="8"/>
      <c r="J3" s="7" t="s">
        <v>7</v>
      </c>
      <c r="K3" s="8"/>
      <c r="L3" s="7" t="s">
        <v>8</v>
      </c>
      <c r="M3" s="8"/>
      <c r="N3" s="7" t="s">
        <v>9</v>
      </c>
      <c r="O3" s="8"/>
      <c r="P3" s="9" t="s">
        <v>10</v>
      </c>
    </row>
    <row r="4" spans="1:16" ht="20.100000000000001" customHeight="1">
      <c r="A4" s="10"/>
      <c r="B4" s="11"/>
      <c r="C4" s="12"/>
      <c r="D4" s="11"/>
      <c r="E4" s="12"/>
      <c r="F4" s="11"/>
      <c r="G4" s="12"/>
      <c r="H4" s="13" t="s">
        <v>11</v>
      </c>
      <c r="I4" s="14"/>
      <c r="J4" s="11"/>
      <c r="K4" s="12"/>
      <c r="L4" s="11"/>
      <c r="M4" s="12"/>
      <c r="N4" s="11"/>
      <c r="O4" s="12"/>
      <c r="P4" s="15"/>
    </row>
    <row r="5" spans="1:16" ht="20.100000000000001" customHeight="1">
      <c r="A5" s="16" t="s">
        <v>12</v>
      </c>
      <c r="B5" s="17" t="s">
        <v>13</v>
      </c>
      <c r="C5" s="18" t="s">
        <v>14</v>
      </c>
      <c r="D5" s="17" t="s">
        <v>13</v>
      </c>
      <c r="E5" s="17" t="s">
        <v>14</v>
      </c>
      <c r="F5" s="17" t="s">
        <v>13</v>
      </c>
      <c r="G5" s="17" t="s">
        <v>14</v>
      </c>
      <c r="H5" s="17" t="s">
        <v>13</v>
      </c>
      <c r="I5" s="17" t="s">
        <v>14</v>
      </c>
      <c r="J5" s="19" t="s">
        <v>13</v>
      </c>
      <c r="K5" s="17" t="s">
        <v>14</v>
      </c>
      <c r="L5" s="20" t="s">
        <v>13</v>
      </c>
      <c r="M5" s="17" t="s">
        <v>14</v>
      </c>
      <c r="N5" s="20" t="s">
        <v>13</v>
      </c>
      <c r="O5" s="17" t="s">
        <v>14</v>
      </c>
      <c r="P5" s="17" t="s">
        <v>13</v>
      </c>
    </row>
    <row r="6" spans="1:16" ht="21" customHeight="1">
      <c r="A6" s="21" t="s">
        <v>15</v>
      </c>
      <c r="B6" s="22">
        <v>434626094</v>
      </c>
      <c r="C6" s="23">
        <v>18.200000000000003</v>
      </c>
      <c r="D6" s="24">
        <v>15225635</v>
      </c>
      <c r="E6" s="23">
        <v>0.6</v>
      </c>
      <c r="F6" s="24">
        <v>15719165</v>
      </c>
      <c r="G6" s="23">
        <v>0.6</v>
      </c>
      <c r="H6" s="24">
        <v>286692023</v>
      </c>
      <c r="I6" s="23">
        <v>12</v>
      </c>
      <c r="J6" s="25">
        <v>413390</v>
      </c>
      <c r="K6" s="23">
        <v>0</v>
      </c>
      <c r="L6" s="24">
        <v>401363558</v>
      </c>
      <c r="M6" s="23">
        <v>16.7</v>
      </c>
      <c r="N6" s="24">
        <v>1245162820</v>
      </c>
      <c r="O6" s="23">
        <v>51.9</v>
      </c>
      <c r="P6" s="26">
        <v>2399202685</v>
      </c>
    </row>
    <row r="7" spans="1:16" ht="21" customHeight="1">
      <c r="A7" s="27" t="s">
        <v>16</v>
      </c>
      <c r="B7" s="28">
        <v>434515718</v>
      </c>
      <c r="C7" s="29">
        <v>19.3</v>
      </c>
      <c r="D7" s="30">
        <v>10286196</v>
      </c>
      <c r="E7" s="29">
        <v>0.5</v>
      </c>
      <c r="F7" s="30">
        <v>554000</v>
      </c>
      <c r="G7" s="29">
        <v>0</v>
      </c>
      <c r="H7" s="30">
        <v>282025478</v>
      </c>
      <c r="I7" s="29">
        <v>12.5</v>
      </c>
      <c r="J7" s="31">
        <v>3125140</v>
      </c>
      <c r="K7" s="29">
        <v>0.1</v>
      </c>
      <c r="L7" s="30">
        <v>409361354</v>
      </c>
      <c r="M7" s="29">
        <v>18.100000000000001</v>
      </c>
      <c r="N7" s="30">
        <v>1116445037</v>
      </c>
      <c r="O7" s="29">
        <v>49.5</v>
      </c>
      <c r="P7" s="32">
        <v>2256312923</v>
      </c>
    </row>
    <row r="8" spans="1:16" ht="21" customHeight="1">
      <c r="A8" s="27" t="s">
        <v>17</v>
      </c>
      <c r="B8" s="28">
        <v>376116056</v>
      </c>
      <c r="C8" s="29">
        <v>17.100000000000001</v>
      </c>
      <c r="D8" s="30">
        <v>14832222</v>
      </c>
      <c r="E8" s="29">
        <v>0.7</v>
      </c>
      <c r="F8" s="30">
        <v>0</v>
      </c>
      <c r="G8" s="29">
        <v>0</v>
      </c>
      <c r="H8" s="30">
        <v>221933069</v>
      </c>
      <c r="I8" s="29">
        <v>10.1</v>
      </c>
      <c r="J8" s="31">
        <v>2425920</v>
      </c>
      <c r="K8" s="29">
        <v>0.1</v>
      </c>
      <c r="L8" s="30">
        <v>461758323</v>
      </c>
      <c r="M8" s="29">
        <v>21</v>
      </c>
      <c r="N8" s="30">
        <v>1118477173</v>
      </c>
      <c r="O8" s="29">
        <v>51</v>
      </c>
      <c r="P8" s="32">
        <v>2195542763</v>
      </c>
    </row>
    <row r="9" spans="1:16" ht="21" customHeight="1">
      <c r="A9" s="27" t="s">
        <v>18</v>
      </c>
      <c r="B9" s="28">
        <v>502645429</v>
      </c>
      <c r="C9" s="29">
        <v>24.3</v>
      </c>
      <c r="D9" s="30">
        <v>58098239</v>
      </c>
      <c r="E9" s="29">
        <v>2.8</v>
      </c>
      <c r="F9" s="30">
        <v>0</v>
      </c>
      <c r="G9" s="29">
        <v>0</v>
      </c>
      <c r="H9" s="30">
        <v>226296474</v>
      </c>
      <c r="I9" s="29">
        <v>10.9</v>
      </c>
      <c r="J9" s="31">
        <v>1916450</v>
      </c>
      <c r="K9" s="29">
        <v>0.1</v>
      </c>
      <c r="L9" s="30">
        <v>592344212</v>
      </c>
      <c r="M9" s="29">
        <v>28.6</v>
      </c>
      <c r="N9" s="30">
        <v>688645715</v>
      </c>
      <c r="O9" s="29">
        <v>33.299999999999997</v>
      </c>
      <c r="P9" s="32">
        <v>2069946519</v>
      </c>
    </row>
    <row r="10" spans="1:16" ht="21" customHeight="1">
      <c r="A10" s="33" t="s">
        <v>19</v>
      </c>
      <c r="B10" s="11">
        <v>430907799</v>
      </c>
      <c r="C10" s="34">
        <v>22.6</v>
      </c>
      <c r="D10" s="35">
        <v>145516856</v>
      </c>
      <c r="E10" s="34">
        <v>7.6999999999999993</v>
      </c>
      <c r="F10" s="35">
        <v>5536442</v>
      </c>
      <c r="G10" s="34">
        <v>0.3</v>
      </c>
      <c r="H10" s="35">
        <v>143439375</v>
      </c>
      <c r="I10" s="34">
        <v>7.6</v>
      </c>
      <c r="J10" s="36">
        <v>433420</v>
      </c>
      <c r="K10" s="34">
        <v>0</v>
      </c>
      <c r="L10" s="35">
        <v>640073625</v>
      </c>
      <c r="M10" s="34">
        <v>33.6</v>
      </c>
      <c r="N10" s="35">
        <v>537321450</v>
      </c>
      <c r="O10" s="34">
        <v>28.2</v>
      </c>
      <c r="P10" s="15">
        <v>1903228967</v>
      </c>
    </row>
    <row r="11" spans="1:16" ht="21" customHeight="1">
      <c r="A11" s="21" t="s">
        <v>20</v>
      </c>
      <c r="B11" s="22">
        <v>522343782</v>
      </c>
      <c r="C11" s="23">
        <v>25.6</v>
      </c>
      <c r="D11" s="24">
        <v>336111236</v>
      </c>
      <c r="E11" s="23">
        <v>16.399999999999999</v>
      </c>
      <c r="F11" s="24">
        <v>23500100</v>
      </c>
      <c r="G11" s="23">
        <v>1.1000000000000001</v>
      </c>
      <c r="H11" s="24">
        <v>132860034</v>
      </c>
      <c r="I11" s="23">
        <v>6.5</v>
      </c>
      <c r="J11" s="25">
        <v>1114300</v>
      </c>
      <c r="K11" s="23">
        <v>0.1</v>
      </c>
      <c r="L11" s="24">
        <v>512742054</v>
      </c>
      <c r="M11" s="23">
        <v>25.1</v>
      </c>
      <c r="N11" s="24">
        <v>515587849</v>
      </c>
      <c r="O11" s="23">
        <v>25.2</v>
      </c>
      <c r="P11" s="26">
        <v>2044259355</v>
      </c>
    </row>
    <row r="12" spans="1:16" ht="21" customHeight="1">
      <c r="A12" s="27" t="s">
        <v>21</v>
      </c>
      <c r="B12" s="28">
        <v>318261725</v>
      </c>
      <c r="C12" s="29">
        <v>19.5</v>
      </c>
      <c r="D12" s="30">
        <v>160865971</v>
      </c>
      <c r="E12" s="29">
        <v>9.9</v>
      </c>
      <c r="F12" s="30">
        <v>30367203</v>
      </c>
      <c r="G12" s="29">
        <v>1.9</v>
      </c>
      <c r="H12" s="30">
        <v>84621185</v>
      </c>
      <c r="I12" s="29">
        <v>5.2</v>
      </c>
      <c r="J12" s="31">
        <v>215700</v>
      </c>
      <c r="K12" s="29">
        <v>0</v>
      </c>
      <c r="L12" s="30">
        <v>642268347</v>
      </c>
      <c r="M12" s="29">
        <v>39.4</v>
      </c>
      <c r="N12" s="30">
        <v>392777611</v>
      </c>
      <c r="O12" s="29">
        <v>24.1</v>
      </c>
      <c r="P12" s="32">
        <v>1629377742</v>
      </c>
    </row>
    <row r="13" spans="1:16" ht="21" customHeight="1">
      <c r="A13" s="27" t="s">
        <v>22</v>
      </c>
      <c r="B13" s="28">
        <v>348444769</v>
      </c>
      <c r="C13" s="29">
        <v>21.1</v>
      </c>
      <c r="D13" s="30">
        <v>161994140</v>
      </c>
      <c r="E13" s="29">
        <v>9.9</v>
      </c>
      <c r="F13" s="30">
        <v>69879515</v>
      </c>
      <c r="G13" s="29">
        <v>4.2</v>
      </c>
      <c r="H13" s="30">
        <v>53591678</v>
      </c>
      <c r="I13" s="29">
        <v>3.2</v>
      </c>
      <c r="J13" s="31">
        <v>215700</v>
      </c>
      <c r="K13" s="29">
        <v>0</v>
      </c>
      <c r="L13" s="30">
        <v>591715698</v>
      </c>
      <c r="M13" s="29">
        <v>35.9</v>
      </c>
      <c r="N13" s="30">
        <v>422634921</v>
      </c>
      <c r="O13" s="29">
        <v>25.700000000000003</v>
      </c>
      <c r="P13" s="32">
        <v>1648476421</v>
      </c>
    </row>
    <row r="14" spans="1:16" ht="21" customHeight="1">
      <c r="A14" s="27" t="s">
        <v>23</v>
      </c>
      <c r="B14" s="28">
        <v>379944181</v>
      </c>
      <c r="C14" s="29">
        <v>23.9</v>
      </c>
      <c r="D14" s="30">
        <v>160244450</v>
      </c>
      <c r="E14" s="29">
        <v>10.1</v>
      </c>
      <c r="F14" s="30">
        <v>113152675</v>
      </c>
      <c r="G14" s="29">
        <v>7.1</v>
      </c>
      <c r="H14" s="30">
        <v>64292627</v>
      </c>
      <c r="I14" s="29">
        <v>4</v>
      </c>
      <c r="J14" s="31">
        <v>329700</v>
      </c>
      <c r="K14" s="29">
        <v>0.1</v>
      </c>
      <c r="L14" s="30">
        <v>579989223</v>
      </c>
      <c r="M14" s="29">
        <v>36.5</v>
      </c>
      <c r="N14" s="30">
        <v>290565503</v>
      </c>
      <c r="O14" s="29">
        <v>18.3</v>
      </c>
      <c r="P14" s="32">
        <v>1588518359</v>
      </c>
    </row>
    <row r="15" spans="1:16" ht="21" customHeight="1">
      <c r="A15" s="33" t="s">
        <v>24</v>
      </c>
      <c r="B15" s="11">
        <v>345214880</v>
      </c>
      <c r="C15" s="34">
        <v>28.5</v>
      </c>
      <c r="D15" s="35">
        <v>241604795</v>
      </c>
      <c r="E15" s="34">
        <v>19.899999999999999</v>
      </c>
      <c r="F15" s="35">
        <v>0</v>
      </c>
      <c r="G15" s="34">
        <v>0</v>
      </c>
      <c r="H15" s="35">
        <v>57114291</v>
      </c>
      <c r="I15" s="34">
        <v>4.7</v>
      </c>
      <c r="J15" s="36">
        <v>215700</v>
      </c>
      <c r="K15" s="34">
        <v>0</v>
      </c>
      <c r="L15" s="35">
        <v>295522623</v>
      </c>
      <c r="M15" s="34">
        <v>24.4</v>
      </c>
      <c r="N15" s="35">
        <v>272065781</v>
      </c>
      <c r="O15" s="34">
        <v>22.5</v>
      </c>
      <c r="P15" s="15">
        <v>1211738070</v>
      </c>
    </row>
    <row r="16" spans="1:16" ht="21" customHeight="1">
      <c r="A16" s="21" t="s">
        <v>25</v>
      </c>
      <c r="B16" s="22">
        <v>301537095</v>
      </c>
      <c r="C16" s="23">
        <v>22.8</v>
      </c>
      <c r="D16" s="24">
        <v>362304867</v>
      </c>
      <c r="E16" s="23">
        <v>27.3</v>
      </c>
      <c r="F16" s="24">
        <v>0</v>
      </c>
      <c r="G16" s="23">
        <v>0</v>
      </c>
      <c r="H16" s="24">
        <v>71317059</v>
      </c>
      <c r="I16" s="23">
        <v>5.4</v>
      </c>
      <c r="J16" s="25">
        <v>234136</v>
      </c>
      <c r="K16" s="23">
        <v>0</v>
      </c>
      <c r="L16" s="24">
        <v>236000989</v>
      </c>
      <c r="M16" s="23">
        <v>17.8</v>
      </c>
      <c r="N16" s="24">
        <v>353838575</v>
      </c>
      <c r="O16" s="23">
        <v>26.7</v>
      </c>
      <c r="P16" s="26">
        <v>1325232721</v>
      </c>
    </row>
    <row r="17" spans="1:16" ht="21" customHeight="1">
      <c r="A17" s="27" t="s">
        <v>26</v>
      </c>
      <c r="B17" s="28">
        <v>335765900</v>
      </c>
      <c r="C17" s="29">
        <v>22</v>
      </c>
      <c r="D17" s="30">
        <v>347546793</v>
      </c>
      <c r="E17" s="29">
        <v>22.8</v>
      </c>
      <c r="F17" s="30">
        <v>0</v>
      </c>
      <c r="G17" s="29">
        <v>0</v>
      </c>
      <c r="H17" s="30">
        <v>79854971</v>
      </c>
      <c r="I17" s="29">
        <v>5.2</v>
      </c>
      <c r="J17" s="31">
        <v>215700</v>
      </c>
      <c r="K17" s="29">
        <v>0</v>
      </c>
      <c r="L17" s="30">
        <v>179394338</v>
      </c>
      <c r="M17" s="29">
        <v>11.8</v>
      </c>
      <c r="N17" s="30">
        <v>580835410</v>
      </c>
      <c r="O17" s="29">
        <v>38.200000000000003</v>
      </c>
      <c r="P17" s="32">
        <v>1523613112</v>
      </c>
    </row>
    <row r="18" spans="1:16" ht="21" customHeight="1">
      <c r="A18" s="27" t="s">
        <v>27</v>
      </c>
      <c r="B18" s="28">
        <v>493754151</v>
      </c>
      <c r="C18" s="29">
        <v>35.799999999999997</v>
      </c>
      <c r="D18" s="30">
        <v>29723935</v>
      </c>
      <c r="E18" s="29">
        <v>2.2000000000000002</v>
      </c>
      <c r="F18" s="30">
        <v>0</v>
      </c>
      <c r="G18" s="29">
        <v>0</v>
      </c>
      <c r="H18" s="30">
        <v>53606491</v>
      </c>
      <c r="I18" s="29">
        <v>3.9</v>
      </c>
      <c r="J18" s="31">
        <v>215700</v>
      </c>
      <c r="K18" s="29">
        <v>0</v>
      </c>
      <c r="L18" s="30">
        <v>158105784</v>
      </c>
      <c r="M18" s="29">
        <v>11.5</v>
      </c>
      <c r="N18" s="30">
        <v>641958446</v>
      </c>
      <c r="O18" s="29">
        <v>46.6</v>
      </c>
      <c r="P18" s="32">
        <v>1377364507</v>
      </c>
    </row>
    <row r="19" spans="1:16" ht="21" customHeight="1">
      <c r="A19" s="27" t="s">
        <v>28</v>
      </c>
      <c r="B19" s="28">
        <v>1468512457</v>
      </c>
      <c r="C19" s="29">
        <v>60.5</v>
      </c>
      <c r="D19" s="30">
        <v>33455100</v>
      </c>
      <c r="E19" s="29">
        <v>1.4</v>
      </c>
      <c r="F19" s="30">
        <v>0</v>
      </c>
      <c r="G19" s="29">
        <v>0</v>
      </c>
      <c r="H19" s="30">
        <v>175666487</v>
      </c>
      <c r="I19" s="29">
        <v>7.2</v>
      </c>
      <c r="J19" s="31">
        <v>207276</v>
      </c>
      <c r="K19" s="29">
        <v>0</v>
      </c>
      <c r="L19" s="30">
        <v>179961650</v>
      </c>
      <c r="M19" s="29">
        <v>7.4</v>
      </c>
      <c r="N19" s="30">
        <v>570808351</v>
      </c>
      <c r="O19" s="29">
        <v>23.5</v>
      </c>
      <c r="P19" s="32">
        <v>2428611321</v>
      </c>
    </row>
    <row r="20" spans="1:16" ht="21" customHeight="1">
      <c r="A20" s="33" t="s">
        <v>29</v>
      </c>
      <c r="B20" s="11">
        <v>426095189</v>
      </c>
      <c r="C20" s="34">
        <v>17</v>
      </c>
      <c r="D20" s="35">
        <v>235901643</v>
      </c>
      <c r="E20" s="34">
        <v>9.4</v>
      </c>
      <c r="F20" s="35">
        <v>0</v>
      </c>
      <c r="G20" s="34">
        <v>0</v>
      </c>
      <c r="H20" s="35">
        <v>44002970</v>
      </c>
      <c r="I20" s="34">
        <v>1.8</v>
      </c>
      <c r="J20" s="36">
        <v>207276</v>
      </c>
      <c r="K20" s="34">
        <v>0</v>
      </c>
      <c r="L20" s="35">
        <v>1401694015</v>
      </c>
      <c r="M20" s="34">
        <v>55.8</v>
      </c>
      <c r="N20" s="35">
        <v>403950020</v>
      </c>
      <c r="O20" s="34">
        <v>16.100000000000001</v>
      </c>
      <c r="P20" s="15">
        <v>2511851113</v>
      </c>
    </row>
    <row r="21" spans="1:16" ht="21" customHeight="1">
      <c r="A21" s="21" t="s">
        <v>30</v>
      </c>
      <c r="B21" s="22">
        <v>1077204140</v>
      </c>
      <c r="C21" s="23">
        <v>31.9</v>
      </c>
      <c r="D21" s="24">
        <v>231936568</v>
      </c>
      <c r="E21" s="23">
        <v>6.9</v>
      </c>
      <c r="F21" s="24">
        <v>0</v>
      </c>
      <c r="G21" s="23">
        <v>0</v>
      </c>
      <c r="H21" s="24">
        <v>50602115</v>
      </c>
      <c r="I21" s="23">
        <v>1.5</v>
      </c>
      <c r="J21" s="25">
        <v>207276</v>
      </c>
      <c r="K21" s="23">
        <v>0</v>
      </c>
      <c r="L21" s="24">
        <v>1468878647</v>
      </c>
      <c r="M21" s="23">
        <v>43.5</v>
      </c>
      <c r="N21" s="24">
        <v>549358402</v>
      </c>
      <c r="O21" s="23">
        <v>16.3</v>
      </c>
      <c r="P21" s="26">
        <v>3378187148</v>
      </c>
    </row>
    <row r="22" spans="1:16" ht="21" customHeight="1">
      <c r="A22" s="27" t="s">
        <v>31</v>
      </c>
      <c r="B22" s="28">
        <v>980821080</v>
      </c>
      <c r="C22" s="29">
        <v>29.4</v>
      </c>
      <c r="D22" s="30">
        <v>229639970</v>
      </c>
      <c r="E22" s="29">
        <v>6.9</v>
      </c>
      <c r="F22" s="30">
        <v>0</v>
      </c>
      <c r="G22" s="29">
        <v>0</v>
      </c>
      <c r="H22" s="30">
        <v>30764217</v>
      </c>
      <c r="I22" s="29">
        <v>0.9</v>
      </c>
      <c r="J22" s="31">
        <v>0</v>
      </c>
      <c r="K22" s="29">
        <v>0</v>
      </c>
      <c r="L22" s="30">
        <v>1432275814</v>
      </c>
      <c r="M22" s="29">
        <v>42.9</v>
      </c>
      <c r="N22" s="30">
        <v>664814164</v>
      </c>
      <c r="O22" s="29">
        <v>19.899999999999999</v>
      </c>
      <c r="P22" s="32">
        <v>3338315245</v>
      </c>
    </row>
    <row r="23" spans="1:16" ht="21" customHeight="1">
      <c r="A23" s="27" t="s">
        <v>32</v>
      </c>
      <c r="B23" s="28">
        <v>728427838</v>
      </c>
      <c r="C23" s="29">
        <v>38.799999999999997</v>
      </c>
      <c r="D23" s="30">
        <v>104989882</v>
      </c>
      <c r="E23" s="29">
        <v>5.6</v>
      </c>
      <c r="F23" s="30">
        <v>0</v>
      </c>
      <c r="G23" s="29">
        <v>0</v>
      </c>
      <c r="H23" s="30">
        <v>30716010</v>
      </c>
      <c r="I23" s="29">
        <v>1.6</v>
      </c>
      <c r="J23" s="31">
        <v>0</v>
      </c>
      <c r="K23" s="29">
        <v>0</v>
      </c>
      <c r="L23" s="30">
        <v>481304604</v>
      </c>
      <c r="M23" s="29">
        <v>25.6</v>
      </c>
      <c r="N23" s="30">
        <v>531995816</v>
      </c>
      <c r="O23" s="29">
        <v>28.3</v>
      </c>
      <c r="P23" s="32">
        <v>1877434150</v>
      </c>
    </row>
    <row r="24" spans="1:16" ht="21" customHeight="1">
      <c r="A24" s="27" t="s">
        <v>33</v>
      </c>
      <c r="B24" s="28">
        <v>619554230</v>
      </c>
      <c r="C24" s="29">
        <v>36.299999999999997</v>
      </c>
      <c r="D24" s="30">
        <v>90182948</v>
      </c>
      <c r="E24" s="29">
        <v>5.3</v>
      </c>
      <c r="F24" s="30">
        <v>0</v>
      </c>
      <c r="G24" s="29">
        <v>0</v>
      </c>
      <c r="H24" s="30">
        <v>24567131</v>
      </c>
      <c r="I24" s="29">
        <v>1.4</v>
      </c>
      <c r="J24" s="31">
        <v>0</v>
      </c>
      <c r="K24" s="29">
        <v>0</v>
      </c>
      <c r="L24" s="30">
        <v>552011885</v>
      </c>
      <c r="M24" s="29">
        <v>32.4</v>
      </c>
      <c r="N24" s="30">
        <v>419066969</v>
      </c>
      <c r="O24" s="29">
        <v>24.6</v>
      </c>
      <c r="P24" s="32">
        <v>1705383163</v>
      </c>
    </row>
    <row r="25" spans="1:16" ht="21" customHeight="1">
      <c r="A25" s="33" t="s">
        <v>34</v>
      </c>
      <c r="B25" s="11">
        <v>249931492</v>
      </c>
      <c r="C25" s="34">
        <v>19.7</v>
      </c>
      <c r="D25" s="35">
        <v>83042614</v>
      </c>
      <c r="E25" s="34">
        <v>6.5</v>
      </c>
      <c r="F25" s="35">
        <v>0</v>
      </c>
      <c r="G25" s="34">
        <v>0</v>
      </c>
      <c r="H25" s="35">
        <v>19339294</v>
      </c>
      <c r="I25" s="34">
        <v>1.5</v>
      </c>
      <c r="J25" s="36">
        <v>0</v>
      </c>
      <c r="K25" s="34">
        <v>0</v>
      </c>
      <c r="L25" s="35">
        <v>563729881</v>
      </c>
      <c r="M25" s="34">
        <v>44.4</v>
      </c>
      <c r="N25" s="35">
        <v>353830382</v>
      </c>
      <c r="O25" s="34">
        <v>27.9</v>
      </c>
      <c r="P25" s="15">
        <v>1269873663</v>
      </c>
    </row>
    <row r="26" spans="1:16" ht="21" customHeight="1">
      <c r="A26" s="21" t="s">
        <v>35</v>
      </c>
      <c r="B26" s="26">
        <v>203462861</v>
      </c>
      <c r="C26" s="23">
        <v>14.7</v>
      </c>
      <c r="D26" s="26">
        <v>310783272</v>
      </c>
      <c r="E26" s="23">
        <v>22.4</v>
      </c>
      <c r="F26" s="26">
        <v>0</v>
      </c>
      <c r="G26" s="23">
        <v>0</v>
      </c>
      <c r="H26" s="26">
        <v>16266607</v>
      </c>
      <c r="I26" s="23">
        <v>1.2</v>
      </c>
      <c r="J26" s="25">
        <v>0</v>
      </c>
      <c r="K26" s="23">
        <v>0</v>
      </c>
      <c r="L26" s="26">
        <v>375828970</v>
      </c>
      <c r="M26" s="23">
        <v>27.1</v>
      </c>
      <c r="N26" s="26">
        <v>479073983</v>
      </c>
      <c r="O26" s="23">
        <v>34.6</v>
      </c>
      <c r="P26" s="26">
        <v>1385415693</v>
      </c>
    </row>
    <row r="27" spans="1:16" ht="21" customHeight="1">
      <c r="A27" s="27" t="s">
        <v>36</v>
      </c>
      <c r="B27" s="32">
        <v>247310891</v>
      </c>
      <c r="C27" s="29">
        <v>19.100000000000001</v>
      </c>
      <c r="D27" s="32">
        <v>329958960</v>
      </c>
      <c r="E27" s="29">
        <v>25.5</v>
      </c>
      <c r="F27" s="32">
        <v>0</v>
      </c>
      <c r="G27" s="29">
        <v>0</v>
      </c>
      <c r="H27" s="32">
        <v>19473332</v>
      </c>
      <c r="I27" s="29">
        <v>1.5</v>
      </c>
      <c r="J27" s="31">
        <v>0</v>
      </c>
      <c r="K27" s="29">
        <v>0</v>
      </c>
      <c r="L27" s="32">
        <v>257169141</v>
      </c>
      <c r="M27" s="29">
        <v>19.899999999999999</v>
      </c>
      <c r="N27" s="32">
        <v>440828567</v>
      </c>
      <c r="O27" s="29">
        <v>34</v>
      </c>
      <c r="P27" s="32">
        <v>1294740891</v>
      </c>
    </row>
    <row r="28" spans="1:16" ht="21" customHeight="1">
      <c r="A28" s="27" t="s">
        <v>37</v>
      </c>
      <c r="B28" s="32">
        <v>205640909</v>
      </c>
      <c r="C28" s="29">
        <v>14.7</v>
      </c>
      <c r="D28" s="32">
        <v>256789368</v>
      </c>
      <c r="E28" s="29">
        <v>18.399999999999999</v>
      </c>
      <c r="F28" s="32">
        <v>0</v>
      </c>
      <c r="G28" s="29">
        <v>0</v>
      </c>
      <c r="H28" s="32">
        <v>104595256</v>
      </c>
      <c r="I28" s="29">
        <v>7.5</v>
      </c>
      <c r="J28" s="31">
        <v>0</v>
      </c>
      <c r="K28" s="29">
        <v>0</v>
      </c>
      <c r="L28" s="32">
        <v>290116179</v>
      </c>
      <c r="M28" s="29">
        <v>20.7</v>
      </c>
      <c r="N28" s="32">
        <v>542056270</v>
      </c>
      <c r="O28" s="29">
        <v>38.700000000000003</v>
      </c>
      <c r="P28" s="32">
        <v>1399197982</v>
      </c>
    </row>
    <row r="29" spans="1:16" ht="21" customHeight="1">
      <c r="A29" s="27" t="s">
        <v>38</v>
      </c>
      <c r="B29" s="32">
        <v>234012718</v>
      </c>
      <c r="C29" s="29">
        <v>19.3</v>
      </c>
      <c r="D29" s="32">
        <v>65788763</v>
      </c>
      <c r="E29" s="29">
        <v>5.4</v>
      </c>
      <c r="F29" s="32">
        <v>0</v>
      </c>
      <c r="G29" s="29">
        <v>0</v>
      </c>
      <c r="H29" s="32">
        <v>121134361</v>
      </c>
      <c r="I29" s="29">
        <v>10</v>
      </c>
      <c r="J29" s="31">
        <v>0</v>
      </c>
      <c r="K29" s="29">
        <v>0</v>
      </c>
      <c r="L29" s="32">
        <v>233086633</v>
      </c>
      <c r="M29" s="29">
        <v>19.3</v>
      </c>
      <c r="N29" s="32">
        <v>556766857</v>
      </c>
      <c r="O29" s="29">
        <v>46</v>
      </c>
      <c r="P29" s="32">
        <v>1210789332</v>
      </c>
    </row>
    <row r="30" spans="1:16" ht="21" customHeight="1">
      <c r="A30" s="33" t="s">
        <v>39</v>
      </c>
      <c r="B30" s="15">
        <v>126750765</v>
      </c>
      <c r="C30" s="34">
        <v>7.8</v>
      </c>
      <c r="D30" s="15">
        <v>281154863</v>
      </c>
      <c r="E30" s="34">
        <v>17.3</v>
      </c>
      <c r="F30" s="15">
        <v>0</v>
      </c>
      <c r="G30" s="34">
        <v>0</v>
      </c>
      <c r="H30" s="15">
        <v>144023158</v>
      </c>
      <c r="I30" s="34">
        <v>8.8000000000000007</v>
      </c>
      <c r="J30" s="36">
        <v>0</v>
      </c>
      <c r="K30" s="34">
        <v>0</v>
      </c>
      <c r="L30" s="15">
        <v>301034257</v>
      </c>
      <c r="M30" s="34">
        <v>18.5</v>
      </c>
      <c r="N30" s="15">
        <v>776216725</v>
      </c>
      <c r="O30" s="34">
        <v>47.6</v>
      </c>
      <c r="P30" s="15">
        <v>1629179768</v>
      </c>
    </row>
    <row r="31" spans="1:16" ht="21" customHeight="1">
      <c r="A31" s="21" t="s">
        <v>40</v>
      </c>
      <c r="B31" s="26">
        <v>155389008</v>
      </c>
      <c r="C31" s="23">
        <v>9</v>
      </c>
      <c r="D31" s="26">
        <v>205128259</v>
      </c>
      <c r="E31" s="23">
        <v>11.9</v>
      </c>
      <c r="F31" s="26">
        <v>0</v>
      </c>
      <c r="G31" s="23">
        <v>0</v>
      </c>
      <c r="H31" s="26">
        <v>54875897</v>
      </c>
      <c r="I31" s="23">
        <v>3.2</v>
      </c>
      <c r="J31" s="25">
        <v>0</v>
      </c>
      <c r="K31" s="23">
        <v>0</v>
      </c>
      <c r="L31" s="26">
        <v>243973704</v>
      </c>
      <c r="M31" s="23">
        <v>14.2</v>
      </c>
      <c r="N31" s="26">
        <v>1060287393</v>
      </c>
      <c r="O31" s="23">
        <v>61.7</v>
      </c>
      <c r="P31" s="26">
        <v>1719654261</v>
      </c>
    </row>
    <row r="32" spans="1:16" ht="21" customHeight="1">
      <c r="A32" s="27" t="s">
        <v>41</v>
      </c>
      <c r="B32" s="32">
        <v>90697927</v>
      </c>
      <c r="C32" s="29">
        <v>6.5</v>
      </c>
      <c r="D32" s="32">
        <v>112938644</v>
      </c>
      <c r="E32" s="29">
        <v>8.1</v>
      </c>
      <c r="F32" s="32">
        <v>0</v>
      </c>
      <c r="G32" s="29">
        <v>0</v>
      </c>
      <c r="H32" s="32">
        <v>48082954</v>
      </c>
      <c r="I32" s="29">
        <v>3.4</v>
      </c>
      <c r="J32" s="31">
        <v>0</v>
      </c>
      <c r="K32" s="29">
        <v>0</v>
      </c>
      <c r="L32" s="32">
        <v>252827675</v>
      </c>
      <c r="M32" s="29">
        <v>18.100000000000001</v>
      </c>
      <c r="N32" s="32">
        <v>894090288</v>
      </c>
      <c r="O32" s="29">
        <v>63.9</v>
      </c>
      <c r="P32" s="32">
        <v>1398637488</v>
      </c>
    </row>
    <row r="33" spans="1:18" ht="21" customHeight="1">
      <c r="A33" s="27" t="s">
        <v>42</v>
      </c>
      <c r="B33" s="32">
        <v>102714401</v>
      </c>
      <c r="C33" s="29">
        <v>6.9</v>
      </c>
      <c r="D33" s="32">
        <v>109588725</v>
      </c>
      <c r="E33" s="29">
        <v>7.4</v>
      </c>
      <c r="F33" s="32">
        <v>0</v>
      </c>
      <c r="G33" s="29">
        <v>0</v>
      </c>
      <c r="H33" s="32">
        <v>30444559</v>
      </c>
      <c r="I33" s="29">
        <v>2.1</v>
      </c>
      <c r="J33" s="31">
        <v>0</v>
      </c>
      <c r="K33" s="29">
        <v>0</v>
      </c>
      <c r="L33" s="32">
        <v>207831397</v>
      </c>
      <c r="M33" s="29">
        <v>14</v>
      </c>
      <c r="N33" s="32">
        <v>1033913753</v>
      </c>
      <c r="O33" s="29">
        <v>69.599999999999994</v>
      </c>
      <c r="P33" s="32">
        <v>1484492835</v>
      </c>
    </row>
    <row r="34" spans="1:18" ht="21" customHeight="1">
      <c r="A34" s="27" t="s">
        <v>43</v>
      </c>
      <c r="B34" s="32">
        <v>161534665</v>
      </c>
      <c r="C34" s="29">
        <v>12.4</v>
      </c>
      <c r="D34" s="32">
        <v>119352520</v>
      </c>
      <c r="E34" s="29">
        <v>9.1999999999999993</v>
      </c>
      <c r="F34" s="32">
        <v>0</v>
      </c>
      <c r="G34" s="29">
        <v>0</v>
      </c>
      <c r="H34" s="32">
        <v>20207963</v>
      </c>
      <c r="I34" s="29">
        <v>1.6</v>
      </c>
      <c r="J34" s="31">
        <v>0</v>
      </c>
      <c r="K34" s="29">
        <v>0</v>
      </c>
      <c r="L34" s="32">
        <v>207687476</v>
      </c>
      <c r="M34" s="29">
        <v>16</v>
      </c>
      <c r="N34" s="32">
        <v>789654384</v>
      </c>
      <c r="O34" s="29">
        <v>60.8</v>
      </c>
      <c r="P34" s="32">
        <v>1298437008</v>
      </c>
    </row>
    <row r="35" spans="1:18" ht="21" customHeight="1">
      <c r="A35" s="33" t="s">
        <v>44</v>
      </c>
      <c r="B35" s="15">
        <v>112793447</v>
      </c>
      <c r="C35" s="34">
        <v>8.9</v>
      </c>
      <c r="D35" s="15">
        <v>40312884</v>
      </c>
      <c r="E35" s="34">
        <v>3.2</v>
      </c>
      <c r="F35" s="15">
        <v>316236</v>
      </c>
      <c r="G35" s="34">
        <v>0</v>
      </c>
      <c r="H35" s="15">
        <v>80051294</v>
      </c>
      <c r="I35" s="34">
        <v>6.3</v>
      </c>
      <c r="J35" s="36">
        <v>0</v>
      </c>
      <c r="K35" s="34">
        <v>0</v>
      </c>
      <c r="L35" s="15">
        <v>209879112</v>
      </c>
      <c r="M35" s="34">
        <v>16.5</v>
      </c>
      <c r="N35" s="15">
        <v>828023188</v>
      </c>
      <c r="O35" s="34">
        <v>65.099999999999994</v>
      </c>
      <c r="P35" s="15">
        <v>1271376161</v>
      </c>
      <c r="R35" s="37">
        <f>C35+E35+G35+I35+K35+M35+O35</f>
        <v>100</v>
      </c>
    </row>
    <row r="36" spans="1:18" ht="18" customHeight="1"/>
    <row r="37" spans="1:18">
      <c r="C37" s="39"/>
      <c r="D37" s="40"/>
    </row>
  </sheetData>
  <mergeCells count="1">
    <mergeCell ref="A1:P1"/>
  </mergeCells>
  <phoneticPr fontId="3"/>
  <pageMargins left="0.78740157480314965" right="0.78740157480314965" top="0.78740157480314965" bottom="0.78740157480314965" header="0.51181102362204722" footer="0.51181102362204722"/>
  <pageSetup paperSize="9" scale="98" orientation="portrait" blackAndWhite="1" r:id="rId1"/>
  <headerFooter alignWithMargins="0"/>
  <colBreaks count="1" manualBreakCount="1">
    <brk id="9" max="3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164-165</vt:lpstr>
      <vt:lpstr>'164-165'!Print_Area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f-admin</dc:creator>
  <cp:lastModifiedBy>f-admin</cp:lastModifiedBy>
  <dcterms:created xsi:type="dcterms:W3CDTF">2017-02-06T02:43:04Z</dcterms:created>
  <dcterms:modified xsi:type="dcterms:W3CDTF">2017-02-06T02:45:34Z</dcterms:modified>
</cp:coreProperties>
</file>