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395" windowHeight="6705"/>
  </bookViews>
  <sheets>
    <sheet name="Ｉ" sheetId="1" r:id="rId1"/>
  </sheets>
  <externalReferences>
    <externalReference r:id="rId2"/>
    <externalReference r:id="rId3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>'[1]当年(67)'!#REF!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 localSheetId="0">#REF!</definedName>
    <definedName name="産業別＿在庫額">#REF!</definedName>
    <definedName name="産業別＿面積・用水" localSheetId="0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 localSheetId="0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45621"/>
</workbook>
</file>

<file path=xl/calcChain.xml><?xml version="1.0" encoding="utf-8"?>
<calcChain xmlns="http://schemas.openxmlformats.org/spreadsheetml/2006/main">
  <c r="L30" i="1" l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</calcChain>
</file>

<file path=xl/sharedStrings.xml><?xml version="1.0" encoding="utf-8"?>
<sst xmlns="http://schemas.openxmlformats.org/spreadsheetml/2006/main" count="44" uniqueCount="36">
  <si>
    <t>付表Ｉ　産業中分類別事業所敷地面積(従業者30人以上の事業所)</t>
    <phoneticPr fontId="4"/>
  </si>
  <si>
    <t>敷　　地　　面　　積</t>
    <phoneticPr fontId="4"/>
  </si>
  <si>
    <t>１事業所当たり敷地面積</t>
    <rPh sb="4" eb="5">
      <t>ア</t>
    </rPh>
    <phoneticPr fontId="4"/>
  </si>
  <si>
    <t>産業分類</t>
    <rPh sb="0" eb="2">
      <t>サンギョウ</t>
    </rPh>
    <rPh sb="2" eb="4">
      <t>ブンルイ</t>
    </rPh>
    <phoneticPr fontId="4"/>
  </si>
  <si>
    <t>前年比</t>
  </si>
  <si>
    <t>構成比</t>
  </si>
  <si>
    <t>(㎡）</t>
    <phoneticPr fontId="4"/>
  </si>
  <si>
    <t>(%)</t>
  </si>
  <si>
    <t>合　　　　　計</t>
    <rPh sb="0" eb="1">
      <t>ゴウ</t>
    </rPh>
    <rPh sb="6" eb="7">
      <t>ケイ</t>
    </rPh>
    <phoneticPr fontId="4"/>
  </si>
  <si>
    <t>09</t>
    <phoneticPr fontId="4"/>
  </si>
  <si>
    <t>食　料</t>
  </si>
  <si>
    <t>飲　料</t>
  </si>
  <si>
    <t>繊　維</t>
  </si>
  <si>
    <t>木　材</t>
  </si>
  <si>
    <t>家　具</t>
  </si>
  <si>
    <t>紙・パ</t>
  </si>
  <si>
    <t>印　刷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</si>
  <si>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</si>
  <si>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</si>
  <si>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</si>
  <si>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</si>
  <si>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</si>
  <si>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</si>
  <si>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</si>
  <si>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</si>
  <si>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</si>
  <si>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</si>
  <si>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</si>
  <si>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</si>
  <si>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</si>
  <si>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</si>
  <si>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</si>
  <si>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</si>
  <si>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</si>
  <si>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平成24年</t>
  </si>
  <si>
    <t>平成25年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</si>
</sst>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.0_ "/>
    <numFmt numFmtId="177" formatCode="_(* #,##0_);_(* \(#,##0\);_(* &quot;-&quot;_);_(@_)"/>
    <numFmt numFmtId="178" formatCode="0.0;&quot;△&quot;0.0"/>
    <numFmt numFmtId="179" formatCode="0.0"/>
    <numFmt numFmtId="180" formatCode="_-* #,##0.0_-;\-* #,##0.0_-;_-* &quot;-&quot;_-;_-@_-"/>
    <numFmt numFmtId="181" formatCode="_-* #,##0_-;\-* #,##0_-;_-* &quot;-&quot;_-;_-@_-"/>
    <numFmt numFmtId="182" formatCode="&quot;(&quot;#,##0&quot;)&quot;"/>
  </numFmts>
  <fonts count="18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176" fontId="5" fillId="0" borderId="0" xfId="1" applyNumberFormat="1" applyFont="1"/>
    <xf numFmtId="176" fontId="6" fillId="0" borderId="0" xfId="1" applyNumberFormat="1" applyFont="1" applyFill="1"/>
    <xf numFmtId="0" fontId="5" fillId="0" borderId="0" xfId="1" applyFont="1" applyBorder="1" applyAlignment="1">
      <alignment vertical="center"/>
    </xf>
    <xf numFmtId="0" fontId="5" fillId="0" borderId="0" xfId="1" applyFont="1" applyBorder="1"/>
    <xf numFmtId="0" fontId="7" fillId="0" borderId="1" xfId="1" applyFont="1" applyBorder="1"/>
    <xf numFmtId="0" fontId="1" fillId="0" borderId="1" xfId="1" applyBorder="1"/>
    <xf numFmtId="176" fontId="1" fillId="0" borderId="1" xfId="1" applyNumberFormat="1" applyBorder="1"/>
    <xf numFmtId="176" fontId="8" fillId="0" borderId="1" xfId="1" applyNumberFormat="1" applyFont="1" applyFill="1" applyBorder="1"/>
    <xf numFmtId="0" fontId="1" fillId="0" borderId="0" xfId="1" applyBorder="1" applyAlignment="1">
      <alignment vertical="center"/>
    </xf>
    <xf numFmtId="0" fontId="1" fillId="0" borderId="0" xfId="1" applyBorder="1"/>
    <xf numFmtId="0" fontId="9" fillId="0" borderId="0" xfId="2" applyFont="1" applyAlignment="1">
      <alignment vertical="center"/>
    </xf>
    <xf numFmtId="0" fontId="9" fillId="0" borderId="2" xfId="2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Border="1"/>
    <xf numFmtId="0" fontId="9" fillId="0" borderId="6" xfId="2" applyFont="1" applyBorder="1" applyAlignment="1">
      <alignment vertical="center"/>
    </xf>
    <xf numFmtId="0" fontId="10" fillId="0" borderId="7" xfId="1" applyFont="1" applyBorder="1" applyAlignment="1">
      <alignment horizontal="center" vertical="center"/>
    </xf>
    <xf numFmtId="176" fontId="10" fillId="0" borderId="8" xfId="1" applyNumberFormat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6" fontId="11" fillId="0" borderId="9" xfId="1" applyNumberFormat="1" applyFont="1" applyFill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11" xfId="2" applyFont="1" applyBorder="1" applyAlignment="1">
      <alignment vertical="center"/>
    </xf>
    <xf numFmtId="0" fontId="9" fillId="0" borderId="12" xfId="1" applyFont="1" applyBorder="1" applyAlignment="1">
      <alignment horizontal="center" vertical="center"/>
    </xf>
    <xf numFmtId="176" fontId="9" fillId="0" borderId="12" xfId="1" applyNumberFormat="1" applyFont="1" applyBorder="1" applyAlignment="1">
      <alignment horizontal="center" vertical="center"/>
    </xf>
    <xf numFmtId="176" fontId="12" fillId="0" borderId="10" xfId="1" applyNumberFormat="1" applyFont="1" applyFill="1" applyBorder="1" applyAlignment="1">
      <alignment horizontal="center" vertical="center"/>
    </xf>
    <xf numFmtId="0" fontId="9" fillId="0" borderId="0" xfId="2" applyFont="1">
      <alignment vertical="center"/>
    </xf>
    <xf numFmtId="0" fontId="9" fillId="0" borderId="6" xfId="2" applyFont="1" applyBorder="1">
      <alignment vertical="center"/>
    </xf>
    <xf numFmtId="38" fontId="9" fillId="0" borderId="0" xfId="3" applyFont="1">
      <alignment vertical="center"/>
    </xf>
    <xf numFmtId="178" fontId="9" fillId="0" borderId="0" xfId="4" applyNumberFormat="1" applyFont="1" applyAlignment="1">
      <alignment vertical="center"/>
    </xf>
    <xf numFmtId="178" fontId="12" fillId="0" borderId="0" xfId="4" applyNumberFormat="1" applyFont="1" applyFill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14" fillId="0" borderId="0" xfId="1" applyFont="1" applyBorder="1"/>
    <xf numFmtId="49" fontId="9" fillId="0" borderId="0" xfId="2" applyNumberFormat="1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179" fontId="12" fillId="0" borderId="0" xfId="4" applyNumberFormat="1" applyFont="1" applyFill="1" applyAlignment="1">
      <alignment vertical="center"/>
    </xf>
    <xf numFmtId="179" fontId="13" fillId="0" borderId="0" xfId="1" applyNumberFormat="1" applyFont="1" applyBorder="1" applyAlignment="1">
      <alignment vertical="center"/>
    </xf>
    <xf numFmtId="41" fontId="9" fillId="0" borderId="0" xfId="3" applyNumberFormat="1" applyFont="1">
      <alignment vertical="center"/>
    </xf>
    <xf numFmtId="180" fontId="9" fillId="0" borderId="0" xfId="4" applyNumberFormat="1" applyFont="1" applyAlignment="1">
      <alignment vertical="center"/>
    </xf>
    <xf numFmtId="180" fontId="12" fillId="0" borderId="0" xfId="4" applyNumberFormat="1" applyFont="1" applyFill="1" applyAlignment="1">
      <alignment vertical="center"/>
    </xf>
    <xf numFmtId="181" fontId="13" fillId="0" borderId="0" xfId="1" applyNumberFormat="1" applyFont="1" applyBorder="1" applyAlignment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distributed" vertical="center"/>
    </xf>
    <xf numFmtId="180" fontId="9" fillId="0" borderId="1" xfId="4" applyNumberFormat="1" applyFont="1" applyBorder="1" applyAlignment="1">
      <alignment horizontal="right"/>
    </xf>
    <xf numFmtId="180" fontId="12" fillId="0" borderId="1" xfId="4" applyNumberFormat="1" applyFont="1" applyFill="1" applyBorder="1" applyAlignment="1">
      <alignment horizontal="right"/>
    </xf>
    <xf numFmtId="0" fontId="1" fillId="0" borderId="13" xfId="1" applyBorder="1"/>
    <xf numFmtId="182" fontId="8" fillId="0" borderId="13" xfId="4" applyNumberFormat="1" applyFont="1" applyFill="1" applyBorder="1"/>
    <xf numFmtId="0" fontId="15" fillId="0" borderId="0" xfId="2" applyFont="1">
      <alignment vertical="center"/>
    </xf>
    <xf numFmtId="38" fontId="15" fillId="0" borderId="0" xfId="3" applyFont="1">
      <alignment vertical="center"/>
    </xf>
    <xf numFmtId="0" fontId="16" fillId="0" borderId="0" xfId="2" applyFont="1" applyFill="1">
      <alignment vertical="center"/>
    </xf>
    <xf numFmtId="0" fontId="9" fillId="0" borderId="0" xfId="2" applyFont="1" applyBorder="1" applyAlignment="1">
      <alignment vertical="center"/>
    </xf>
    <xf numFmtId="0" fontId="17" fillId="0" borderId="0" xfId="2" applyFont="1" applyBorder="1">
      <alignment vertical="center"/>
    </xf>
    <xf numFmtId="38" fontId="9" fillId="0" borderId="0" xfId="3" applyFont="1" applyBorder="1">
      <alignment vertical="center"/>
    </xf>
    <xf numFmtId="38" fontId="15" fillId="0" borderId="0" xfId="2" applyNumberFormat="1" applyFont="1" applyBorder="1">
      <alignment vertical="center"/>
    </xf>
    <xf numFmtId="0" fontId="7" fillId="0" borderId="0" xfId="1" applyFont="1"/>
    <xf numFmtId="0" fontId="1" fillId="0" borderId="0" xfId="1"/>
    <xf numFmtId="176" fontId="1" fillId="0" borderId="0" xfId="1" applyNumberFormat="1"/>
    <xf numFmtId="176" fontId="8" fillId="0" borderId="0" xfId="1" applyNumberFormat="1" applyFont="1" applyFill="1"/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9" fillId="0" borderId="0" xfId="2" applyFont="1" applyAlignment="1">
      <alignment horizontal="distributed" vertical="center"/>
    </xf>
    <xf numFmtId="0" fontId="9" fillId="0" borderId="9" xfId="2" applyFont="1" applyBorder="1" applyAlignment="1">
      <alignment horizontal="center" vertical="center"/>
    </xf>
  </cellXfs>
  <cellStyles count="5">
    <cellStyle name="桁区切り 2" xfId="3"/>
    <cellStyle name="桁区切り_付表ｗ" xfId="4"/>
    <cellStyle name="標準" xfId="0" builtinId="0"/>
    <cellStyle name="標準 2" xfId="2"/>
    <cellStyle name="標準_付表ｗ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0;&#12289;I&#12289;J&#12289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(640)"/>
      <sheetName val="当年(640)"/>
      <sheetName val="前年(66)"/>
      <sheetName val="当年(66)"/>
      <sheetName val="ワーク　H"/>
      <sheetName val="H（印刷）"/>
      <sheetName val="ワーク　I"/>
      <sheetName val="Ｉ（印刷）"/>
      <sheetName val="ワーク　JK"/>
      <sheetName val="JK(印刷）"/>
    </sheetNames>
    <sheetDataSet>
      <sheetData sheetId="0"/>
      <sheetData sheetId="1"/>
      <sheetData sheetId="2"/>
      <sheetData sheetId="3"/>
      <sheetData sheetId="4">
        <row r="4">
          <cell r="F4" t="str">
            <v>平成24年</v>
          </cell>
        </row>
      </sheetData>
      <sheetData sheetId="5"/>
      <sheetData sheetId="6">
        <row r="4">
          <cell r="F4" t="str">
            <v>平成24年</v>
          </cell>
        </row>
        <row r="6">
          <cell r="L6">
            <v>2.5470758505408639</v>
          </cell>
        </row>
        <row r="7">
          <cell r="L7">
            <v>6.4616819652206772</v>
          </cell>
        </row>
        <row r="8">
          <cell r="L8">
            <v>9.1765879936282602</v>
          </cell>
        </row>
        <row r="9">
          <cell r="L9">
            <v>-6.4951659469373197</v>
          </cell>
        </row>
        <row r="10">
          <cell r="L10">
            <v>-18.022963361106463</v>
          </cell>
        </row>
        <row r="11">
          <cell r="L11">
            <v>3.8120616647314449</v>
          </cell>
        </row>
        <row r="12">
          <cell r="L12">
            <v>-9.4688621666326185</v>
          </cell>
        </row>
        <row r="13">
          <cell r="L13">
            <v>18.403949311257279</v>
          </cell>
        </row>
        <row r="14">
          <cell r="L14">
            <v>-1.4273676054988016</v>
          </cell>
        </row>
        <row r="15">
          <cell r="L15">
            <v>0</v>
          </cell>
        </row>
        <row r="16">
          <cell r="L16">
            <v>8.2573076326513331</v>
          </cell>
        </row>
        <row r="17">
          <cell r="L17">
            <v>28.658972840594714</v>
          </cell>
        </row>
        <row r="18">
          <cell r="L18">
            <v>22.011627772576475</v>
          </cell>
        </row>
        <row r="19">
          <cell r="L19">
            <v>6.7689611771146474</v>
          </cell>
        </row>
        <row r="20">
          <cell r="L20">
            <v>-0.5956006694962781</v>
          </cell>
        </row>
        <row r="21">
          <cell r="L21">
            <v>9.1460008121256209</v>
          </cell>
        </row>
        <row r="22">
          <cell r="L22">
            <v>-0.44518716270657421</v>
          </cell>
        </row>
        <row r="23">
          <cell r="L23">
            <v>-4.3815695507878729</v>
          </cell>
        </row>
        <row r="24">
          <cell r="L24">
            <v>-2.3368975065366868</v>
          </cell>
        </row>
        <row r="25">
          <cell r="L25">
            <v>-1.6262687247920837</v>
          </cell>
        </row>
        <row r="26">
          <cell r="L26">
            <v>3.8112926752617255</v>
          </cell>
        </row>
        <row r="27">
          <cell r="L27">
            <v>-5.4343985662469407</v>
          </cell>
        </row>
        <row r="28">
          <cell r="L28">
            <v>8.2327659386111236</v>
          </cell>
        </row>
        <row r="29">
          <cell r="L29">
            <v>4.0727434330678989</v>
          </cell>
        </row>
        <row r="30">
          <cell r="L30">
            <v>17.287704128371658</v>
          </cell>
        </row>
      </sheetData>
      <sheetData sheetId="7"/>
      <sheetData sheetId="8">
        <row r="4">
          <cell r="C4" t="str">
            <v>平成24年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5"/>
  <sheetViews>
    <sheetView tabSelected="1" topLeftCell="A22" zoomScaleNormal="100" workbookViewId="0">
      <selection activeCell="K38" sqref="K38"/>
    </sheetView>
  </sheetViews>
  <sheetFormatPr defaultColWidth="11" defaultRowHeight="13.5"/>
  <cols>
    <col min="1" max="1" width="1.125" style="57" customWidth="1"/>
    <col min="2" max="2" width="3.375" style="57" customWidth="1"/>
    <col min="3" max="3" width="2" style="57" customWidth="1"/>
    <col min="4" max="4" width="13.5" style="57" customWidth="1"/>
    <col min="5" max="5" width="1" style="57" customWidth="1"/>
    <col min="6" max="6" width="15" style="58" customWidth="1"/>
    <col min="7" max="7" width="14.875" style="58" customWidth="1"/>
    <col min="8" max="9" width="8.125" style="59" customWidth="1"/>
    <col min="10" max="11" width="15" style="58" customWidth="1"/>
    <col min="12" max="12" width="7.5" style="60" hidden="1" customWidth="1"/>
    <col min="13" max="13" width="11" style="11"/>
    <col min="14" max="16384" width="11" style="12"/>
  </cols>
  <sheetData>
    <row r="1" spans="1:13" s="6" customFormat="1" ht="19.5" customHeight="1">
      <c r="A1" s="1" t="s">
        <v>0</v>
      </c>
      <c r="B1" s="1"/>
      <c r="C1" s="1"/>
      <c r="D1" s="1"/>
      <c r="E1" s="1"/>
      <c r="F1" s="2"/>
      <c r="G1" s="2"/>
      <c r="H1" s="3"/>
      <c r="I1" s="3"/>
      <c r="J1" s="2"/>
      <c r="K1" s="2"/>
      <c r="L1" s="4"/>
      <c r="M1" s="5"/>
    </row>
    <row r="2" spans="1:13" ht="9" customHeight="1" thickBot="1">
      <c r="A2" s="7"/>
      <c r="B2" s="7"/>
      <c r="C2" s="7"/>
      <c r="D2" s="7"/>
      <c r="E2" s="7"/>
      <c r="F2" s="8"/>
      <c r="G2" s="8"/>
      <c r="H2" s="9"/>
      <c r="I2" s="9"/>
      <c r="J2" s="8"/>
      <c r="K2" s="8"/>
      <c r="L2" s="10"/>
    </row>
    <row r="3" spans="1:13" s="16" customFormat="1" ht="24.75" customHeight="1">
      <c r="A3" s="13"/>
      <c r="B3" s="13"/>
      <c r="C3" s="13"/>
      <c r="D3" s="13"/>
      <c r="E3" s="14"/>
      <c r="F3" s="61" t="s">
        <v>1</v>
      </c>
      <c r="G3" s="62"/>
      <c r="H3" s="62"/>
      <c r="I3" s="63"/>
      <c r="J3" s="61" t="s">
        <v>2</v>
      </c>
      <c r="K3" s="62"/>
      <c r="L3" s="62"/>
      <c r="M3" s="15"/>
    </row>
    <row r="4" spans="1:13" s="16" customFormat="1" ht="18" customHeight="1">
      <c r="A4" s="13"/>
      <c r="B4" s="64" t="s">
        <v>3</v>
      </c>
      <c r="C4" s="64"/>
      <c r="D4" s="64"/>
      <c r="E4" s="17"/>
      <c r="F4" s="18" t="s">
        <v>34</v>
      </c>
      <c r="G4" s="18" t="s">
        <v>35</v>
      </c>
      <c r="H4" s="19" t="s">
        <v>4</v>
      </c>
      <c r="I4" s="20" t="s">
        <v>5</v>
      </c>
      <c r="J4" s="18" t="s">
        <v>34</v>
      </c>
      <c r="K4" s="20" t="s">
        <v>35</v>
      </c>
      <c r="L4" s="21" t="s">
        <v>4</v>
      </c>
      <c r="M4" s="15"/>
    </row>
    <row r="5" spans="1:13" s="16" customFormat="1" ht="22.5" customHeight="1">
      <c r="A5" s="22"/>
      <c r="B5" s="22"/>
      <c r="C5" s="22"/>
      <c r="D5" s="22"/>
      <c r="E5" s="23"/>
      <c r="F5" s="24" t="s">
        <v>6</v>
      </c>
      <c r="G5" s="24" t="s">
        <v>6</v>
      </c>
      <c r="H5" s="25" t="s">
        <v>7</v>
      </c>
      <c r="I5" s="25" t="s">
        <v>7</v>
      </c>
      <c r="J5" s="24" t="s">
        <v>6</v>
      </c>
      <c r="K5" s="24" t="s">
        <v>6</v>
      </c>
      <c r="L5" s="26" t="s">
        <v>7</v>
      </c>
      <c r="M5" s="15"/>
    </row>
    <row r="6" spans="1:13" s="33" customFormat="1" ht="24.75" customHeight="1">
      <c r="A6" s="27"/>
      <c r="B6" s="65" t="s">
        <v>8</v>
      </c>
      <c r="C6" s="65"/>
      <c r="D6" s="65"/>
      <c r="E6" s="28"/>
      <c r="F6" s="29">
        <v>40676442</v>
      </c>
      <c r="G6" s="29">
        <v>41186544</v>
      </c>
      <c r="H6" s="30">
        <v>1.2540477360335416</v>
      </c>
      <c r="I6" s="30">
        <v>100</v>
      </c>
      <c r="J6" s="29">
        <v>39453</v>
      </c>
      <c r="K6" s="29">
        <v>40458</v>
      </c>
      <c r="L6" s="31">
        <f>'[2]ワーク　I'!L6</f>
        <v>2.5470758505408639</v>
      </c>
      <c r="M6" s="32"/>
    </row>
    <row r="7" spans="1:13" s="16" customFormat="1" ht="24.75" customHeight="1">
      <c r="A7" s="27"/>
      <c r="B7" s="34" t="s">
        <v>9</v>
      </c>
      <c r="C7" s="35"/>
      <c r="D7" s="36" t="s">
        <v>10</v>
      </c>
      <c r="E7" s="28"/>
      <c r="F7" s="29">
        <v>1507332</v>
      </c>
      <c r="G7" s="29">
        <v>1604731</v>
      </c>
      <c r="H7" s="30">
        <v>6.4616819652206772</v>
      </c>
      <c r="I7" s="30">
        <v>3.8962506783768989</v>
      </c>
      <c r="J7" s="29">
        <v>12667</v>
      </c>
      <c r="K7" s="29">
        <v>13485</v>
      </c>
      <c r="L7" s="31">
        <f>'[2]ワーク　I'!L7</f>
        <v>6.4616819652206772</v>
      </c>
      <c r="M7" s="32"/>
    </row>
    <row r="8" spans="1:13" s="16" customFormat="1" ht="24.75" customHeight="1">
      <c r="A8" s="27"/>
      <c r="B8" s="35">
        <v>10</v>
      </c>
      <c r="C8" s="35"/>
      <c r="D8" s="36" t="s">
        <v>11</v>
      </c>
      <c r="E8" s="28"/>
      <c r="F8" s="29">
        <v>664638</v>
      </c>
      <c r="G8" s="29">
        <v>665160</v>
      </c>
      <c r="H8" s="30">
        <v>7.8538994159217168E-2</v>
      </c>
      <c r="I8" s="30">
        <v>1.6149934794237653</v>
      </c>
      <c r="J8" s="29">
        <v>55387</v>
      </c>
      <c r="K8" s="29">
        <v>60469</v>
      </c>
      <c r="L8" s="37">
        <f>'[2]ワーク　I'!L8</f>
        <v>9.1765879936282602</v>
      </c>
      <c r="M8" s="38"/>
    </row>
    <row r="9" spans="1:13" s="16" customFormat="1" ht="24.75" customHeight="1">
      <c r="A9" s="27"/>
      <c r="B9" s="35">
        <v>11</v>
      </c>
      <c r="C9" s="35"/>
      <c r="D9" s="36" t="s">
        <v>12</v>
      </c>
      <c r="E9" s="28"/>
      <c r="F9" s="29">
        <v>448043</v>
      </c>
      <c r="G9" s="29">
        <v>412689</v>
      </c>
      <c r="H9" s="30">
        <v>-7.8907604850427191</v>
      </c>
      <c r="I9" s="30">
        <v>1.0019995851072137</v>
      </c>
      <c r="J9" s="29">
        <v>6687</v>
      </c>
      <c r="K9" s="29">
        <v>6253</v>
      </c>
      <c r="L9" s="31">
        <f>'[2]ワーク　I'!L9</f>
        <v>-6.4951659469373197</v>
      </c>
      <c r="M9" s="32"/>
    </row>
    <row r="10" spans="1:13" s="16" customFormat="1" ht="24.75" customHeight="1">
      <c r="A10" s="27"/>
      <c r="B10" s="35">
        <v>12</v>
      </c>
      <c r="C10" s="35"/>
      <c r="D10" s="36" t="s">
        <v>13</v>
      </c>
      <c r="E10" s="28"/>
      <c r="F10" s="29">
        <v>638147</v>
      </c>
      <c r="G10" s="29">
        <v>523134</v>
      </c>
      <c r="H10" s="30">
        <v>-18.022963361106463</v>
      </c>
      <c r="I10" s="30">
        <v>1.2701575543701846</v>
      </c>
      <c r="J10" s="29">
        <v>39884</v>
      </c>
      <c r="K10" s="29">
        <v>32696</v>
      </c>
      <c r="L10" s="31">
        <f>'[2]ワーク　I'!L10</f>
        <v>-18.022963361106463</v>
      </c>
      <c r="M10" s="32"/>
    </row>
    <row r="11" spans="1:13" s="16" customFormat="1" ht="24.75" customHeight="1">
      <c r="A11" s="27"/>
      <c r="B11" s="35">
        <v>13</v>
      </c>
      <c r="C11" s="35"/>
      <c r="D11" s="36" t="s">
        <v>14</v>
      </c>
      <c r="E11" s="28"/>
      <c r="F11" s="29">
        <v>665729</v>
      </c>
      <c r="G11" s="29">
        <v>691107</v>
      </c>
      <c r="H11" s="30">
        <v>3.8120616647314449</v>
      </c>
      <c r="I11" s="30">
        <v>1.6779922102713933</v>
      </c>
      <c r="J11" s="29">
        <v>51210</v>
      </c>
      <c r="K11" s="29">
        <v>53162</v>
      </c>
      <c r="L11" s="31">
        <f>'[2]ワーク　I'!L11</f>
        <v>3.8120616647314449</v>
      </c>
      <c r="M11" s="32"/>
    </row>
    <row r="12" spans="1:13" s="16" customFormat="1" ht="24.75" customHeight="1">
      <c r="A12" s="27"/>
      <c r="B12" s="35">
        <v>14</v>
      </c>
      <c r="C12" s="35"/>
      <c r="D12" s="36" t="s">
        <v>15</v>
      </c>
      <c r="E12" s="28"/>
      <c r="F12" s="29">
        <v>1774039</v>
      </c>
      <c r="G12" s="29">
        <v>1670300</v>
      </c>
      <c r="H12" s="30">
        <v>-5.8476166532979335</v>
      </c>
      <c r="I12" s="30">
        <v>4.0554507316758599</v>
      </c>
      <c r="J12" s="29">
        <v>70962</v>
      </c>
      <c r="K12" s="29">
        <v>64242</v>
      </c>
      <c r="L12" s="31">
        <f>'[2]ワーク　I'!L12</f>
        <v>-9.4688621666326185</v>
      </c>
      <c r="M12" s="32"/>
    </row>
    <row r="13" spans="1:13" s="16" customFormat="1" ht="24.75" customHeight="1">
      <c r="A13" s="27"/>
      <c r="B13" s="35">
        <v>15</v>
      </c>
      <c r="C13" s="35"/>
      <c r="D13" s="36" t="s">
        <v>16</v>
      </c>
      <c r="E13" s="28"/>
      <c r="F13" s="29">
        <v>259621</v>
      </c>
      <c r="G13" s="29">
        <v>330172</v>
      </c>
      <c r="H13" s="30">
        <v>27.174612223202274</v>
      </c>
      <c r="I13" s="30">
        <v>0.80165017001669281</v>
      </c>
      <c r="J13" s="29">
        <v>9616</v>
      </c>
      <c r="K13" s="29">
        <v>11385</v>
      </c>
      <c r="L13" s="31">
        <f>'[2]ワーク　I'!L13</f>
        <v>18.403949311257279</v>
      </c>
      <c r="M13" s="32"/>
    </row>
    <row r="14" spans="1:13" s="16" customFormat="1" ht="24.75" customHeight="1">
      <c r="A14" s="27"/>
      <c r="B14" s="35">
        <v>16</v>
      </c>
      <c r="C14" s="35"/>
      <c r="D14" s="36" t="s">
        <v>17</v>
      </c>
      <c r="E14" s="28"/>
      <c r="F14" s="29">
        <v>6052501</v>
      </c>
      <c r="G14" s="29">
        <v>6183059</v>
      </c>
      <c r="H14" s="30">
        <v>2.1570917543012342</v>
      </c>
      <c r="I14" s="30">
        <v>15.012327812695331</v>
      </c>
      <c r="J14" s="29">
        <v>110045</v>
      </c>
      <c r="K14" s="29">
        <v>108475</v>
      </c>
      <c r="L14" s="31">
        <f>'[2]ワーク　I'!L14</f>
        <v>-1.4273676054988016</v>
      </c>
      <c r="M14" s="32"/>
    </row>
    <row r="15" spans="1:13" s="16" customFormat="1" ht="24.75" customHeight="1">
      <c r="A15" s="27"/>
      <c r="B15" s="35">
        <v>17</v>
      </c>
      <c r="C15" s="35"/>
      <c r="D15" s="36" t="s">
        <v>18</v>
      </c>
      <c r="E15" s="28"/>
      <c r="F15" s="39">
        <v>0</v>
      </c>
      <c r="G15" s="39">
        <v>0</v>
      </c>
      <c r="H15" s="40">
        <v>0</v>
      </c>
      <c r="I15" s="40">
        <v>0</v>
      </c>
      <c r="J15" s="40">
        <v>0</v>
      </c>
      <c r="K15" s="40">
        <v>0</v>
      </c>
      <c r="L15" s="41">
        <f>'[2]ワーク　I'!L15</f>
        <v>0</v>
      </c>
      <c r="M15" s="42"/>
    </row>
    <row r="16" spans="1:13" s="16" customFormat="1" ht="24.75" customHeight="1">
      <c r="A16" s="27"/>
      <c r="B16" s="35">
        <v>18</v>
      </c>
      <c r="C16" s="35"/>
      <c r="D16" s="36" t="s">
        <v>19</v>
      </c>
      <c r="E16" s="28"/>
      <c r="F16" s="29">
        <v>2056651</v>
      </c>
      <c r="G16" s="29">
        <v>2226475</v>
      </c>
      <c r="H16" s="30">
        <v>8.2573076326513331</v>
      </c>
      <c r="I16" s="30">
        <v>5.4058310889109809</v>
      </c>
      <c r="J16" s="29">
        <v>29807</v>
      </c>
      <c r="K16" s="29">
        <v>32268</v>
      </c>
      <c r="L16" s="31">
        <f>'[2]ワーク　I'!L16</f>
        <v>8.2573076326513331</v>
      </c>
      <c r="M16" s="32"/>
    </row>
    <row r="17" spans="1:19" s="16" customFormat="1" ht="24.75" customHeight="1">
      <c r="A17" s="27"/>
      <c r="B17" s="35">
        <v>19</v>
      </c>
      <c r="C17" s="35"/>
      <c r="D17" s="36" t="s">
        <v>20</v>
      </c>
      <c r="E17" s="28"/>
      <c r="F17" s="29">
        <v>1070642</v>
      </c>
      <c r="G17" s="29">
        <v>1377477</v>
      </c>
      <c r="H17" s="30">
        <v>28.658972840594714</v>
      </c>
      <c r="I17" s="30">
        <v>3.3444830913708126</v>
      </c>
      <c r="J17" s="29">
        <v>42826</v>
      </c>
      <c r="K17" s="29">
        <v>55099</v>
      </c>
      <c r="L17" s="31">
        <f>'[2]ワーク　I'!L17</f>
        <v>28.658972840594714</v>
      </c>
      <c r="M17" s="32"/>
    </row>
    <row r="18" spans="1:19" s="16" customFormat="1" ht="24.75" customHeight="1">
      <c r="A18" s="27"/>
      <c r="B18" s="35">
        <v>20</v>
      </c>
      <c r="C18" s="35"/>
      <c r="D18" s="36" t="s">
        <v>21</v>
      </c>
      <c r="E18" s="28"/>
      <c r="F18" s="29">
        <v>86517</v>
      </c>
      <c r="G18" s="29">
        <v>131951</v>
      </c>
      <c r="H18" s="30">
        <v>52.5145347157206</v>
      </c>
      <c r="I18" s="30">
        <v>0.32037405226328292</v>
      </c>
      <c r="J18" s="29">
        <v>10815</v>
      </c>
      <c r="K18" s="29">
        <v>13195</v>
      </c>
      <c r="L18" s="31">
        <f>'[2]ワーク　I'!L18</f>
        <v>22.011627772576475</v>
      </c>
      <c r="M18" s="32"/>
    </row>
    <row r="19" spans="1:19" s="16" customFormat="1" ht="24.75" customHeight="1">
      <c r="A19" s="27"/>
      <c r="B19" s="35">
        <v>21</v>
      </c>
      <c r="C19" s="35"/>
      <c r="D19" s="36" t="s">
        <v>22</v>
      </c>
      <c r="E19" s="28"/>
      <c r="F19" s="29">
        <v>2196517</v>
      </c>
      <c r="G19" s="29">
        <v>2249476</v>
      </c>
      <c r="H19" s="30">
        <v>2.4110443943752671</v>
      </c>
      <c r="I19" s="30">
        <v>5.461676998196304</v>
      </c>
      <c r="J19" s="29">
        <v>44827</v>
      </c>
      <c r="K19" s="29">
        <v>47861</v>
      </c>
      <c r="L19" s="31">
        <f>'[2]ワーク　I'!L19</f>
        <v>6.7689611771146474</v>
      </c>
      <c r="M19" s="32"/>
    </row>
    <row r="20" spans="1:19" s="16" customFormat="1" ht="24.75" customHeight="1">
      <c r="A20" s="27"/>
      <c r="B20" s="35">
        <v>22</v>
      </c>
      <c r="C20" s="35"/>
      <c r="D20" s="36" t="s">
        <v>23</v>
      </c>
      <c r="E20" s="28"/>
      <c r="F20" s="29">
        <v>924277</v>
      </c>
      <c r="G20" s="29">
        <v>918772</v>
      </c>
      <c r="H20" s="30">
        <v>-0.59560066949626389</v>
      </c>
      <c r="I20" s="30">
        <v>2.230757696008677</v>
      </c>
      <c r="J20" s="29">
        <v>54369</v>
      </c>
      <c r="K20" s="29">
        <v>54045</v>
      </c>
      <c r="L20" s="31">
        <f>'[2]ワーク　I'!L20</f>
        <v>-0.5956006694962781</v>
      </c>
      <c r="M20" s="32"/>
    </row>
    <row r="21" spans="1:19" s="16" customFormat="1" ht="24.75" customHeight="1">
      <c r="A21" s="27"/>
      <c r="B21" s="35">
        <v>23</v>
      </c>
      <c r="C21" s="35"/>
      <c r="D21" s="36" t="s">
        <v>24</v>
      </c>
      <c r="E21" s="28"/>
      <c r="F21" s="29">
        <v>2260734</v>
      </c>
      <c r="G21" s="29">
        <v>2277693</v>
      </c>
      <c r="H21" s="30">
        <v>0.75015459580826871</v>
      </c>
      <c r="I21" s="30">
        <v>5.5301872378512753</v>
      </c>
      <c r="J21" s="29">
        <v>86951</v>
      </c>
      <c r="K21" s="29">
        <v>94904</v>
      </c>
      <c r="L21" s="31">
        <f>'[2]ワーク　I'!L21</f>
        <v>9.1460008121256209</v>
      </c>
      <c r="M21" s="32"/>
    </row>
    <row r="22" spans="1:19" s="16" customFormat="1" ht="24.75" customHeight="1">
      <c r="A22" s="27"/>
      <c r="B22" s="35">
        <v>24</v>
      </c>
      <c r="C22" s="35"/>
      <c r="D22" s="36" t="s">
        <v>25</v>
      </c>
      <c r="E22" s="28"/>
      <c r="F22" s="29">
        <v>2178185</v>
      </c>
      <c r="G22" s="29">
        <v>2168488</v>
      </c>
      <c r="H22" s="30">
        <v>-0.44518716270656</v>
      </c>
      <c r="I22" s="30">
        <v>5.2650399606240326</v>
      </c>
      <c r="J22" s="29">
        <v>26891</v>
      </c>
      <c r="K22" s="29">
        <v>26771</v>
      </c>
      <c r="L22" s="31">
        <f>'[2]ワーク　I'!L22</f>
        <v>-0.44518716270657421</v>
      </c>
      <c r="M22" s="32"/>
    </row>
    <row r="23" spans="1:19" s="16" customFormat="1" ht="24.75" customHeight="1">
      <c r="A23" s="27"/>
      <c r="B23" s="35">
        <v>25</v>
      </c>
      <c r="C23" s="35"/>
      <c r="D23" s="36" t="s">
        <v>26</v>
      </c>
      <c r="E23" s="28"/>
      <c r="F23" s="29">
        <v>1439649</v>
      </c>
      <c r="G23" s="29">
        <v>1548641</v>
      </c>
      <c r="H23" s="30">
        <v>7.5707342553636323</v>
      </c>
      <c r="I23" s="30">
        <v>3.7600654233091273</v>
      </c>
      <c r="J23" s="29">
        <v>44989</v>
      </c>
      <c r="K23" s="29">
        <v>43018</v>
      </c>
      <c r="L23" s="31">
        <f>'[2]ワーク　I'!L23</f>
        <v>-4.3815695507878729</v>
      </c>
      <c r="M23" s="32"/>
    </row>
    <row r="24" spans="1:19" s="16" customFormat="1" ht="24.75" customHeight="1">
      <c r="A24" s="27"/>
      <c r="B24" s="35">
        <v>26</v>
      </c>
      <c r="C24" s="35"/>
      <c r="D24" s="36" t="s">
        <v>27</v>
      </c>
      <c r="E24" s="28"/>
      <c r="F24" s="29">
        <v>1521024</v>
      </c>
      <c r="G24" s="29">
        <v>1435124</v>
      </c>
      <c r="H24" s="30">
        <v>-5.647511150382897</v>
      </c>
      <c r="I24" s="30">
        <v>3.4844487073253827</v>
      </c>
      <c r="J24" s="29">
        <v>25780</v>
      </c>
      <c r="K24" s="29">
        <v>25178</v>
      </c>
      <c r="L24" s="31">
        <f>'[2]ワーク　I'!L24</f>
        <v>-2.3368975065366868</v>
      </c>
      <c r="M24" s="32"/>
    </row>
    <row r="25" spans="1:19" s="16" customFormat="1" ht="24.75" customHeight="1">
      <c r="A25" s="27"/>
      <c r="B25" s="35">
        <v>27</v>
      </c>
      <c r="C25" s="35"/>
      <c r="D25" s="36" t="s">
        <v>28</v>
      </c>
      <c r="E25" s="28"/>
      <c r="F25" s="29">
        <v>5649096</v>
      </c>
      <c r="G25" s="29">
        <v>5770966</v>
      </c>
      <c r="H25" s="30">
        <v>2.1573363242543735</v>
      </c>
      <c r="I25" s="30">
        <v>14.011775302147225</v>
      </c>
      <c r="J25" s="29">
        <v>108636</v>
      </c>
      <c r="K25" s="29">
        <v>106870</v>
      </c>
      <c r="L25" s="31">
        <f>'[2]ワーク　I'!L25</f>
        <v>-1.6262687247920837</v>
      </c>
      <c r="M25" s="32"/>
    </row>
    <row r="26" spans="1:19" s="16" customFormat="1" ht="24.75" customHeight="1">
      <c r="A26" s="27"/>
      <c r="B26" s="35">
        <v>28</v>
      </c>
      <c r="C26" s="35"/>
      <c r="D26" s="36" t="s">
        <v>29</v>
      </c>
      <c r="E26" s="28"/>
      <c r="F26" s="29">
        <v>3053674</v>
      </c>
      <c r="G26" s="29">
        <v>3133621</v>
      </c>
      <c r="H26" s="30">
        <v>2.6180594261207943</v>
      </c>
      <c r="I26" s="30">
        <v>7.6083611191072498</v>
      </c>
      <c r="J26" s="29">
        <v>35100</v>
      </c>
      <c r="K26" s="29">
        <v>36437</v>
      </c>
      <c r="L26" s="31">
        <f>'[2]ワーク　I'!L26</f>
        <v>3.8112926752617255</v>
      </c>
      <c r="M26" s="32"/>
    </row>
    <row r="27" spans="1:19" s="16" customFormat="1" ht="24.75" customHeight="1">
      <c r="A27" s="27"/>
      <c r="B27" s="35">
        <v>29</v>
      </c>
      <c r="C27" s="35"/>
      <c r="D27" s="36" t="s">
        <v>30</v>
      </c>
      <c r="E27" s="28"/>
      <c r="F27" s="29">
        <v>1348587</v>
      </c>
      <c r="G27" s="29">
        <v>1229753</v>
      </c>
      <c r="H27" s="30">
        <v>-8.8117414745952516</v>
      </c>
      <c r="I27" s="30">
        <v>2.9858125508175681</v>
      </c>
      <c r="J27" s="29">
        <v>24082</v>
      </c>
      <c r="K27" s="29">
        <v>22773</v>
      </c>
      <c r="L27" s="31">
        <f>'[2]ワーク　I'!L27</f>
        <v>-5.4343985662469407</v>
      </c>
      <c r="M27" s="32"/>
    </row>
    <row r="28" spans="1:19" s="16" customFormat="1" ht="24.75" customHeight="1">
      <c r="A28" s="27"/>
      <c r="B28" s="35">
        <v>30</v>
      </c>
      <c r="C28" s="35"/>
      <c r="D28" s="36" t="s">
        <v>31</v>
      </c>
      <c r="E28" s="28"/>
      <c r="F28" s="29">
        <v>1705017</v>
      </c>
      <c r="G28" s="29">
        <v>1568579</v>
      </c>
      <c r="H28" s="30">
        <v>-8.0021489521805336</v>
      </c>
      <c r="I28" s="30">
        <v>3.8084744376707116</v>
      </c>
      <c r="J28" s="29">
        <v>28417</v>
      </c>
      <c r="K28" s="29">
        <v>30756</v>
      </c>
      <c r="L28" s="31">
        <f>'[2]ワーク　I'!L28</f>
        <v>8.2327659386111236</v>
      </c>
      <c r="M28" s="32"/>
    </row>
    <row r="29" spans="1:19" s="16" customFormat="1" ht="24.75" customHeight="1">
      <c r="A29" s="27"/>
      <c r="B29" s="35">
        <v>31</v>
      </c>
      <c r="C29" s="35"/>
      <c r="D29" s="36" t="s">
        <v>32</v>
      </c>
      <c r="E29" s="28"/>
      <c r="F29" s="29">
        <v>2964415</v>
      </c>
      <c r="G29" s="29">
        <v>2840295</v>
      </c>
      <c r="H29" s="30">
        <v>-4.1869981092390987</v>
      </c>
      <c r="I29" s="30">
        <v>6.8961722061457742</v>
      </c>
      <c r="J29" s="29">
        <v>47054</v>
      </c>
      <c r="K29" s="29">
        <v>48971</v>
      </c>
      <c r="L29" s="31">
        <f>'[2]ワーク　I'!L29</f>
        <v>4.0727434330678989</v>
      </c>
      <c r="M29" s="32"/>
    </row>
    <row r="30" spans="1:19" s="16" customFormat="1" ht="24.75" customHeight="1">
      <c r="A30" s="43"/>
      <c r="B30" s="44">
        <v>32</v>
      </c>
      <c r="C30" s="44"/>
      <c r="D30" s="45" t="s">
        <v>33</v>
      </c>
      <c r="E30" s="28"/>
      <c r="F30" s="29">
        <v>211407</v>
      </c>
      <c r="G30" s="29">
        <v>228881</v>
      </c>
      <c r="H30" s="30">
        <v>8.2655730415738304</v>
      </c>
      <c r="I30" s="30">
        <v>0.55571790631425644</v>
      </c>
      <c r="J30" s="29">
        <v>16262</v>
      </c>
      <c r="K30" s="29">
        <v>19073</v>
      </c>
      <c r="L30" s="31">
        <f>'[2]ワーク　I'!L30</f>
        <v>17.287704128371658</v>
      </c>
      <c r="M30" s="32"/>
    </row>
    <row r="31" spans="1:19" ht="10.5" customHeight="1" thickBot="1">
      <c r="A31" s="43"/>
      <c r="B31" s="44"/>
      <c r="C31" s="44"/>
      <c r="D31" s="45"/>
      <c r="E31" s="28"/>
      <c r="F31" s="46"/>
      <c r="G31" s="46"/>
      <c r="H31" s="46"/>
      <c r="I31" s="46"/>
      <c r="J31" s="46"/>
      <c r="K31" s="46"/>
      <c r="L31" s="47"/>
    </row>
    <row r="32" spans="1:19" ht="6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9"/>
      <c r="P32" s="43"/>
      <c r="Q32" s="43"/>
      <c r="R32" s="43"/>
      <c r="S32" s="43"/>
    </row>
    <row r="33" spans="2:61" s="27" customFormat="1" ht="16.5" customHeight="1">
      <c r="B33" s="50"/>
      <c r="C33" s="50"/>
      <c r="D33" s="50"/>
      <c r="E33" s="50"/>
      <c r="F33" s="51"/>
      <c r="G33" s="51"/>
      <c r="H33" s="50"/>
      <c r="I33" s="50"/>
      <c r="J33" s="50"/>
      <c r="K33" s="50"/>
      <c r="L33" s="52"/>
      <c r="M33" s="53"/>
      <c r="N33" s="43"/>
      <c r="O33" s="43"/>
      <c r="P33" s="43"/>
      <c r="Q33" s="43"/>
      <c r="R33" s="43"/>
      <c r="S33" s="43"/>
      <c r="T33" s="43"/>
      <c r="U33" s="54"/>
      <c r="V33" s="43"/>
      <c r="W33" s="43"/>
      <c r="X33" s="43"/>
      <c r="Y33" s="55"/>
      <c r="Z33" s="43"/>
      <c r="AA33" s="43"/>
      <c r="AB33" s="43"/>
      <c r="AC33" s="43"/>
      <c r="AD33" s="43"/>
      <c r="AE33" s="43"/>
      <c r="AF33" s="43"/>
      <c r="AG33" s="56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</row>
    <row r="34" spans="2:61" s="27" customFormat="1" ht="16.5" customHeight="1">
      <c r="B34" s="50"/>
      <c r="C34" s="50"/>
      <c r="D34" s="50"/>
      <c r="E34" s="50"/>
      <c r="F34" s="51"/>
      <c r="G34" s="51"/>
      <c r="H34" s="50"/>
      <c r="I34" s="50"/>
      <c r="J34" s="50"/>
      <c r="K34" s="50"/>
      <c r="L34" s="52"/>
      <c r="M34" s="53"/>
      <c r="N34" s="43"/>
      <c r="O34" s="43"/>
      <c r="P34" s="43"/>
      <c r="Q34" s="43"/>
      <c r="R34" s="43"/>
      <c r="S34" s="43"/>
      <c r="T34" s="43"/>
      <c r="U34" s="54"/>
      <c r="V34" s="43"/>
      <c r="W34" s="43"/>
      <c r="X34" s="43"/>
      <c r="Y34" s="55"/>
      <c r="Z34" s="43"/>
      <c r="AA34" s="43"/>
      <c r="AB34" s="43"/>
      <c r="AC34" s="43"/>
      <c r="AD34" s="43"/>
      <c r="AE34" s="43"/>
      <c r="AF34" s="43"/>
      <c r="AG34" s="56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</row>
    <row r="35" spans="2:61" s="27" customFormat="1" ht="16.5" customHeight="1">
      <c r="B35" s="50"/>
      <c r="C35" s="50"/>
      <c r="D35" s="50"/>
      <c r="E35" s="50"/>
      <c r="F35" s="51"/>
      <c r="G35" s="51"/>
      <c r="H35" s="50"/>
      <c r="I35" s="50"/>
      <c r="J35" s="50"/>
      <c r="K35" s="50"/>
      <c r="L35" s="52"/>
      <c r="M35" s="53"/>
      <c r="N35" s="43"/>
      <c r="O35" s="43"/>
      <c r="P35" s="43"/>
      <c r="Q35" s="43"/>
      <c r="R35" s="43"/>
      <c r="S35" s="43"/>
      <c r="T35" s="43"/>
      <c r="U35" s="54"/>
      <c r="V35" s="43"/>
      <c r="W35" s="43"/>
      <c r="X35" s="43"/>
      <c r="Y35" s="55"/>
      <c r="Z35" s="43"/>
      <c r="AA35" s="43"/>
      <c r="AB35" s="43"/>
      <c r="AC35" s="43"/>
      <c r="AD35" s="43"/>
      <c r="AE35" s="43"/>
      <c r="AF35" s="43"/>
      <c r="AG35" s="56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</row>
  </sheetData>
  <mergeCells count="4">
    <mergeCell ref="F3:I3"/>
    <mergeCell ref="J3:L3"/>
    <mergeCell ref="B4:D4"/>
    <mergeCell ref="B6:D6"/>
  </mergeCells>
  <phoneticPr fontId="3"/>
  <pageMargins left="0.78740157480314965" right="0.78740157480314965" top="0.78740157480314965" bottom="0.78740157480314965" header="0.39370078740157483" footer="0.39370078740157483"/>
  <pageSetup paperSize="9" scale="82" firstPageNumber="36" orientation="portrait" useFirstPageNumber="1" r:id="rId1"/>
  <headerFooter alignWithMargins="0">
    <oddFooter>&amp;C&amp;"ＭＳ Ｐ明朝,標準"&amp;12- &amp;P 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FJ-USER</cp:lastModifiedBy>
  <dcterms:created xsi:type="dcterms:W3CDTF">2015-03-06T08:43:32Z</dcterms:created>
  <dcterms:modified xsi:type="dcterms:W3CDTF">2016-02-29T02:53:32Z</dcterms:modified>
</cp:coreProperties>
</file>