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395" windowHeight="7155"/>
  </bookViews>
  <sheets>
    <sheet name="B" sheetId="1" r:id="rId1"/>
  </sheets>
  <externalReferences>
    <externalReference r:id="rId2"/>
  </externalReferences>
  <definedNames>
    <definedName name="_1_5071_市町村×経営組織別＿事業所数">#REF!</definedName>
    <definedName name="_2_5072_市町村×従業者規模別＿事業所数">#REF!</definedName>
    <definedName name="_3_5073_市町村×甲乙別＿従業者数">#REF!</definedName>
    <definedName name="_4_61_中分類別＿主要項目">#REF!</definedName>
    <definedName name="_5_65_中分類別＿敷地・用水">#REF!</definedName>
    <definedName name="_6_67_市町村別＿主要項目" localSheetId="0">'[1]当年(67)'!#REF!</definedName>
    <definedName name="_7_67_市町村別＿主要項目">'[1]当年(67)'!#REF!</definedName>
    <definedName name="_xlnm.Print_Area" localSheetId="0">B!$A$1:$AR$31</definedName>
    <definedName name="乙_クエリ">#REF!</definedName>
    <definedName name="県外本社事業所">#REF!</definedName>
    <definedName name="県内本社事業所">#REF!</definedName>
    <definedName name="甲_クエリ1">#REF!</definedName>
    <definedName name="甲品目のクロス集計">#REF!</definedName>
    <definedName name="産業・従業者規模別＿原材料費等">#REF!</definedName>
    <definedName name="産業・従業者規模別＿現金給与総額">#REF!</definedName>
    <definedName name="産業・従業者規模別＿従業者数">#REF!</definedName>
    <definedName name="産業・従業者規模別＿推計消費税額">#REF!</definedName>
    <definedName name="産業・従業者規模別＿製造品出荷額等">#REF!</definedName>
    <definedName name="産業・従業者規模別＿内国消費税額">#REF!</definedName>
    <definedName name="産業・従業者規模別＿付加価値額">#REF!</definedName>
    <definedName name="産業別＿在庫額">#REF!</definedName>
    <definedName name="産業別＿面積・用水">#REF!</definedName>
    <definedName name="市町村・経営組織別＿事業所数">#REF!</definedName>
    <definedName name="市町村・甲乙別＿事業所数">#REF!</definedName>
    <definedName name="市町村別＿主要項目">#REF!</definedName>
    <definedName name="市町村別＿用水量">#REF!</definedName>
    <definedName name="地区・産業別＿資産・リース">#REF!</definedName>
    <definedName name="地区・産業別＿水量">#REF!</definedName>
    <definedName name="地区・産業別＿淡水">#REF!</definedName>
    <definedName name="地区別・産業別＿４人以上">#REF!</definedName>
    <definedName name="地区別・産業別＿出荷額内訳">#REF!</definedName>
    <definedName name="本社所在地・経営組織別＿出荷額等">#REF!</definedName>
    <definedName name="本社所在地別＿従業者数">#REF!</definedName>
  </definedNames>
  <calcPr calcId="152511"/>
</workbook>
</file>

<file path=xl/calcChain.xml><?xml version="1.0" encoding="utf-8"?>
<calcChain xmlns="http://schemas.openxmlformats.org/spreadsheetml/2006/main">
  <c r="L3" i="1" l="1"/>
  <c r="Q3" i="1" s="1"/>
  <c r="AC3" i="1" s="1"/>
  <c r="AH3" i="1" s="1"/>
  <c r="AM3" i="1" s="1"/>
  <c r="K3" i="1"/>
  <c r="P3" i="1" s="1"/>
  <c r="AB3" i="1" s="1"/>
  <c r="AG3" i="1" s="1"/>
  <c r="AL3" i="1" s="1"/>
</calcChain>
</file>

<file path=xl/sharedStrings.xml><?xml version="1.0" encoding="utf-8"?>
<sst xmlns="http://schemas.openxmlformats.org/spreadsheetml/2006/main" count="151" uniqueCount="53">
  <si>
    <t>付表B　産業中分類別事業所数、従業者数、製造品出荷額等、現金給与総額、原材料</t>
    <rPh sb="0" eb="2">
      <t>フヒョウ</t>
    </rPh>
    <rPh sb="4" eb="6">
      <t>サンギョウ</t>
    </rPh>
    <rPh sb="6" eb="7">
      <t>チュウ</t>
    </rPh>
    <rPh sb="7" eb="9">
      <t>ブンルイ</t>
    </rPh>
    <rPh sb="9" eb="10">
      <t>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3">
      <t>セイゾウヒン</t>
    </rPh>
    <rPh sb="23" eb="25">
      <t>シュッカ</t>
    </rPh>
    <rPh sb="25" eb="26">
      <t>ガク</t>
    </rPh>
    <rPh sb="26" eb="27">
      <t>ナド</t>
    </rPh>
    <rPh sb="35" eb="38">
      <t>ゲンザイリョウ</t>
    </rPh>
    <phoneticPr fontId="4"/>
  </si>
  <si>
    <t>付表B　産業中分類別事業所数、従業者数、製造品出荷額等、現金給与総額、</t>
    <rPh sb="0" eb="2">
      <t>フヒョウ</t>
    </rPh>
    <rPh sb="4" eb="6">
      <t>サンギョウ</t>
    </rPh>
    <rPh sb="6" eb="7">
      <t>チュウ</t>
    </rPh>
    <rPh sb="7" eb="9">
      <t>ブンルイ</t>
    </rPh>
    <rPh sb="9" eb="10">
      <t>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3">
      <t>セイゾウヒン</t>
    </rPh>
    <rPh sb="23" eb="25">
      <t>シュッカ</t>
    </rPh>
    <rPh sb="25" eb="26">
      <t>ガク</t>
    </rPh>
    <rPh sb="26" eb="27">
      <t>ナド</t>
    </rPh>
    <rPh sb="28" eb="30">
      <t>ゲンキン</t>
    </rPh>
    <rPh sb="30" eb="32">
      <t>キュウヨ</t>
    </rPh>
    <rPh sb="32" eb="34">
      <t>ソウガク</t>
    </rPh>
    <phoneticPr fontId="4"/>
  </si>
  <si>
    <t>使用額等、付加価値額（従業者４人以上の事業所）</t>
    <rPh sb="0" eb="2">
      <t>シヨウ</t>
    </rPh>
    <rPh sb="2" eb="3">
      <t>ガク</t>
    </rPh>
    <rPh sb="3" eb="4">
      <t>トウ</t>
    </rPh>
    <rPh sb="5" eb="7">
      <t>フカ</t>
    </rPh>
    <rPh sb="7" eb="9">
      <t>カチ</t>
    </rPh>
    <rPh sb="9" eb="10">
      <t>ガク</t>
    </rPh>
    <rPh sb="11" eb="14">
      <t>ジュウギョウシャ</t>
    </rPh>
    <rPh sb="15" eb="16">
      <t>ニン</t>
    </rPh>
    <rPh sb="16" eb="18">
      <t>イジョウ</t>
    </rPh>
    <rPh sb="19" eb="22">
      <t>ジギョウショ</t>
    </rPh>
    <phoneticPr fontId="4"/>
  </si>
  <si>
    <t>原材料使用額等、付加価値額（従業者４人以上の事業所）（つづき）</t>
    <rPh sb="6" eb="7">
      <t>トウ</t>
    </rPh>
    <phoneticPr fontId="4"/>
  </si>
  <si>
    <t>事　　  業　　  所　　  数</t>
    <rPh sb="0" eb="1">
      <t>コト</t>
    </rPh>
    <rPh sb="5" eb="6">
      <t>ギョウ</t>
    </rPh>
    <rPh sb="10" eb="11">
      <t>ショ</t>
    </rPh>
    <rPh sb="15" eb="16">
      <t>スウ</t>
    </rPh>
    <phoneticPr fontId="4"/>
  </si>
  <si>
    <t>従　　  業　　  者　　  数</t>
    <rPh sb="0" eb="1">
      <t>ジュウ</t>
    </rPh>
    <rPh sb="5" eb="6">
      <t>ギョウ</t>
    </rPh>
    <rPh sb="10" eb="11">
      <t>シャ</t>
    </rPh>
    <rPh sb="15" eb="16">
      <t>スウ</t>
    </rPh>
    <phoneticPr fontId="4"/>
  </si>
  <si>
    <t>製　造　品　出　荷　額　等</t>
    <rPh sb="0" eb="1">
      <t>セイ</t>
    </rPh>
    <rPh sb="2" eb="3">
      <t>ヅクリ</t>
    </rPh>
    <rPh sb="4" eb="5">
      <t>シナ</t>
    </rPh>
    <rPh sb="6" eb="7">
      <t>デ</t>
    </rPh>
    <rPh sb="8" eb="9">
      <t>ニ</t>
    </rPh>
    <rPh sb="10" eb="11">
      <t>ガク</t>
    </rPh>
    <rPh sb="12" eb="13">
      <t>トウ</t>
    </rPh>
    <phoneticPr fontId="4"/>
  </si>
  <si>
    <t>現　 金　 給　 与　 総　 額</t>
    <rPh sb="0" eb="1">
      <t>ウツツ</t>
    </rPh>
    <rPh sb="3" eb="4">
      <t>キン</t>
    </rPh>
    <rPh sb="6" eb="7">
      <t>キュウ</t>
    </rPh>
    <rPh sb="9" eb="10">
      <t>アタエ</t>
    </rPh>
    <rPh sb="12" eb="13">
      <t>フサ</t>
    </rPh>
    <rPh sb="15" eb="16">
      <t>ガク</t>
    </rPh>
    <phoneticPr fontId="4"/>
  </si>
  <si>
    <t>原　 材　 料　 使　 用　 額　 等</t>
    <rPh sb="0" eb="1">
      <t>ハラ</t>
    </rPh>
    <phoneticPr fontId="4"/>
  </si>
  <si>
    <t>付　　加　　価　　値　　額</t>
    <rPh sb="0" eb="1">
      <t>ツキ</t>
    </rPh>
    <rPh sb="3" eb="4">
      <t>カ</t>
    </rPh>
    <rPh sb="6" eb="7">
      <t>アタイ</t>
    </rPh>
    <rPh sb="9" eb="10">
      <t>アタイ</t>
    </rPh>
    <rPh sb="12" eb="13">
      <t>ガク</t>
    </rPh>
    <phoneticPr fontId="4"/>
  </si>
  <si>
    <t>産業分類</t>
    <rPh sb="0" eb="2">
      <t>サンギョウ</t>
    </rPh>
    <rPh sb="2" eb="4">
      <t>ブンルイ</t>
    </rPh>
    <phoneticPr fontId="4"/>
  </si>
  <si>
    <t>増減数</t>
    <rPh sb="0" eb="2">
      <t>ゾウゲン</t>
    </rPh>
    <rPh sb="2" eb="3">
      <t>スウ</t>
    </rPh>
    <phoneticPr fontId="4"/>
  </si>
  <si>
    <t>前年比</t>
    <rPh sb="0" eb="3">
      <t>ゼンネンヒ</t>
    </rPh>
    <phoneticPr fontId="4"/>
  </si>
  <si>
    <t>構成比</t>
    <rPh sb="0" eb="3">
      <t>コウセイヒ</t>
    </rPh>
    <phoneticPr fontId="4"/>
  </si>
  <si>
    <t>（実数）</t>
    <rPh sb="1" eb="3">
      <t>ジッスウ</t>
    </rPh>
    <phoneticPr fontId="4"/>
  </si>
  <si>
    <t>（％）</t>
    <phoneticPr fontId="4"/>
  </si>
  <si>
    <t>（人）</t>
    <rPh sb="1" eb="2">
      <t>ニン</t>
    </rPh>
    <phoneticPr fontId="4"/>
  </si>
  <si>
    <t>（万円）</t>
    <phoneticPr fontId="4"/>
  </si>
  <si>
    <t>合計</t>
    <rPh sb="0" eb="2">
      <t>ゴウケイ</t>
    </rPh>
    <phoneticPr fontId="4"/>
  </si>
  <si>
    <t>合計</t>
    <rPh sb="0" eb="2">
      <t>ゴウケイ</t>
    </rPh>
    <phoneticPr fontId="9"/>
  </si>
  <si>
    <t>食　料</t>
  </si>
  <si>
    <t>飲　料</t>
  </si>
  <si>
    <t>繊　維</t>
  </si>
  <si>
    <t>木　材</t>
  </si>
  <si>
    <t>家　具</t>
  </si>
  <si>
    <t>紙・パ</t>
  </si>
  <si>
    <t>印　刷</t>
  </si>
  <si>
    <t>※</t>
  </si>
  <si>
    <t>化　学</t>
  </si>
  <si>
    <t>石　油</t>
  </si>
  <si>
    <t>プ　ラ</t>
  </si>
  <si>
    <t>ゴ　ム</t>
  </si>
  <si>
    <t>皮　革</t>
  </si>
  <si>
    <t>窯　業</t>
  </si>
  <si>
    <t>鉄　鋼</t>
  </si>
  <si>
    <t>非　鉄</t>
  </si>
  <si>
    <t>金　属</t>
  </si>
  <si>
    <t>はん用</t>
  </si>
  <si>
    <t>生　産</t>
  </si>
  <si>
    <t>業　務</t>
  </si>
  <si>
    <t>電　子</t>
  </si>
  <si>
    <t>電　気</t>
  </si>
  <si>
    <t>情　報</t>
  </si>
  <si>
    <t>輸　送</t>
  </si>
  <si>
    <t>その他</t>
  </si>
  <si>
    <t>※</t>
    <phoneticPr fontId="4"/>
  </si>
  <si>
    <t>重化学工業</t>
    <rPh sb="0" eb="3">
      <t>ジュウカガク</t>
    </rPh>
    <rPh sb="3" eb="5">
      <t>コウギョウ</t>
    </rPh>
    <phoneticPr fontId="4"/>
  </si>
  <si>
    <t>重化学工業</t>
    <rPh sb="0" eb="3">
      <t>ジュウカガク</t>
    </rPh>
    <rPh sb="3" eb="5">
      <t>コウギョウ</t>
    </rPh>
    <phoneticPr fontId="9"/>
  </si>
  <si>
    <t>軽工業</t>
    <rPh sb="0" eb="3">
      <t>ケイコウギョウ</t>
    </rPh>
    <phoneticPr fontId="4"/>
  </si>
  <si>
    <t>軽工業</t>
    <rPh sb="0" eb="3">
      <t>ケイコウギョウ</t>
    </rPh>
    <phoneticPr fontId="9"/>
  </si>
  <si>
    <t/>
  </si>
  <si>
    <t>平成24年</t>
  </si>
  <si>
    <t>平成25年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</si>
</sst>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.0000\ "/>
    <numFmt numFmtId="177" formatCode="#,##0.0000;[Red]\-#,##0.0000"/>
    <numFmt numFmtId="178" formatCode="#,##0;&quot;△ &quot;#,##0"/>
    <numFmt numFmtId="179" formatCode="#,##0;&quot;△&quot;#,##0"/>
    <numFmt numFmtId="180" formatCode="#,##0.0;&quot;△&quot;#,##0.0"/>
    <numFmt numFmtId="181" formatCode="#,##0.0;&quot;△ &quot;#,##0.0"/>
    <numFmt numFmtId="182" formatCode="00"/>
    <numFmt numFmtId="183" formatCode="###\ ###\ ###;&quot;△&quot;###\ ###\ ###;\-;"/>
    <numFmt numFmtId="184" formatCode="\-\ "/>
    <numFmt numFmtId="185" formatCode="###\ ###\ ##\-;&quot;△&quot;###\ ###\ ###;\-;"/>
  </numFmts>
  <fonts count="1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6"/>
      <name val="Osaka"/>
      <family val="3"/>
      <charset val="128"/>
    </font>
    <font>
      <b/>
      <sz val="11"/>
      <color indexed="8"/>
      <name val="ＭＳ ゴシック"/>
      <family val="3"/>
      <charset val="128"/>
    </font>
    <font>
      <i/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1" applyFont="1">
      <alignment vertical="center"/>
    </xf>
    <xf numFmtId="38" fontId="2" fillId="0" borderId="0" xfId="2" applyFont="1">
      <alignment vertical="center"/>
    </xf>
    <xf numFmtId="0" fontId="2" fillId="0" borderId="0" xfId="1" applyFont="1" applyAlignment="1">
      <alignment horizontal="left" vertical="center"/>
    </xf>
    <xf numFmtId="176" fontId="5" fillId="0" borderId="0" xfId="2" applyNumberFormat="1" applyFont="1">
      <alignment vertical="center"/>
    </xf>
    <xf numFmtId="177" fontId="2" fillId="0" borderId="0" xfId="1" applyNumberFormat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6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>
      <alignment vertical="center"/>
    </xf>
    <xf numFmtId="0" fontId="6" fillId="0" borderId="7" xfId="1" applyFont="1" applyBorder="1">
      <alignment vertical="center"/>
    </xf>
    <xf numFmtId="38" fontId="7" fillId="0" borderId="8" xfId="2" applyFont="1" applyBorder="1" applyAlignment="1">
      <alignment horizontal="distributed" vertical="center" justifyLastLine="1"/>
    </xf>
    <xf numFmtId="0" fontId="7" fillId="0" borderId="9" xfId="1" applyFont="1" applyBorder="1" applyAlignment="1">
      <alignment horizontal="distributed" vertical="center" justifyLastLine="1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0" xfId="1" applyFont="1" applyBorder="1" applyAlignment="1">
      <alignment horizontal="distributed" vertical="center"/>
    </xf>
    <xf numFmtId="0" fontId="6" fillId="0" borderId="12" xfId="1" applyFont="1" applyBorder="1">
      <alignment vertical="center"/>
    </xf>
    <xf numFmtId="0" fontId="6" fillId="0" borderId="13" xfId="1" applyFont="1" applyBorder="1">
      <alignment vertical="center"/>
    </xf>
    <xf numFmtId="38" fontId="6" fillId="0" borderId="13" xfId="2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5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38" fontId="6" fillId="0" borderId="0" xfId="2" applyFont="1">
      <alignment vertical="center"/>
    </xf>
    <xf numFmtId="178" fontId="6" fillId="0" borderId="0" xfId="2" applyNumberFormat="1" applyFont="1">
      <alignment vertical="center"/>
    </xf>
    <xf numFmtId="179" fontId="6" fillId="0" borderId="0" xfId="2" applyNumberFormat="1" applyFont="1">
      <alignment vertical="center"/>
    </xf>
    <xf numFmtId="180" fontId="6" fillId="0" borderId="0" xfId="1" applyNumberFormat="1" applyFont="1">
      <alignment vertical="center"/>
    </xf>
    <xf numFmtId="181" fontId="6" fillId="0" borderId="0" xfId="1" applyNumberFormat="1" applyFo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distributed" vertical="center"/>
    </xf>
    <xf numFmtId="0" fontId="8" fillId="0" borderId="0" xfId="1" applyFont="1" applyBorder="1" applyAlignment="1">
      <alignment horizontal="center" vertical="center"/>
    </xf>
    <xf numFmtId="0" fontId="10" fillId="0" borderId="0" xfId="1" applyFont="1">
      <alignment vertical="center"/>
    </xf>
    <xf numFmtId="182" fontId="6" fillId="0" borderId="0" xfId="3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82" fontId="6" fillId="0" borderId="0" xfId="3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6" xfId="1" applyFont="1" applyBorder="1" applyAlignment="1">
      <alignment horizontal="distributed" vertical="center"/>
    </xf>
    <xf numFmtId="0" fontId="11" fillId="0" borderId="0" xfId="1" applyFont="1">
      <alignment vertical="center"/>
    </xf>
    <xf numFmtId="0" fontId="11" fillId="0" borderId="17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7" xfId="1" applyFont="1" applyBorder="1" applyAlignment="1">
      <alignment horizontal="distributed" vertical="center"/>
    </xf>
    <xf numFmtId="0" fontId="6" fillId="0" borderId="18" xfId="1" applyFont="1" applyBorder="1">
      <alignment vertical="center"/>
    </xf>
    <xf numFmtId="38" fontId="6" fillId="0" borderId="17" xfId="2" applyFont="1" applyBorder="1">
      <alignment vertical="center"/>
    </xf>
    <xf numFmtId="178" fontId="6" fillId="0" borderId="17" xfId="2" applyNumberFormat="1" applyFont="1" applyBorder="1">
      <alignment vertical="center"/>
    </xf>
    <xf numFmtId="179" fontId="6" fillId="0" borderId="17" xfId="2" applyNumberFormat="1" applyFont="1" applyBorder="1">
      <alignment vertical="center"/>
    </xf>
    <xf numFmtId="180" fontId="6" fillId="0" borderId="17" xfId="1" applyNumberFormat="1" applyFont="1" applyBorder="1">
      <alignment vertical="center"/>
    </xf>
    <xf numFmtId="181" fontId="6" fillId="0" borderId="17" xfId="1" applyNumberFormat="1" applyFont="1" applyBorder="1">
      <alignment vertical="center"/>
    </xf>
    <xf numFmtId="0" fontId="6" fillId="0" borderId="19" xfId="1" applyFont="1" applyBorder="1">
      <alignment vertical="center"/>
    </xf>
    <xf numFmtId="0" fontId="12" fillId="0" borderId="17" xfId="1" applyFont="1" applyBorder="1" applyAlignment="1">
      <alignment horizontal="distributed" vertical="center"/>
    </xf>
    <xf numFmtId="0" fontId="13" fillId="0" borderId="17" xfId="1" applyFont="1" applyBorder="1" applyAlignment="1">
      <alignment horizontal="distributed" vertical="center"/>
    </xf>
    <xf numFmtId="0" fontId="6" fillId="0" borderId="17" xfId="1" applyFont="1" applyBorder="1">
      <alignment vertical="center"/>
    </xf>
    <xf numFmtId="0" fontId="13" fillId="0" borderId="0" xfId="1" applyFont="1" applyAlignment="1">
      <alignment horizontal="distributed" vertical="center"/>
    </xf>
    <xf numFmtId="0" fontId="13" fillId="0" borderId="0" xfId="1" applyFont="1" applyBorder="1" applyAlignment="1">
      <alignment horizontal="distributed" vertical="center"/>
    </xf>
    <xf numFmtId="38" fontId="6" fillId="0" borderId="20" xfId="2" applyFont="1" applyBorder="1">
      <alignment vertical="center"/>
    </xf>
    <xf numFmtId="0" fontId="12" fillId="0" borderId="20" xfId="1" applyFont="1" applyBorder="1" applyAlignment="1">
      <alignment horizontal="distributed" vertical="center"/>
    </xf>
    <xf numFmtId="38" fontId="6" fillId="0" borderId="1" xfId="2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38" fontId="12" fillId="0" borderId="0" xfId="1" applyNumberFormat="1" applyFont="1">
      <alignment vertical="center"/>
    </xf>
    <xf numFmtId="0" fontId="12" fillId="0" borderId="0" xfId="1" applyFont="1">
      <alignment vertical="center"/>
    </xf>
    <xf numFmtId="38" fontId="13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38" fontId="6" fillId="0" borderId="0" xfId="2" applyFont="1" applyBorder="1">
      <alignment vertical="center"/>
    </xf>
    <xf numFmtId="183" fontId="6" fillId="0" borderId="0" xfId="2" applyNumberFormat="1" applyFont="1" applyBorder="1">
      <alignment vertical="center"/>
    </xf>
    <xf numFmtId="184" fontId="6" fillId="0" borderId="0" xfId="2" applyNumberFormat="1" applyFont="1" applyBorder="1">
      <alignment vertical="center"/>
    </xf>
    <xf numFmtId="177" fontId="6" fillId="0" borderId="0" xfId="1" applyNumberFormat="1" applyFont="1" applyBorder="1">
      <alignment vertical="center"/>
    </xf>
    <xf numFmtId="0" fontId="2" fillId="0" borderId="0" xfId="1" applyFont="1" applyBorder="1">
      <alignment vertical="center"/>
    </xf>
    <xf numFmtId="185" fontId="6" fillId="0" borderId="0" xfId="2" applyNumberFormat="1" applyFont="1" applyBorder="1">
      <alignment vertical="center"/>
    </xf>
    <xf numFmtId="0" fontId="10" fillId="0" borderId="0" xfId="1" applyFont="1" applyBorder="1">
      <alignment vertical="center"/>
    </xf>
    <xf numFmtId="0" fontId="11" fillId="0" borderId="20" xfId="1" applyFont="1" applyBorder="1">
      <alignment vertical="center"/>
    </xf>
    <xf numFmtId="0" fontId="6" fillId="0" borderId="20" xfId="1" applyFont="1" applyBorder="1">
      <alignment vertical="center"/>
    </xf>
    <xf numFmtId="0" fontId="6" fillId="0" borderId="20" xfId="1" applyFont="1" applyBorder="1" applyAlignment="1">
      <alignment horizontal="distributed" vertical="center"/>
    </xf>
    <xf numFmtId="0" fontId="6" fillId="0" borderId="21" xfId="1" applyFont="1" applyBorder="1">
      <alignment vertical="center"/>
    </xf>
    <xf numFmtId="178" fontId="6" fillId="0" borderId="20" xfId="2" applyNumberFormat="1" applyFont="1" applyBorder="1">
      <alignment vertical="center"/>
    </xf>
    <xf numFmtId="179" fontId="6" fillId="0" borderId="20" xfId="2" applyNumberFormat="1" applyFont="1" applyBorder="1">
      <alignment vertical="center"/>
    </xf>
    <xf numFmtId="180" fontId="6" fillId="0" borderId="20" xfId="1" applyNumberFormat="1" applyFont="1" applyBorder="1">
      <alignment vertical="center"/>
    </xf>
    <xf numFmtId="181" fontId="6" fillId="0" borderId="20" xfId="1" applyNumberFormat="1" applyFont="1" applyBorder="1">
      <alignment vertical="center"/>
    </xf>
    <xf numFmtId="0" fontId="6" fillId="0" borderId="22" xfId="1" applyFont="1" applyBorder="1">
      <alignment vertical="center"/>
    </xf>
    <xf numFmtId="0" fontId="13" fillId="0" borderId="20" xfId="1" applyFont="1" applyBorder="1" applyAlignment="1">
      <alignment horizontal="distributed" vertical="center"/>
    </xf>
    <xf numFmtId="180" fontId="14" fillId="0" borderId="0" xfId="1" applyNumberFormat="1" applyFo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6" fillId="0" borderId="0" xfId="1" applyFont="1" applyBorder="1" applyAlignment="1">
      <alignment horizontal="distributed" vertical="center"/>
    </xf>
  </cellXfs>
  <cellStyles count="4">
    <cellStyle name="桁区切り 2" xfId="2"/>
    <cellStyle name="標準" xfId="0" builtinId="0"/>
    <cellStyle name="標準 2" xfId="1"/>
    <cellStyle name="標準_07DMTSAG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84;&#34920;&#65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"/>
      <sheetName val="市町村コード"/>
      <sheetName val="方部コード"/>
      <sheetName val="秘匿"/>
      <sheetName val="前年"/>
      <sheetName val="当年(67)"/>
      <sheetName val="ワーク①　L(生）"/>
      <sheetName val="ワーク②　L"/>
      <sheetName val="L(印刷）"/>
    </sheetNames>
    <sheetDataSet>
      <sheetData sheetId="0"/>
      <sheetData sheetId="1"/>
      <sheetData sheetId="2"/>
      <sheetData sheetId="3">
        <row r="1">
          <cell r="A1" t="str">
            <v>市町村番号</v>
          </cell>
        </row>
      </sheetData>
      <sheetData sheetId="4"/>
      <sheetData sheetId="5"/>
      <sheetData sheetId="6"/>
      <sheetData sheetId="7">
        <row r="3">
          <cell r="C3" t="str">
            <v>平成24年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0"/>
  <sheetViews>
    <sheetView tabSelected="1" view="pageBreakPreview" zoomScale="85" zoomScaleNormal="100" zoomScaleSheetLayoutView="85" workbookViewId="0">
      <pane ySplit="4" topLeftCell="A5" activePane="bottomLeft" state="frozen"/>
      <selection pane="bottomLeft" activeCell="AE24" sqref="AE24"/>
    </sheetView>
  </sheetViews>
  <sheetFormatPr defaultRowHeight="16.5" customHeight="1"/>
  <cols>
    <col min="1" max="1" width="1.625" style="10" customWidth="1"/>
    <col min="2" max="2" width="3.5" style="10" customWidth="1"/>
    <col min="3" max="3" width="3" style="10" customWidth="1"/>
    <col min="4" max="4" width="12.625" style="10" customWidth="1"/>
    <col min="5" max="5" width="1.25" style="10" customWidth="1"/>
    <col min="6" max="6" width="9.5" style="27" customWidth="1"/>
    <col min="7" max="7" width="9.5" style="10" customWidth="1"/>
    <col min="8" max="8" width="10" style="10" hidden="1" customWidth="1"/>
    <col min="9" max="9" width="8" style="10" bestFit="1" customWidth="1"/>
    <col min="10" max="10" width="9.375" style="10" hidden="1" customWidth="1"/>
    <col min="11" max="12" width="10.375" style="10" customWidth="1"/>
    <col min="13" max="13" width="8.25" style="10" hidden="1" customWidth="1"/>
    <col min="14" max="14" width="7.25" style="10" customWidth="1"/>
    <col min="15" max="15" width="8.25" style="10" hidden="1" customWidth="1"/>
    <col min="16" max="17" width="13.75" style="10" customWidth="1"/>
    <col min="18" max="18" width="14.5" style="10" hidden="1" customWidth="1"/>
    <col min="19" max="19" width="7.75" style="10" customWidth="1"/>
    <col min="20" max="20" width="8" style="10" hidden="1" customWidth="1"/>
    <col min="21" max="21" width="1.25" style="10" hidden="1" customWidth="1"/>
    <col min="22" max="22" width="5.25" style="10" hidden="1" customWidth="1"/>
    <col min="23" max="23" width="1.5" style="10" hidden="1" customWidth="1"/>
    <col min="24" max="24" width="1.375" style="10" hidden="1" customWidth="1"/>
    <col min="25" max="25" width="4" style="10" hidden="1" customWidth="1"/>
    <col min="26" max="26" width="13.25" style="10" hidden="1" customWidth="1"/>
    <col min="27" max="27" width="1" style="10" hidden="1" customWidth="1"/>
    <col min="28" max="28" width="12.25" style="27" customWidth="1"/>
    <col min="29" max="29" width="12.25" style="10" customWidth="1"/>
    <col min="30" max="30" width="11" style="10" hidden="1" customWidth="1"/>
    <col min="31" max="31" width="8" style="10" customWidth="1"/>
    <col min="32" max="32" width="8" style="10" hidden="1" customWidth="1"/>
    <col min="33" max="34" width="13.125" style="10" customWidth="1"/>
    <col min="35" max="35" width="15" style="10" hidden="1" customWidth="1"/>
    <col min="36" max="36" width="8" style="10" bestFit="1" customWidth="1"/>
    <col min="37" max="37" width="9.5" style="10" hidden="1" customWidth="1"/>
    <col min="38" max="39" width="13.625" style="10" customWidth="1"/>
    <col min="40" max="40" width="14.5" style="10" hidden="1" customWidth="1"/>
    <col min="41" max="41" width="7.875" style="10" customWidth="1"/>
    <col min="42" max="42" width="8" style="10" hidden="1" customWidth="1"/>
    <col min="43" max="43" width="1.25" style="10" customWidth="1"/>
    <col min="44" max="44" width="9.625" style="10" customWidth="1"/>
    <col min="45" max="45" width="1.25" style="10" customWidth="1"/>
    <col min="46" max="16384" width="9" style="10"/>
  </cols>
  <sheetData>
    <row r="1" spans="1:45" s="1" customFormat="1" ht="19.5" thickBot="1">
      <c r="A1" s="1" t="s">
        <v>0</v>
      </c>
      <c r="F1" s="2"/>
      <c r="N1" s="3"/>
      <c r="P1" s="3"/>
      <c r="Q1" s="4"/>
      <c r="R1" s="4"/>
      <c r="X1" s="1" t="s">
        <v>1</v>
      </c>
      <c r="AB1" s="2" t="s">
        <v>2</v>
      </c>
      <c r="AG1" s="5"/>
      <c r="AI1" s="1" t="s">
        <v>3</v>
      </c>
      <c r="AL1" s="4"/>
      <c r="AM1" s="4"/>
      <c r="AN1" s="4"/>
    </row>
    <row r="2" spans="1:45" ht="18" customHeight="1">
      <c r="A2" s="6"/>
      <c r="B2" s="6"/>
      <c r="C2" s="6"/>
      <c r="D2" s="6"/>
      <c r="E2" s="7"/>
      <c r="F2" s="85" t="s">
        <v>4</v>
      </c>
      <c r="G2" s="86"/>
      <c r="H2" s="86"/>
      <c r="I2" s="86"/>
      <c r="J2" s="87"/>
      <c r="K2" s="85" t="s">
        <v>5</v>
      </c>
      <c r="L2" s="86"/>
      <c r="M2" s="86"/>
      <c r="N2" s="86"/>
      <c r="O2" s="87"/>
      <c r="P2" s="85" t="s">
        <v>6</v>
      </c>
      <c r="Q2" s="86"/>
      <c r="R2" s="86"/>
      <c r="S2" s="86"/>
      <c r="T2" s="86"/>
      <c r="U2" s="8"/>
      <c r="V2" s="6"/>
      <c r="W2" s="6"/>
      <c r="X2" s="6"/>
      <c r="Y2" s="6"/>
      <c r="Z2" s="6"/>
      <c r="AA2" s="7"/>
      <c r="AB2" s="85" t="s">
        <v>7</v>
      </c>
      <c r="AC2" s="86"/>
      <c r="AD2" s="86"/>
      <c r="AE2" s="86"/>
      <c r="AF2" s="87"/>
      <c r="AG2" s="85" t="s">
        <v>8</v>
      </c>
      <c r="AH2" s="86"/>
      <c r="AI2" s="86"/>
      <c r="AJ2" s="86"/>
      <c r="AK2" s="87"/>
      <c r="AL2" s="85" t="s">
        <v>9</v>
      </c>
      <c r="AM2" s="86"/>
      <c r="AN2" s="86"/>
      <c r="AO2" s="86"/>
      <c r="AP2" s="86"/>
      <c r="AQ2" s="8"/>
      <c r="AR2" s="6"/>
      <c r="AS2" s="9"/>
    </row>
    <row r="3" spans="1:45" ht="18" customHeight="1">
      <c r="B3" s="88" t="s">
        <v>10</v>
      </c>
      <c r="C3" s="88"/>
      <c r="D3" s="88"/>
      <c r="E3" s="11"/>
      <c r="F3" s="12" t="s">
        <v>51</v>
      </c>
      <c r="G3" s="13" t="s">
        <v>52</v>
      </c>
      <c r="H3" s="13" t="s">
        <v>11</v>
      </c>
      <c r="I3" s="14" t="s">
        <v>12</v>
      </c>
      <c r="J3" s="14" t="s">
        <v>13</v>
      </c>
      <c r="K3" s="12" t="str">
        <f>F3</f>
        <v>平成24年</v>
      </c>
      <c r="L3" s="13" t="str">
        <f>G3</f>
        <v>平成25年</v>
      </c>
      <c r="M3" s="13" t="s">
        <v>11</v>
      </c>
      <c r="N3" s="14" t="s">
        <v>12</v>
      </c>
      <c r="O3" s="14" t="s">
        <v>13</v>
      </c>
      <c r="P3" s="12" t="str">
        <f>K3</f>
        <v>平成24年</v>
      </c>
      <c r="Q3" s="13" t="str">
        <f>L3</f>
        <v>平成25年</v>
      </c>
      <c r="R3" s="13" t="s">
        <v>11</v>
      </c>
      <c r="S3" s="14" t="s">
        <v>12</v>
      </c>
      <c r="T3" s="15" t="s">
        <v>13</v>
      </c>
      <c r="U3" s="16"/>
      <c r="V3" s="89" t="s">
        <v>10</v>
      </c>
      <c r="W3" s="89"/>
      <c r="X3" s="89"/>
      <c r="Y3" s="89"/>
      <c r="Z3" s="89"/>
      <c r="AA3" s="11"/>
      <c r="AB3" s="12" t="str">
        <f>P3</f>
        <v>平成24年</v>
      </c>
      <c r="AC3" s="13" t="str">
        <f>Q3</f>
        <v>平成25年</v>
      </c>
      <c r="AD3" s="13" t="s">
        <v>11</v>
      </c>
      <c r="AE3" s="14" t="s">
        <v>12</v>
      </c>
      <c r="AF3" s="14" t="s">
        <v>13</v>
      </c>
      <c r="AG3" s="12" t="str">
        <f>AB3</f>
        <v>平成24年</v>
      </c>
      <c r="AH3" s="13" t="str">
        <f>AC3</f>
        <v>平成25年</v>
      </c>
      <c r="AI3" s="13" t="s">
        <v>11</v>
      </c>
      <c r="AJ3" s="14" t="s">
        <v>12</v>
      </c>
      <c r="AK3" s="14" t="s">
        <v>13</v>
      </c>
      <c r="AL3" s="12" t="str">
        <f>AG3</f>
        <v>平成24年</v>
      </c>
      <c r="AM3" s="13" t="str">
        <f>AH3</f>
        <v>平成25年</v>
      </c>
      <c r="AN3" s="13" t="s">
        <v>11</v>
      </c>
      <c r="AO3" s="14" t="s">
        <v>12</v>
      </c>
      <c r="AP3" s="15" t="s">
        <v>13</v>
      </c>
      <c r="AQ3" s="16"/>
      <c r="AR3" s="17" t="s">
        <v>10</v>
      </c>
      <c r="AS3" s="9"/>
    </row>
    <row r="4" spans="1:45" ht="18" customHeight="1">
      <c r="A4" s="18"/>
      <c r="B4" s="18"/>
      <c r="C4" s="18"/>
      <c r="D4" s="18"/>
      <c r="E4" s="19"/>
      <c r="F4" s="20" t="s">
        <v>14</v>
      </c>
      <c r="G4" s="21" t="s">
        <v>14</v>
      </c>
      <c r="H4" s="21" t="s">
        <v>14</v>
      </c>
      <c r="I4" s="21" t="s">
        <v>15</v>
      </c>
      <c r="J4" s="21" t="s">
        <v>15</v>
      </c>
      <c r="K4" s="20" t="s">
        <v>16</v>
      </c>
      <c r="L4" s="21" t="s">
        <v>16</v>
      </c>
      <c r="M4" s="21" t="s">
        <v>16</v>
      </c>
      <c r="N4" s="21" t="s">
        <v>15</v>
      </c>
      <c r="O4" s="21" t="s">
        <v>15</v>
      </c>
      <c r="P4" s="20" t="s">
        <v>17</v>
      </c>
      <c r="Q4" s="21" t="s">
        <v>17</v>
      </c>
      <c r="R4" s="21" t="s">
        <v>17</v>
      </c>
      <c r="S4" s="21" t="s">
        <v>15</v>
      </c>
      <c r="T4" s="22" t="s">
        <v>15</v>
      </c>
      <c r="U4" s="23"/>
      <c r="V4" s="18"/>
      <c r="W4" s="18"/>
      <c r="X4" s="18"/>
      <c r="Y4" s="18"/>
      <c r="Z4" s="18"/>
      <c r="AA4" s="19"/>
      <c r="AB4" s="20" t="s">
        <v>17</v>
      </c>
      <c r="AC4" s="21" t="s">
        <v>17</v>
      </c>
      <c r="AD4" s="21" t="s">
        <v>17</v>
      </c>
      <c r="AE4" s="21" t="s">
        <v>15</v>
      </c>
      <c r="AF4" s="21" t="s">
        <v>15</v>
      </c>
      <c r="AG4" s="20" t="s">
        <v>17</v>
      </c>
      <c r="AH4" s="21" t="s">
        <v>17</v>
      </c>
      <c r="AI4" s="21" t="s">
        <v>17</v>
      </c>
      <c r="AJ4" s="21" t="s">
        <v>15</v>
      </c>
      <c r="AK4" s="21" t="s">
        <v>15</v>
      </c>
      <c r="AL4" s="20" t="s">
        <v>17</v>
      </c>
      <c r="AM4" s="21" t="s">
        <v>17</v>
      </c>
      <c r="AN4" s="21" t="s">
        <v>17</v>
      </c>
      <c r="AO4" s="21" t="s">
        <v>15</v>
      </c>
      <c r="AP4" s="22" t="s">
        <v>15</v>
      </c>
      <c r="AQ4" s="23"/>
      <c r="AR4" s="18"/>
      <c r="AS4" s="18"/>
    </row>
    <row r="5" spans="1:45" s="36" customFormat="1" ht="20.100000000000001" customHeight="1">
      <c r="A5" s="24"/>
      <c r="B5" s="25"/>
      <c r="C5" s="25"/>
      <c r="D5" s="26" t="s">
        <v>18</v>
      </c>
      <c r="E5" s="11"/>
      <c r="F5" s="27">
        <v>3893</v>
      </c>
      <c r="G5" s="28">
        <v>3832</v>
      </c>
      <c r="H5" s="29">
        <v>-61</v>
      </c>
      <c r="I5" s="30">
        <v>-1.6</v>
      </c>
      <c r="J5" s="31">
        <v>100</v>
      </c>
      <c r="K5" s="27">
        <v>151481</v>
      </c>
      <c r="L5" s="28">
        <v>150818</v>
      </c>
      <c r="M5" s="29">
        <v>-663</v>
      </c>
      <c r="N5" s="30">
        <v>-0.4</v>
      </c>
      <c r="O5" s="31">
        <v>100</v>
      </c>
      <c r="P5" s="27">
        <v>455260515</v>
      </c>
      <c r="Q5" s="28">
        <v>476250808</v>
      </c>
      <c r="R5" s="29">
        <v>20990293</v>
      </c>
      <c r="S5" s="30">
        <v>4.5999999999999996</v>
      </c>
      <c r="T5" s="31">
        <v>100</v>
      </c>
      <c r="U5" s="16"/>
      <c r="V5" s="32" t="s">
        <v>19</v>
      </c>
      <c r="W5" s="32"/>
      <c r="X5" s="10"/>
      <c r="Y5" s="33"/>
      <c r="Z5" s="34" t="s">
        <v>19</v>
      </c>
      <c r="AA5" s="11"/>
      <c r="AB5" s="27">
        <v>60005222</v>
      </c>
      <c r="AC5" s="28">
        <v>60649559</v>
      </c>
      <c r="AD5" s="29">
        <v>644337</v>
      </c>
      <c r="AE5" s="30">
        <v>1.1000000000000001</v>
      </c>
      <c r="AF5" s="31">
        <v>100</v>
      </c>
      <c r="AG5" s="27">
        <v>272416478</v>
      </c>
      <c r="AH5" s="28">
        <v>280174372</v>
      </c>
      <c r="AI5" s="29">
        <v>7757894</v>
      </c>
      <c r="AJ5" s="30">
        <v>2.8</v>
      </c>
      <c r="AK5" s="31">
        <v>100</v>
      </c>
      <c r="AL5" s="27">
        <v>144469781</v>
      </c>
      <c r="AM5" s="28">
        <v>153164845</v>
      </c>
      <c r="AN5" s="29">
        <v>8695064</v>
      </c>
      <c r="AO5" s="30">
        <v>6</v>
      </c>
      <c r="AP5" s="31">
        <v>100</v>
      </c>
      <c r="AQ5" s="16"/>
      <c r="AR5" s="32" t="s">
        <v>18</v>
      </c>
      <c r="AS5" s="35"/>
    </row>
    <row r="6" spans="1:45" ht="20.100000000000001" customHeight="1">
      <c r="B6" s="37">
        <v>9</v>
      </c>
      <c r="C6" s="38"/>
      <c r="D6" s="26" t="s">
        <v>20</v>
      </c>
      <c r="E6" s="11"/>
      <c r="F6" s="27">
        <v>527</v>
      </c>
      <c r="G6" s="28">
        <v>508</v>
      </c>
      <c r="H6" s="29">
        <v>-19</v>
      </c>
      <c r="I6" s="30">
        <v>-3.6</v>
      </c>
      <c r="J6" s="31">
        <v>13.3</v>
      </c>
      <c r="K6" s="27">
        <v>15892</v>
      </c>
      <c r="L6" s="28">
        <v>16116</v>
      </c>
      <c r="M6" s="29">
        <v>224</v>
      </c>
      <c r="N6" s="30">
        <v>1.4</v>
      </c>
      <c r="O6" s="31">
        <v>10.7</v>
      </c>
      <c r="P6" s="27">
        <v>25529785</v>
      </c>
      <c r="Q6" s="28">
        <v>28742489</v>
      </c>
      <c r="R6" s="29">
        <v>3212704</v>
      </c>
      <c r="S6" s="30">
        <v>12.6</v>
      </c>
      <c r="T6" s="31">
        <v>6</v>
      </c>
      <c r="U6" s="16"/>
      <c r="V6" s="39">
        <v>9</v>
      </c>
      <c r="W6" s="39"/>
      <c r="Y6" s="33"/>
      <c r="Z6" s="34" t="s">
        <v>20</v>
      </c>
      <c r="AA6" s="11"/>
      <c r="AB6" s="27">
        <v>3711032</v>
      </c>
      <c r="AC6" s="28">
        <v>3948989</v>
      </c>
      <c r="AD6" s="29">
        <v>237957</v>
      </c>
      <c r="AE6" s="30">
        <v>6.4</v>
      </c>
      <c r="AF6" s="31">
        <v>6.5</v>
      </c>
      <c r="AG6" s="27">
        <v>15912088</v>
      </c>
      <c r="AH6" s="28">
        <v>18287599</v>
      </c>
      <c r="AI6" s="29">
        <v>2375511</v>
      </c>
      <c r="AJ6" s="30">
        <v>14.9</v>
      </c>
      <c r="AK6" s="31">
        <v>6.5</v>
      </c>
      <c r="AL6" s="27">
        <v>8418011</v>
      </c>
      <c r="AM6" s="28">
        <v>9337999</v>
      </c>
      <c r="AN6" s="29">
        <v>919988</v>
      </c>
      <c r="AO6" s="30">
        <v>10.9</v>
      </c>
      <c r="AP6" s="31">
        <v>6.1</v>
      </c>
      <c r="AQ6" s="16"/>
      <c r="AR6" s="39">
        <v>9</v>
      </c>
      <c r="AS6" s="39"/>
    </row>
    <row r="7" spans="1:45" ht="20.100000000000001" customHeight="1">
      <c r="B7" s="37">
        <v>10</v>
      </c>
      <c r="C7" s="38"/>
      <c r="D7" s="26" t="s">
        <v>21</v>
      </c>
      <c r="E7" s="11"/>
      <c r="F7" s="27">
        <v>83</v>
      </c>
      <c r="G7" s="28">
        <v>87</v>
      </c>
      <c r="H7" s="29">
        <v>4</v>
      </c>
      <c r="I7" s="30">
        <v>4.8</v>
      </c>
      <c r="J7" s="31">
        <v>2.2999999999999998</v>
      </c>
      <c r="K7" s="27">
        <v>1783</v>
      </c>
      <c r="L7" s="28">
        <v>1705</v>
      </c>
      <c r="M7" s="29">
        <v>-78</v>
      </c>
      <c r="N7" s="30">
        <v>-4.4000000000000004</v>
      </c>
      <c r="O7" s="31">
        <v>1.1000000000000001</v>
      </c>
      <c r="P7" s="27">
        <v>30857774</v>
      </c>
      <c r="Q7" s="28">
        <v>38055439</v>
      </c>
      <c r="R7" s="29">
        <v>7197665</v>
      </c>
      <c r="S7" s="30">
        <v>23.3</v>
      </c>
      <c r="T7" s="31">
        <v>8</v>
      </c>
      <c r="U7" s="16"/>
      <c r="V7" s="39">
        <v>10</v>
      </c>
      <c r="W7" s="39"/>
      <c r="Y7" s="33"/>
      <c r="Z7" s="34" t="s">
        <v>21</v>
      </c>
      <c r="AA7" s="11"/>
      <c r="AB7" s="27">
        <v>789266</v>
      </c>
      <c r="AC7" s="28">
        <v>773097</v>
      </c>
      <c r="AD7" s="29">
        <v>-16169</v>
      </c>
      <c r="AE7" s="30">
        <v>-2</v>
      </c>
      <c r="AF7" s="31">
        <v>1.3</v>
      </c>
      <c r="AG7" s="27">
        <v>4723522</v>
      </c>
      <c r="AH7" s="28">
        <v>5531838</v>
      </c>
      <c r="AI7" s="29">
        <v>808316</v>
      </c>
      <c r="AJ7" s="30">
        <v>17.100000000000001</v>
      </c>
      <c r="AK7" s="31">
        <v>2</v>
      </c>
      <c r="AL7" s="27">
        <v>8364091</v>
      </c>
      <c r="AM7" s="28">
        <v>10791587</v>
      </c>
      <c r="AN7" s="29">
        <v>2427496</v>
      </c>
      <c r="AO7" s="30">
        <v>29</v>
      </c>
      <c r="AP7" s="31">
        <v>7</v>
      </c>
      <c r="AQ7" s="16"/>
      <c r="AR7" s="39">
        <v>10</v>
      </c>
      <c r="AS7" s="39"/>
    </row>
    <row r="8" spans="1:45" ht="20.100000000000001" customHeight="1">
      <c r="B8" s="37">
        <v>11</v>
      </c>
      <c r="C8" s="38"/>
      <c r="D8" s="26" t="s">
        <v>22</v>
      </c>
      <c r="E8" s="11"/>
      <c r="F8" s="27">
        <v>362</v>
      </c>
      <c r="G8" s="28">
        <v>343</v>
      </c>
      <c r="H8" s="29">
        <v>-19</v>
      </c>
      <c r="I8" s="30">
        <v>-5.2</v>
      </c>
      <c r="J8" s="31">
        <v>9</v>
      </c>
      <c r="K8" s="27">
        <v>7757</v>
      </c>
      <c r="L8" s="28">
        <v>7558</v>
      </c>
      <c r="M8" s="29">
        <v>-199</v>
      </c>
      <c r="N8" s="30">
        <v>-2.6</v>
      </c>
      <c r="O8" s="31">
        <v>5</v>
      </c>
      <c r="P8" s="27">
        <v>5040241</v>
      </c>
      <c r="Q8" s="28">
        <v>5239147</v>
      </c>
      <c r="R8" s="29">
        <v>198906</v>
      </c>
      <c r="S8" s="30">
        <v>3.9</v>
      </c>
      <c r="T8" s="31">
        <v>1.1000000000000001</v>
      </c>
      <c r="U8" s="16"/>
      <c r="V8" s="39">
        <v>11</v>
      </c>
      <c r="W8" s="39"/>
      <c r="Y8" s="33"/>
      <c r="Z8" s="34" t="s">
        <v>22</v>
      </c>
      <c r="AA8" s="11"/>
      <c r="AB8" s="27">
        <v>1551414</v>
      </c>
      <c r="AC8" s="28">
        <v>1554036</v>
      </c>
      <c r="AD8" s="29">
        <v>2622</v>
      </c>
      <c r="AE8" s="30">
        <v>0.2</v>
      </c>
      <c r="AF8" s="31">
        <v>2.6</v>
      </c>
      <c r="AG8" s="27">
        <v>2551468</v>
      </c>
      <c r="AH8" s="28">
        <v>2759695</v>
      </c>
      <c r="AI8" s="29">
        <v>208227</v>
      </c>
      <c r="AJ8" s="30">
        <v>8.1999999999999993</v>
      </c>
      <c r="AK8" s="31">
        <v>1</v>
      </c>
      <c r="AL8" s="27">
        <v>2248389</v>
      </c>
      <c r="AM8" s="28">
        <v>2290262</v>
      </c>
      <c r="AN8" s="29">
        <v>41873</v>
      </c>
      <c r="AO8" s="30">
        <v>1.9</v>
      </c>
      <c r="AP8" s="31">
        <v>1.5</v>
      </c>
      <c r="AQ8" s="16"/>
      <c r="AR8" s="39">
        <v>11</v>
      </c>
      <c r="AS8" s="39"/>
    </row>
    <row r="9" spans="1:45" ht="20.100000000000001" customHeight="1">
      <c r="B9" s="37">
        <v>12</v>
      </c>
      <c r="C9" s="38"/>
      <c r="D9" s="26" t="s">
        <v>23</v>
      </c>
      <c r="E9" s="11"/>
      <c r="F9" s="27">
        <v>140</v>
      </c>
      <c r="G9" s="28">
        <v>143</v>
      </c>
      <c r="H9" s="29">
        <v>3</v>
      </c>
      <c r="I9" s="30">
        <v>2.1</v>
      </c>
      <c r="J9" s="31">
        <v>3.7</v>
      </c>
      <c r="K9" s="27">
        <v>2269</v>
      </c>
      <c r="L9" s="28">
        <v>2415</v>
      </c>
      <c r="M9" s="29">
        <v>146</v>
      </c>
      <c r="N9" s="30">
        <v>6.4</v>
      </c>
      <c r="O9" s="31">
        <v>1.6</v>
      </c>
      <c r="P9" s="27">
        <v>4934786</v>
      </c>
      <c r="Q9" s="28">
        <v>5684487</v>
      </c>
      <c r="R9" s="29">
        <v>749701</v>
      </c>
      <c r="S9" s="30">
        <v>15.2</v>
      </c>
      <c r="T9" s="31">
        <v>1.2</v>
      </c>
      <c r="U9" s="16"/>
      <c r="V9" s="39">
        <v>12</v>
      </c>
      <c r="W9" s="39"/>
      <c r="Y9" s="33"/>
      <c r="Z9" s="34" t="s">
        <v>23</v>
      </c>
      <c r="AA9" s="11"/>
      <c r="AB9" s="27">
        <v>679530</v>
      </c>
      <c r="AC9" s="28">
        <v>729469</v>
      </c>
      <c r="AD9" s="29">
        <v>49939</v>
      </c>
      <c r="AE9" s="30">
        <v>7.3</v>
      </c>
      <c r="AF9" s="31">
        <v>1.2</v>
      </c>
      <c r="AG9" s="27">
        <v>3220669</v>
      </c>
      <c r="AH9" s="28">
        <v>3846359</v>
      </c>
      <c r="AI9" s="29">
        <v>625690</v>
      </c>
      <c r="AJ9" s="30">
        <v>19.399999999999999</v>
      </c>
      <c r="AK9" s="31">
        <v>1.4</v>
      </c>
      <c r="AL9" s="27">
        <v>1539600</v>
      </c>
      <c r="AM9" s="28">
        <v>1683439</v>
      </c>
      <c r="AN9" s="29">
        <v>143839</v>
      </c>
      <c r="AO9" s="30">
        <v>9.3000000000000007</v>
      </c>
      <c r="AP9" s="31">
        <v>1.1000000000000001</v>
      </c>
      <c r="AQ9" s="16"/>
      <c r="AR9" s="39">
        <v>12</v>
      </c>
      <c r="AS9" s="39"/>
    </row>
    <row r="10" spans="1:45" ht="20.100000000000001" customHeight="1">
      <c r="B10" s="37">
        <v>13</v>
      </c>
      <c r="C10" s="38"/>
      <c r="D10" s="26" t="s">
        <v>24</v>
      </c>
      <c r="E10" s="11"/>
      <c r="F10" s="27">
        <v>93</v>
      </c>
      <c r="G10" s="28">
        <v>92</v>
      </c>
      <c r="H10" s="29">
        <v>-1</v>
      </c>
      <c r="I10" s="30">
        <v>-1.1000000000000001</v>
      </c>
      <c r="J10" s="31">
        <v>2.4</v>
      </c>
      <c r="K10" s="27">
        <v>2197</v>
      </c>
      <c r="L10" s="28">
        <v>2152</v>
      </c>
      <c r="M10" s="29">
        <v>-45</v>
      </c>
      <c r="N10" s="30">
        <v>-2</v>
      </c>
      <c r="O10" s="31">
        <v>1.4</v>
      </c>
      <c r="P10" s="27">
        <v>3949890</v>
      </c>
      <c r="Q10" s="28">
        <v>4025148</v>
      </c>
      <c r="R10" s="29">
        <v>75258</v>
      </c>
      <c r="S10" s="30">
        <v>1.9</v>
      </c>
      <c r="T10" s="31">
        <v>0.8</v>
      </c>
      <c r="U10" s="16"/>
      <c r="V10" s="39">
        <v>13</v>
      </c>
      <c r="W10" s="39"/>
      <c r="Y10" s="33"/>
      <c r="Z10" s="34" t="s">
        <v>24</v>
      </c>
      <c r="AA10" s="11"/>
      <c r="AB10" s="27">
        <v>854675</v>
      </c>
      <c r="AC10" s="28">
        <v>864935</v>
      </c>
      <c r="AD10" s="29">
        <v>10260</v>
      </c>
      <c r="AE10" s="30">
        <v>1.2</v>
      </c>
      <c r="AF10" s="31">
        <v>1.4</v>
      </c>
      <c r="AG10" s="27">
        <v>2528335</v>
      </c>
      <c r="AH10" s="28">
        <v>2492525</v>
      </c>
      <c r="AI10" s="29">
        <v>-35810</v>
      </c>
      <c r="AJ10" s="30">
        <v>-1.4</v>
      </c>
      <c r="AK10" s="31">
        <v>0.9</v>
      </c>
      <c r="AL10" s="27">
        <v>1275695</v>
      </c>
      <c r="AM10" s="28">
        <v>1395555</v>
      </c>
      <c r="AN10" s="29">
        <v>119860</v>
      </c>
      <c r="AO10" s="30">
        <v>9.4</v>
      </c>
      <c r="AP10" s="31">
        <v>0.9</v>
      </c>
      <c r="AQ10" s="16"/>
      <c r="AR10" s="39">
        <v>13</v>
      </c>
      <c r="AS10" s="39"/>
    </row>
    <row r="11" spans="1:45" ht="20.100000000000001" customHeight="1">
      <c r="B11" s="37">
        <v>14</v>
      </c>
      <c r="C11" s="38"/>
      <c r="D11" s="26" t="s">
        <v>25</v>
      </c>
      <c r="E11" s="11"/>
      <c r="F11" s="27">
        <v>80</v>
      </c>
      <c r="G11" s="28">
        <v>81</v>
      </c>
      <c r="H11" s="29">
        <v>1</v>
      </c>
      <c r="I11" s="30">
        <v>1.3</v>
      </c>
      <c r="J11" s="31">
        <v>2.1</v>
      </c>
      <c r="K11" s="27">
        <v>3246</v>
      </c>
      <c r="L11" s="28">
        <v>3266</v>
      </c>
      <c r="M11" s="29">
        <v>20</v>
      </c>
      <c r="N11" s="30">
        <v>0.6</v>
      </c>
      <c r="O11" s="31">
        <v>2.2000000000000002</v>
      </c>
      <c r="P11" s="27">
        <v>15316520</v>
      </c>
      <c r="Q11" s="28">
        <v>14793538</v>
      </c>
      <c r="R11" s="29">
        <v>-522982</v>
      </c>
      <c r="S11" s="30">
        <v>-3.4</v>
      </c>
      <c r="T11" s="31">
        <v>3.1</v>
      </c>
      <c r="U11" s="16"/>
      <c r="V11" s="39">
        <v>14</v>
      </c>
      <c r="W11" s="39"/>
      <c r="Y11" s="33"/>
      <c r="Z11" s="34" t="s">
        <v>25</v>
      </c>
      <c r="AA11" s="11"/>
      <c r="AB11" s="27">
        <v>1403247</v>
      </c>
      <c r="AC11" s="28">
        <v>1423207</v>
      </c>
      <c r="AD11" s="29">
        <v>19960</v>
      </c>
      <c r="AE11" s="30">
        <v>1.4</v>
      </c>
      <c r="AF11" s="31">
        <v>2.2999999999999998</v>
      </c>
      <c r="AG11" s="27">
        <v>10104333</v>
      </c>
      <c r="AH11" s="28">
        <v>10300555</v>
      </c>
      <c r="AI11" s="29">
        <v>196222</v>
      </c>
      <c r="AJ11" s="30">
        <v>1.9</v>
      </c>
      <c r="AK11" s="31">
        <v>3.7</v>
      </c>
      <c r="AL11" s="27">
        <v>4016397</v>
      </c>
      <c r="AM11" s="28">
        <v>3656578</v>
      </c>
      <c r="AN11" s="29">
        <v>-359819</v>
      </c>
      <c r="AO11" s="30">
        <v>-9</v>
      </c>
      <c r="AP11" s="31">
        <v>2.4</v>
      </c>
      <c r="AQ11" s="16"/>
      <c r="AR11" s="39">
        <v>14</v>
      </c>
      <c r="AS11" s="39"/>
    </row>
    <row r="12" spans="1:45" ht="20.100000000000001" customHeight="1">
      <c r="B12" s="37">
        <v>15</v>
      </c>
      <c r="C12" s="38"/>
      <c r="D12" s="26" t="s">
        <v>26</v>
      </c>
      <c r="E12" s="11"/>
      <c r="F12" s="27">
        <v>154</v>
      </c>
      <c r="G12" s="28">
        <v>146</v>
      </c>
      <c r="H12" s="29">
        <v>-8</v>
      </c>
      <c r="I12" s="30">
        <v>-5.2</v>
      </c>
      <c r="J12" s="31">
        <v>3.8</v>
      </c>
      <c r="K12" s="27">
        <v>2855</v>
      </c>
      <c r="L12" s="28">
        <v>2914</v>
      </c>
      <c r="M12" s="29">
        <v>59</v>
      </c>
      <c r="N12" s="30">
        <v>2.1</v>
      </c>
      <c r="O12" s="31">
        <v>1.9</v>
      </c>
      <c r="P12" s="27">
        <v>4299783</v>
      </c>
      <c r="Q12" s="28">
        <v>4545999</v>
      </c>
      <c r="R12" s="29">
        <v>246216</v>
      </c>
      <c r="S12" s="30">
        <v>5.7</v>
      </c>
      <c r="T12" s="31">
        <v>1</v>
      </c>
      <c r="U12" s="16"/>
      <c r="V12" s="39">
        <v>15</v>
      </c>
      <c r="W12" s="39"/>
      <c r="Y12" s="33"/>
      <c r="Z12" s="34" t="s">
        <v>26</v>
      </c>
      <c r="AA12" s="11"/>
      <c r="AB12" s="27">
        <v>870450</v>
      </c>
      <c r="AC12" s="28">
        <v>944213</v>
      </c>
      <c r="AD12" s="29">
        <v>73763</v>
      </c>
      <c r="AE12" s="30">
        <v>8.5</v>
      </c>
      <c r="AF12" s="31">
        <v>1.6</v>
      </c>
      <c r="AG12" s="27">
        <v>2115758</v>
      </c>
      <c r="AH12" s="28">
        <v>2150572</v>
      </c>
      <c r="AI12" s="29">
        <v>34814</v>
      </c>
      <c r="AJ12" s="30">
        <v>1.6</v>
      </c>
      <c r="AK12" s="31">
        <v>0.8</v>
      </c>
      <c r="AL12" s="27">
        <v>1962583</v>
      </c>
      <c r="AM12" s="28">
        <v>2158958</v>
      </c>
      <c r="AN12" s="29">
        <v>196375</v>
      </c>
      <c r="AO12" s="30">
        <v>10</v>
      </c>
      <c r="AP12" s="31">
        <v>1.4</v>
      </c>
      <c r="AQ12" s="16"/>
      <c r="AR12" s="39">
        <v>15</v>
      </c>
      <c r="AS12" s="39"/>
    </row>
    <row r="13" spans="1:45" ht="20.100000000000001" customHeight="1">
      <c r="B13" s="37">
        <v>16</v>
      </c>
      <c r="C13" s="38" t="s">
        <v>27</v>
      </c>
      <c r="D13" s="26" t="s">
        <v>28</v>
      </c>
      <c r="E13" s="11"/>
      <c r="F13" s="27">
        <v>100</v>
      </c>
      <c r="G13" s="28">
        <v>101</v>
      </c>
      <c r="H13" s="29">
        <v>1</v>
      </c>
      <c r="I13" s="30">
        <v>1</v>
      </c>
      <c r="J13" s="31">
        <v>2.6</v>
      </c>
      <c r="K13" s="27">
        <v>7562</v>
      </c>
      <c r="L13" s="28">
        <v>7595</v>
      </c>
      <c r="M13" s="29">
        <v>33</v>
      </c>
      <c r="N13" s="30">
        <v>0.4</v>
      </c>
      <c r="O13" s="31">
        <v>5</v>
      </c>
      <c r="P13" s="27">
        <v>41564818</v>
      </c>
      <c r="Q13" s="28">
        <v>43365905</v>
      </c>
      <c r="R13" s="29">
        <v>1801087</v>
      </c>
      <c r="S13" s="30">
        <v>4.3</v>
      </c>
      <c r="T13" s="31">
        <v>9.1</v>
      </c>
      <c r="U13" s="16"/>
      <c r="V13" s="39">
        <v>16</v>
      </c>
      <c r="W13" s="39"/>
      <c r="Y13" s="33" t="s">
        <v>27</v>
      </c>
      <c r="Z13" s="34" t="s">
        <v>28</v>
      </c>
      <c r="AA13" s="11"/>
      <c r="AB13" s="27">
        <v>3833263</v>
      </c>
      <c r="AC13" s="28">
        <v>4006855</v>
      </c>
      <c r="AD13" s="29">
        <v>173592</v>
      </c>
      <c r="AE13" s="30">
        <v>4.5</v>
      </c>
      <c r="AF13" s="31">
        <v>6.6</v>
      </c>
      <c r="AG13" s="27">
        <v>23508058</v>
      </c>
      <c r="AH13" s="28">
        <v>26014523</v>
      </c>
      <c r="AI13" s="29">
        <v>2506465</v>
      </c>
      <c r="AJ13" s="30">
        <v>10.7</v>
      </c>
      <c r="AK13" s="31">
        <v>9.3000000000000007</v>
      </c>
      <c r="AL13" s="27">
        <v>15590391</v>
      </c>
      <c r="AM13" s="28">
        <v>13849436</v>
      </c>
      <c r="AN13" s="29">
        <v>-1740955</v>
      </c>
      <c r="AO13" s="30">
        <v>-11.2</v>
      </c>
      <c r="AP13" s="31">
        <v>9</v>
      </c>
      <c r="AQ13" s="16"/>
      <c r="AR13" s="39">
        <v>16</v>
      </c>
      <c r="AS13" s="39"/>
    </row>
    <row r="14" spans="1:45" ht="20.100000000000001" customHeight="1">
      <c r="B14" s="37">
        <v>17</v>
      </c>
      <c r="C14" s="38" t="s">
        <v>27</v>
      </c>
      <c r="D14" s="26" t="s">
        <v>29</v>
      </c>
      <c r="E14" s="11"/>
      <c r="F14" s="27">
        <v>18</v>
      </c>
      <c r="G14" s="28">
        <v>22</v>
      </c>
      <c r="H14" s="29">
        <v>4</v>
      </c>
      <c r="I14" s="30">
        <v>22.2</v>
      </c>
      <c r="J14" s="31">
        <v>0.6</v>
      </c>
      <c r="K14" s="27">
        <v>164</v>
      </c>
      <c r="L14" s="28">
        <v>184</v>
      </c>
      <c r="M14" s="29">
        <v>20</v>
      </c>
      <c r="N14" s="30">
        <v>12.2</v>
      </c>
      <c r="O14" s="31">
        <v>0.1</v>
      </c>
      <c r="P14" s="27">
        <v>1507882</v>
      </c>
      <c r="Q14" s="28">
        <v>1696290</v>
      </c>
      <c r="R14" s="29">
        <v>188408</v>
      </c>
      <c r="S14" s="30">
        <v>12.5</v>
      </c>
      <c r="T14" s="31">
        <v>0.4</v>
      </c>
      <c r="U14" s="16"/>
      <c r="V14" s="39">
        <v>17</v>
      </c>
      <c r="W14" s="39"/>
      <c r="Y14" s="33" t="s">
        <v>27</v>
      </c>
      <c r="Z14" s="34" t="s">
        <v>29</v>
      </c>
      <c r="AA14" s="11"/>
      <c r="AB14" s="27">
        <v>74063</v>
      </c>
      <c r="AC14" s="28">
        <v>87847</v>
      </c>
      <c r="AD14" s="29">
        <v>13784</v>
      </c>
      <c r="AE14" s="30">
        <v>18.600000000000001</v>
      </c>
      <c r="AF14" s="31">
        <v>0.1</v>
      </c>
      <c r="AG14" s="27">
        <v>885959</v>
      </c>
      <c r="AH14" s="28">
        <v>1158138</v>
      </c>
      <c r="AI14" s="29">
        <v>272179</v>
      </c>
      <c r="AJ14" s="30">
        <v>30.7</v>
      </c>
      <c r="AK14" s="31">
        <v>0.4</v>
      </c>
      <c r="AL14" s="27">
        <v>592307</v>
      </c>
      <c r="AM14" s="28">
        <v>512527</v>
      </c>
      <c r="AN14" s="29">
        <v>-79780</v>
      </c>
      <c r="AO14" s="30">
        <v>-13.5</v>
      </c>
      <c r="AP14" s="31">
        <v>0.3</v>
      </c>
      <c r="AQ14" s="16"/>
      <c r="AR14" s="39">
        <v>17</v>
      </c>
      <c r="AS14" s="39"/>
    </row>
    <row r="15" spans="1:45" ht="20.100000000000001" customHeight="1">
      <c r="B15" s="37">
        <v>18</v>
      </c>
      <c r="C15" s="38"/>
      <c r="D15" s="26" t="s">
        <v>30</v>
      </c>
      <c r="E15" s="11"/>
      <c r="F15" s="27">
        <v>230</v>
      </c>
      <c r="G15" s="28">
        <v>225</v>
      </c>
      <c r="H15" s="29">
        <v>-5</v>
      </c>
      <c r="I15" s="30">
        <v>-2.2000000000000002</v>
      </c>
      <c r="J15" s="31">
        <v>5.9</v>
      </c>
      <c r="K15" s="27">
        <v>8141</v>
      </c>
      <c r="L15" s="28">
        <v>7989</v>
      </c>
      <c r="M15" s="29">
        <v>-152</v>
      </c>
      <c r="N15" s="30">
        <v>-1.9</v>
      </c>
      <c r="O15" s="31">
        <v>5.3</v>
      </c>
      <c r="P15" s="27">
        <v>19523882</v>
      </c>
      <c r="Q15" s="28">
        <v>19389469</v>
      </c>
      <c r="R15" s="29">
        <v>-134413</v>
      </c>
      <c r="S15" s="30">
        <v>-0.7</v>
      </c>
      <c r="T15" s="31">
        <v>4.0999999999999996</v>
      </c>
      <c r="U15" s="16"/>
      <c r="V15" s="39">
        <v>18</v>
      </c>
      <c r="W15" s="39"/>
      <c r="Y15" s="33"/>
      <c r="Z15" s="34" t="s">
        <v>30</v>
      </c>
      <c r="AA15" s="11"/>
      <c r="AB15" s="27">
        <v>2875033</v>
      </c>
      <c r="AC15" s="28">
        <v>2915099</v>
      </c>
      <c r="AD15" s="29">
        <v>40066</v>
      </c>
      <c r="AE15" s="30">
        <v>1.4</v>
      </c>
      <c r="AF15" s="31">
        <v>4.8</v>
      </c>
      <c r="AG15" s="27">
        <v>12635241</v>
      </c>
      <c r="AH15" s="28">
        <v>12220987</v>
      </c>
      <c r="AI15" s="29">
        <v>-414254</v>
      </c>
      <c r="AJ15" s="30">
        <v>-3.3</v>
      </c>
      <c r="AK15" s="31">
        <v>4.4000000000000004</v>
      </c>
      <c r="AL15" s="27">
        <v>5973888</v>
      </c>
      <c r="AM15" s="28">
        <v>6284938</v>
      </c>
      <c r="AN15" s="29">
        <v>311050</v>
      </c>
      <c r="AO15" s="30">
        <v>5.2</v>
      </c>
      <c r="AP15" s="31">
        <v>4.0999999999999996</v>
      </c>
      <c r="AQ15" s="16"/>
      <c r="AR15" s="39">
        <v>18</v>
      </c>
      <c r="AS15" s="39"/>
    </row>
    <row r="16" spans="1:45" ht="20.100000000000001" customHeight="1">
      <c r="B16" s="37">
        <v>19</v>
      </c>
      <c r="C16" s="38"/>
      <c r="D16" s="34" t="s">
        <v>31</v>
      </c>
      <c r="E16" s="11"/>
      <c r="F16" s="27">
        <v>55</v>
      </c>
      <c r="G16" s="28">
        <v>57</v>
      </c>
      <c r="H16" s="29">
        <v>2</v>
      </c>
      <c r="I16" s="30">
        <v>3.6</v>
      </c>
      <c r="J16" s="31">
        <v>1.5</v>
      </c>
      <c r="K16" s="27">
        <v>4819</v>
      </c>
      <c r="L16" s="28">
        <v>5582</v>
      </c>
      <c r="M16" s="29">
        <v>763</v>
      </c>
      <c r="N16" s="30">
        <v>15.8</v>
      </c>
      <c r="O16" s="31">
        <v>3.7</v>
      </c>
      <c r="P16" s="27">
        <v>16480219</v>
      </c>
      <c r="Q16" s="28">
        <v>18556401</v>
      </c>
      <c r="R16" s="29">
        <v>2076182</v>
      </c>
      <c r="S16" s="30">
        <v>12.6</v>
      </c>
      <c r="T16" s="31">
        <v>3.9</v>
      </c>
      <c r="U16" s="16"/>
      <c r="V16" s="39">
        <v>19</v>
      </c>
      <c r="W16" s="39"/>
      <c r="Y16" s="33"/>
      <c r="Z16" s="34" t="s">
        <v>31</v>
      </c>
      <c r="AA16" s="11"/>
      <c r="AB16" s="27">
        <v>2210802</v>
      </c>
      <c r="AC16" s="28">
        <v>2577615</v>
      </c>
      <c r="AD16" s="29">
        <v>366813</v>
      </c>
      <c r="AE16" s="30">
        <v>16.600000000000001</v>
      </c>
      <c r="AF16" s="31">
        <v>4.3</v>
      </c>
      <c r="AG16" s="27">
        <v>9124386</v>
      </c>
      <c r="AH16" s="28">
        <v>9589714</v>
      </c>
      <c r="AI16" s="29">
        <v>465328</v>
      </c>
      <c r="AJ16" s="30">
        <v>5.0999999999999996</v>
      </c>
      <c r="AK16" s="31">
        <v>3.4</v>
      </c>
      <c r="AL16" s="27">
        <v>6694192</v>
      </c>
      <c r="AM16" s="28">
        <v>7961512</v>
      </c>
      <c r="AN16" s="29">
        <v>1267320</v>
      </c>
      <c r="AO16" s="30">
        <v>18.899999999999999</v>
      </c>
      <c r="AP16" s="31">
        <v>5.2</v>
      </c>
      <c r="AQ16" s="16"/>
      <c r="AR16" s="39">
        <v>19</v>
      </c>
      <c r="AS16" s="39"/>
    </row>
    <row r="17" spans="1:45" ht="20.100000000000001" customHeight="1">
      <c r="B17" s="37">
        <v>20</v>
      </c>
      <c r="C17" s="38"/>
      <c r="D17" s="26" t="s">
        <v>32</v>
      </c>
      <c r="E17" s="11"/>
      <c r="F17" s="27">
        <v>40</v>
      </c>
      <c r="G17" s="28">
        <v>42</v>
      </c>
      <c r="H17" s="29">
        <v>2</v>
      </c>
      <c r="I17" s="30">
        <v>5</v>
      </c>
      <c r="J17" s="31">
        <v>1.1000000000000001</v>
      </c>
      <c r="K17" s="27">
        <v>952</v>
      </c>
      <c r="L17" s="28">
        <v>1082</v>
      </c>
      <c r="M17" s="29">
        <v>130</v>
      </c>
      <c r="N17" s="30">
        <v>13.7</v>
      </c>
      <c r="O17" s="31">
        <v>0.7</v>
      </c>
      <c r="P17" s="27">
        <v>978604</v>
      </c>
      <c r="Q17" s="28">
        <v>1092416</v>
      </c>
      <c r="R17" s="29">
        <v>113812</v>
      </c>
      <c r="S17" s="30">
        <v>11.6</v>
      </c>
      <c r="T17" s="31">
        <v>0.2</v>
      </c>
      <c r="U17" s="16"/>
      <c r="V17" s="39">
        <v>20</v>
      </c>
      <c r="W17" s="39"/>
      <c r="Y17" s="33"/>
      <c r="Z17" s="34" t="s">
        <v>32</v>
      </c>
      <c r="AA17" s="11"/>
      <c r="AB17" s="27">
        <v>231233</v>
      </c>
      <c r="AC17" s="28">
        <v>240321</v>
      </c>
      <c r="AD17" s="29">
        <v>9088</v>
      </c>
      <c r="AE17" s="30">
        <v>3.9</v>
      </c>
      <c r="AF17" s="31">
        <v>0.4</v>
      </c>
      <c r="AG17" s="27">
        <v>621883</v>
      </c>
      <c r="AH17" s="28">
        <v>754138</v>
      </c>
      <c r="AI17" s="29">
        <v>132255</v>
      </c>
      <c r="AJ17" s="30">
        <v>21.3</v>
      </c>
      <c r="AK17" s="31">
        <v>0.3</v>
      </c>
      <c r="AL17" s="27">
        <v>327169</v>
      </c>
      <c r="AM17" s="28">
        <v>294205</v>
      </c>
      <c r="AN17" s="29">
        <v>-32964</v>
      </c>
      <c r="AO17" s="30">
        <v>-10.1</v>
      </c>
      <c r="AP17" s="31">
        <v>0.2</v>
      </c>
      <c r="AQ17" s="16"/>
      <c r="AR17" s="39">
        <v>20</v>
      </c>
      <c r="AS17" s="39"/>
    </row>
    <row r="18" spans="1:45" ht="20.100000000000001" customHeight="1">
      <c r="B18" s="37">
        <v>21</v>
      </c>
      <c r="C18" s="38"/>
      <c r="D18" s="26" t="s">
        <v>33</v>
      </c>
      <c r="E18" s="11"/>
      <c r="F18" s="27">
        <v>237</v>
      </c>
      <c r="G18" s="28">
        <v>236</v>
      </c>
      <c r="H18" s="29">
        <v>-1</v>
      </c>
      <c r="I18" s="30">
        <v>-0.4</v>
      </c>
      <c r="J18" s="31">
        <v>6.2</v>
      </c>
      <c r="K18" s="27">
        <v>7265</v>
      </c>
      <c r="L18" s="28">
        <v>7185</v>
      </c>
      <c r="M18" s="29">
        <v>-80</v>
      </c>
      <c r="N18" s="30">
        <v>-1.1000000000000001</v>
      </c>
      <c r="O18" s="31">
        <v>4.8</v>
      </c>
      <c r="P18" s="27">
        <v>19500955</v>
      </c>
      <c r="Q18" s="28">
        <v>20184173</v>
      </c>
      <c r="R18" s="29">
        <v>683218</v>
      </c>
      <c r="S18" s="30">
        <v>3.5</v>
      </c>
      <c r="T18" s="31">
        <v>4.2</v>
      </c>
      <c r="U18" s="16"/>
      <c r="V18" s="39">
        <v>21</v>
      </c>
      <c r="W18" s="39"/>
      <c r="Y18" s="33"/>
      <c r="Z18" s="34" t="s">
        <v>33</v>
      </c>
      <c r="AA18" s="11"/>
      <c r="AB18" s="27">
        <v>2942889</v>
      </c>
      <c r="AC18" s="28">
        <v>3187496</v>
      </c>
      <c r="AD18" s="29">
        <v>244607</v>
      </c>
      <c r="AE18" s="30">
        <v>8.3000000000000007</v>
      </c>
      <c r="AF18" s="31">
        <v>5.3</v>
      </c>
      <c r="AG18" s="27">
        <v>8789185</v>
      </c>
      <c r="AH18" s="28">
        <v>9190411</v>
      </c>
      <c r="AI18" s="29">
        <v>401226</v>
      </c>
      <c r="AJ18" s="30">
        <v>4.5999999999999996</v>
      </c>
      <c r="AK18" s="31">
        <v>3.3</v>
      </c>
      <c r="AL18" s="27">
        <v>9462703</v>
      </c>
      <c r="AM18" s="28">
        <v>9384692</v>
      </c>
      <c r="AN18" s="29">
        <v>-78011</v>
      </c>
      <c r="AO18" s="30">
        <v>-0.8</v>
      </c>
      <c r="AP18" s="31">
        <v>6.1</v>
      </c>
      <c r="AQ18" s="16"/>
      <c r="AR18" s="39">
        <v>21</v>
      </c>
      <c r="AS18" s="39"/>
    </row>
    <row r="19" spans="1:45" ht="20.100000000000001" customHeight="1">
      <c r="B19" s="37">
        <v>22</v>
      </c>
      <c r="C19" s="38" t="s">
        <v>27</v>
      </c>
      <c r="D19" s="26" t="s">
        <v>34</v>
      </c>
      <c r="E19" s="11"/>
      <c r="F19" s="27">
        <v>60</v>
      </c>
      <c r="G19" s="28">
        <v>61</v>
      </c>
      <c r="H19" s="29">
        <v>1</v>
      </c>
      <c r="I19" s="30">
        <v>1.7</v>
      </c>
      <c r="J19" s="31">
        <v>1.6</v>
      </c>
      <c r="K19" s="27">
        <v>2590</v>
      </c>
      <c r="L19" s="28">
        <v>2642</v>
      </c>
      <c r="M19" s="29">
        <v>52</v>
      </c>
      <c r="N19" s="30">
        <v>2</v>
      </c>
      <c r="O19" s="31">
        <v>1.8</v>
      </c>
      <c r="P19" s="27">
        <v>9942450</v>
      </c>
      <c r="Q19" s="28">
        <v>9201941</v>
      </c>
      <c r="R19" s="29">
        <v>-740509</v>
      </c>
      <c r="S19" s="30">
        <v>-7.4</v>
      </c>
      <c r="T19" s="31">
        <v>1.9</v>
      </c>
      <c r="U19" s="16"/>
      <c r="V19" s="39">
        <v>22</v>
      </c>
      <c r="W19" s="39"/>
      <c r="Y19" s="33" t="s">
        <v>27</v>
      </c>
      <c r="Z19" s="34" t="s">
        <v>34</v>
      </c>
      <c r="AA19" s="11"/>
      <c r="AB19" s="27">
        <v>1165054</v>
      </c>
      <c r="AC19" s="28">
        <v>1175584</v>
      </c>
      <c r="AD19" s="29">
        <v>10530</v>
      </c>
      <c r="AE19" s="30">
        <v>0.9</v>
      </c>
      <c r="AF19" s="31">
        <v>1.9</v>
      </c>
      <c r="AG19" s="27">
        <v>6484818</v>
      </c>
      <c r="AH19" s="28">
        <v>6306511</v>
      </c>
      <c r="AI19" s="29">
        <v>-178307</v>
      </c>
      <c r="AJ19" s="30">
        <v>-2.7</v>
      </c>
      <c r="AK19" s="31">
        <v>2.2999999999999998</v>
      </c>
      <c r="AL19" s="27">
        <v>3095247</v>
      </c>
      <c r="AM19" s="28">
        <v>2580094</v>
      </c>
      <c r="AN19" s="29">
        <v>-515153</v>
      </c>
      <c r="AO19" s="30">
        <v>-16.600000000000001</v>
      </c>
      <c r="AP19" s="31">
        <v>1.7</v>
      </c>
      <c r="AQ19" s="16"/>
      <c r="AR19" s="39">
        <v>22</v>
      </c>
      <c r="AS19" s="39"/>
    </row>
    <row r="20" spans="1:45" ht="20.100000000000001" customHeight="1">
      <c r="B20" s="37">
        <v>23</v>
      </c>
      <c r="C20" s="38" t="s">
        <v>27</v>
      </c>
      <c r="D20" s="26" t="s">
        <v>35</v>
      </c>
      <c r="E20" s="11"/>
      <c r="F20" s="27">
        <v>61</v>
      </c>
      <c r="G20" s="28">
        <v>60</v>
      </c>
      <c r="H20" s="29">
        <v>-1</v>
      </c>
      <c r="I20" s="30">
        <v>-1.6</v>
      </c>
      <c r="J20" s="31">
        <v>1.6</v>
      </c>
      <c r="K20" s="27">
        <v>4204</v>
      </c>
      <c r="L20" s="28">
        <v>3980</v>
      </c>
      <c r="M20" s="29">
        <v>-224</v>
      </c>
      <c r="N20" s="30">
        <v>-5.3</v>
      </c>
      <c r="O20" s="31">
        <v>2.6</v>
      </c>
      <c r="P20" s="27">
        <v>17126756</v>
      </c>
      <c r="Q20" s="28">
        <v>17721112</v>
      </c>
      <c r="R20" s="29">
        <v>594356</v>
      </c>
      <c r="S20" s="30">
        <v>3.5</v>
      </c>
      <c r="T20" s="31">
        <v>3.7</v>
      </c>
      <c r="U20" s="16"/>
      <c r="V20" s="39">
        <v>23</v>
      </c>
      <c r="W20" s="39"/>
      <c r="Y20" s="33" t="s">
        <v>27</v>
      </c>
      <c r="Z20" s="34" t="s">
        <v>35</v>
      </c>
      <c r="AA20" s="11"/>
      <c r="AB20" s="27">
        <v>1965218</v>
      </c>
      <c r="AC20" s="28">
        <v>1952314</v>
      </c>
      <c r="AD20" s="29">
        <v>-12904</v>
      </c>
      <c r="AE20" s="30">
        <v>-0.7</v>
      </c>
      <c r="AF20" s="31">
        <v>3.2</v>
      </c>
      <c r="AG20" s="27">
        <v>11700563</v>
      </c>
      <c r="AH20" s="28">
        <v>11787042</v>
      </c>
      <c r="AI20" s="29">
        <v>86479</v>
      </c>
      <c r="AJ20" s="30">
        <v>0.7</v>
      </c>
      <c r="AK20" s="31">
        <v>4.2</v>
      </c>
      <c r="AL20" s="27">
        <v>3668355</v>
      </c>
      <c r="AM20" s="28">
        <v>4156072</v>
      </c>
      <c r="AN20" s="29">
        <v>487717</v>
      </c>
      <c r="AO20" s="30">
        <v>13.3</v>
      </c>
      <c r="AP20" s="31">
        <v>2.7</v>
      </c>
      <c r="AQ20" s="16"/>
      <c r="AR20" s="39">
        <v>23</v>
      </c>
      <c r="AS20" s="39"/>
    </row>
    <row r="21" spans="1:45" ht="20.100000000000001" customHeight="1">
      <c r="B21" s="37">
        <v>24</v>
      </c>
      <c r="C21" s="38" t="s">
        <v>27</v>
      </c>
      <c r="D21" s="26" t="s">
        <v>36</v>
      </c>
      <c r="E21" s="11"/>
      <c r="F21" s="27">
        <v>368</v>
      </c>
      <c r="G21" s="28">
        <v>374</v>
      </c>
      <c r="H21" s="29">
        <v>6</v>
      </c>
      <c r="I21" s="30">
        <v>1.6</v>
      </c>
      <c r="J21" s="31">
        <v>9.8000000000000007</v>
      </c>
      <c r="K21" s="27">
        <v>10455</v>
      </c>
      <c r="L21" s="28">
        <v>10366</v>
      </c>
      <c r="M21" s="29">
        <v>-89</v>
      </c>
      <c r="N21" s="30">
        <v>-0.9</v>
      </c>
      <c r="O21" s="31">
        <v>6.9</v>
      </c>
      <c r="P21" s="27">
        <v>23844054</v>
      </c>
      <c r="Q21" s="28">
        <v>24213018</v>
      </c>
      <c r="R21" s="29">
        <v>368964</v>
      </c>
      <c r="S21" s="30">
        <v>1.5</v>
      </c>
      <c r="T21" s="31">
        <v>5.0999999999999996</v>
      </c>
      <c r="U21" s="16"/>
      <c r="V21" s="39">
        <v>24</v>
      </c>
      <c r="W21" s="39"/>
      <c r="Y21" s="33" t="s">
        <v>27</v>
      </c>
      <c r="Z21" s="34" t="s">
        <v>36</v>
      </c>
      <c r="AA21" s="11"/>
      <c r="AB21" s="27">
        <v>4151808</v>
      </c>
      <c r="AC21" s="28">
        <v>4091708</v>
      </c>
      <c r="AD21" s="29">
        <v>-60100</v>
      </c>
      <c r="AE21" s="30">
        <v>-1.4</v>
      </c>
      <c r="AF21" s="31">
        <v>6.7</v>
      </c>
      <c r="AG21" s="27">
        <v>14374410</v>
      </c>
      <c r="AH21" s="28">
        <v>14182883</v>
      </c>
      <c r="AI21" s="29">
        <v>-191527</v>
      </c>
      <c r="AJ21" s="30">
        <v>-1.3</v>
      </c>
      <c r="AK21" s="31">
        <v>5.0999999999999996</v>
      </c>
      <c r="AL21" s="27">
        <v>8151474</v>
      </c>
      <c r="AM21" s="28">
        <v>8744071</v>
      </c>
      <c r="AN21" s="29">
        <v>592597</v>
      </c>
      <c r="AO21" s="30">
        <v>7.3</v>
      </c>
      <c r="AP21" s="31">
        <v>5.7</v>
      </c>
      <c r="AQ21" s="16"/>
      <c r="AR21" s="39">
        <v>24</v>
      </c>
      <c r="AS21" s="39"/>
    </row>
    <row r="22" spans="1:45" ht="20.100000000000001" customHeight="1">
      <c r="B22" s="37">
        <v>25</v>
      </c>
      <c r="C22" s="38" t="s">
        <v>27</v>
      </c>
      <c r="D22" s="26" t="s">
        <v>37</v>
      </c>
      <c r="E22" s="11"/>
      <c r="F22" s="27">
        <v>106</v>
      </c>
      <c r="G22" s="28">
        <v>110</v>
      </c>
      <c r="H22" s="29">
        <v>4</v>
      </c>
      <c r="I22" s="30">
        <v>3.8</v>
      </c>
      <c r="J22" s="31">
        <v>2.9</v>
      </c>
      <c r="K22" s="27">
        <v>5020</v>
      </c>
      <c r="L22" s="28">
        <v>5282</v>
      </c>
      <c r="M22" s="29">
        <v>262</v>
      </c>
      <c r="N22" s="30">
        <v>5.2</v>
      </c>
      <c r="O22" s="31">
        <v>3.5</v>
      </c>
      <c r="P22" s="27">
        <v>15096547</v>
      </c>
      <c r="Q22" s="28">
        <v>14924514</v>
      </c>
      <c r="R22" s="29">
        <v>-172033</v>
      </c>
      <c r="S22" s="30">
        <v>-1.1000000000000001</v>
      </c>
      <c r="T22" s="31">
        <v>3.1</v>
      </c>
      <c r="U22" s="16"/>
      <c r="V22" s="39">
        <v>25</v>
      </c>
      <c r="W22" s="39"/>
      <c r="Y22" s="33" t="s">
        <v>27</v>
      </c>
      <c r="Z22" s="34" t="s">
        <v>37</v>
      </c>
      <c r="AA22" s="11"/>
      <c r="AB22" s="27">
        <v>2173464</v>
      </c>
      <c r="AC22" s="28">
        <v>2353263</v>
      </c>
      <c r="AD22" s="29">
        <v>179799</v>
      </c>
      <c r="AE22" s="30">
        <v>8.3000000000000007</v>
      </c>
      <c r="AF22" s="31">
        <v>3.9</v>
      </c>
      <c r="AG22" s="27">
        <v>8587700</v>
      </c>
      <c r="AH22" s="28">
        <v>8366404</v>
      </c>
      <c r="AI22" s="29">
        <v>-221296</v>
      </c>
      <c r="AJ22" s="30">
        <v>-2.6</v>
      </c>
      <c r="AK22" s="31">
        <v>3</v>
      </c>
      <c r="AL22" s="27">
        <v>5880658</v>
      </c>
      <c r="AM22" s="28">
        <v>6180605</v>
      </c>
      <c r="AN22" s="29">
        <v>299947</v>
      </c>
      <c r="AO22" s="30">
        <v>5.0999999999999996</v>
      </c>
      <c r="AP22" s="31">
        <v>4</v>
      </c>
      <c r="AQ22" s="16"/>
      <c r="AR22" s="39">
        <v>25</v>
      </c>
      <c r="AS22" s="39"/>
    </row>
    <row r="23" spans="1:45" ht="20.100000000000001" customHeight="1">
      <c r="B23" s="37">
        <v>26</v>
      </c>
      <c r="C23" s="38" t="s">
        <v>27</v>
      </c>
      <c r="D23" s="26" t="s">
        <v>38</v>
      </c>
      <c r="E23" s="11"/>
      <c r="F23" s="27">
        <v>300</v>
      </c>
      <c r="G23" s="28">
        <v>300</v>
      </c>
      <c r="H23" s="29">
        <v>0</v>
      </c>
      <c r="I23" s="30">
        <v>0</v>
      </c>
      <c r="J23" s="31">
        <v>7.8</v>
      </c>
      <c r="K23" s="27">
        <v>7793</v>
      </c>
      <c r="L23" s="28">
        <v>8476</v>
      </c>
      <c r="M23" s="29">
        <v>683</v>
      </c>
      <c r="N23" s="30">
        <v>8.8000000000000007</v>
      </c>
      <c r="O23" s="31">
        <v>5.6</v>
      </c>
      <c r="P23" s="27">
        <v>13730269</v>
      </c>
      <c r="Q23" s="28">
        <v>14955954</v>
      </c>
      <c r="R23" s="29">
        <v>1225685</v>
      </c>
      <c r="S23" s="30">
        <v>8.9</v>
      </c>
      <c r="T23" s="31">
        <v>3.1</v>
      </c>
      <c r="U23" s="16"/>
      <c r="V23" s="39">
        <v>26</v>
      </c>
      <c r="W23" s="39"/>
      <c r="Y23" s="33" t="s">
        <v>27</v>
      </c>
      <c r="Z23" s="34" t="s">
        <v>38</v>
      </c>
      <c r="AA23" s="11"/>
      <c r="AB23" s="27">
        <v>2982051</v>
      </c>
      <c r="AC23" s="28">
        <v>3311567</v>
      </c>
      <c r="AD23" s="29">
        <v>329516</v>
      </c>
      <c r="AE23" s="30">
        <v>11</v>
      </c>
      <c r="AF23" s="31">
        <v>5.5</v>
      </c>
      <c r="AG23" s="27">
        <v>6837552</v>
      </c>
      <c r="AH23" s="28">
        <v>7824870</v>
      </c>
      <c r="AI23" s="29">
        <v>987318</v>
      </c>
      <c r="AJ23" s="30">
        <v>14.4</v>
      </c>
      <c r="AK23" s="31">
        <v>2.8</v>
      </c>
      <c r="AL23" s="27">
        <v>6126505</v>
      </c>
      <c r="AM23" s="28">
        <v>6383087</v>
      </c>
      <c r="AN23" s="29">
        <v>256582</v>
      </c>
      <c r="AO23" s="30">
        <v>4.2</v>
      </c>
      <c r="AP23" s="31">
        <v>4.2</v>
      </c>
      <c r="AQ23" s="16"/>
      <c r="AR23" s="39">
        <v>26</v>
      </c>
      <c r="AS23" s="39"/>
    </row>
    <row r="24" spans="1:45" ht="20.100000000000001" customHeight="1">
      <c r="B24" s="37">
        <v>27</v>
      </c>
      <c r="C24" s="38" t="s">
        <v>27</v>
      </c>
      <c r="D24" s="26" t="s">
        <v>39</v>
      </c>
      <c r="E24" s="11"/>
      <c r="F24" s="27">
        <v>130</v>
      </c>
      <c r="G24" s="28">
        <v>131</v>
      </c>
      <c r="H24" s="29">
        <v>1</v>
      </c>
      <c r="I24" s="30">
        <v>0.8</v>
      </c>
      <c r="J24" s="31">
        <v>3.4</v>
      </c>
      <c r="K24" s="27">
        <v>8465</v>
      </c>
      <c r="L24" s="28">
        <v>8828</v>
      </c>
      <c r="M24" s="29">
        <v>363</v>
      </c>
      <c r="N24" s="30">
        <v>4.3</v>
      </c>
      <c r="O24" s="31">
        <v>5.9</v>
      </c>
      <c r="P24" s="27">
        <v>21970286</v>
      </c>
      <c r="Q24" s="28">
        <v>23363169</v>
      </c>
      <c r="R24" s="29">
        <v>1392883</v>
      </c>
      <c r="S24" s="30">
        <v>6.3</v>
      </c>
      <c r="T24" s="31">
        <v>4.9000000000000004</v>
      </c>
      <c r="U24" s="16"/>
      <c r="V24" s="39">
        <v>27</v>
      </c>
      <c r="W24" s="39"/>
      <c r="Y24" s="33" t="s">
        <v>27</v>
      </c>
      <c r="Z24" s="34" t="s">
        <v>39</v>
      </c>
      <c r="AA24" s="11"/>
      <c r="AB24" s="27">
        <v>3552459</v>
      </c>
      <c r="AC24" s="28">
        <v>3823284</v>
      </c>
      <c r="AD24" s="29">
        <v>270825</v>
      </c>
      <c r="AE24" s="84">
        <v>7.6</v>
      </c>
      <c r="AF24" s="31">
        <v>6.3</v>
      </c>
      <c r="AG24" s="27">
        <v>11702925</v>
      </c>
      <c r="AH24" s="28">
        <v>12442480</v>
      </c>
      <c r="AI24" s="29">
        <v>739555</v>
      </c>
      <c r="AJ24" s="30">
        <v>6.3</v>
      </c>
      <c r="AK24" s="31">
        <v>4.4000000000000004</v>
      </c>
      <c r="AL24" s="27">
        <v>9595557</v>
      </c>
      <c r="AM24" s="28">
        <v>9502157</v>
      </c>
      <c r="AN24" s="29">
        <v>-93400</v>
      </c>
      <c r="AO24" s="30">
        <v>-1</v>
      </c>
      <c r="AP24" s="31">
        <v>6.2</v>
      </c>
      <c r="AQ24" s="16"/>
      <c r="AR24" s="39">
        <v>27</v>
      </c>
      <c r="AS24" s="39"/>
    </row>
    <row r="25" spans="1:45" ht="20.100000000000001" customHeight="1">
      <c r="B25" s="37">
        <v>28</v>
      </c>
      <c r="C25" s="38" t="s">
        <v>27</v>
      </c>
      <c r="D25" s="26" t="s">
        <v>40</v>
      </c>
      <c r="E25" s="11"/>
      <c r="F25" s="27">
        <v>192</v>
      </c>
      <c r="G25" s="28">
        <v>182</v>
      </c>
      <c r="H25" s="29">
        <v>-10</v>
      </c>
      <c r="I25" s="30">
        <v>-5.2</v>
      </c>
      <c r="J25" s="31">
        <v>4.7</v>
      </c>
      <c r="K25" s="27">
        <v>13894</v>
      </c>
      <c r="L25" s="28">
        <v>13091</v>
      </c>
      <c r="M25" s="29">
        <v>-803</v>
      </c>
      <c r="N25" s="30">
        <v>-5.8</v>
      </c>
      <c r="O25" s="31">
        <v>8.6999999999999993</v>
      </c>
      <c r="P25" s="27">
        <v>35379640</v>
      </c>
      <c r="Q25" s="28">
        <v>34410954</v>
      </c>
      <c r="R25" s="29">
        <v>-968686</v>
      </c>
      <c r="S25" s="30">
        <v>-2.7</v>
      </c>
      <c r="T25" s="31">
        <v>7.2</v>
      </c>
      <c r="U25" s="16"/>
      <c r="V25" s="39">
        <v>28</v>
      </c>
      <c r="W25" s="39"/>
      <c r="Y25" s="33" t="s">
        <v>27</v>
      </c>
      <c r="Z25" s="34" t="s">
        <v>40</v>
      </c>
      <c r="AA25" s="11"/>
      <c r="AB25" s="27">
        <v>5791181</v>
      </c>
      <c r="AC25" s="28">
        <v>5816807</v>
      </c>
      <c r="AD25" s="29">
        <v>25626</v>
      </c>
      <c r="AE25" s="30">
        <v>0.4</v>
      </c>
      <c r="AF25" s="31">
        <v>9.6</v>
      </c>
      <c r="AG25" s="27">
        <v>22676135</v>
      </c>
      <c r="AH25" s="28">
        <v>22345161</v>
      </c>
      <c r="AI25" s="29">
        <v>-330974</v>
      </c>
      <c r="AJ25" s="30">
        <v>-1.5</v>
      </c>
      <c r="AK25" s="31">
        <v>8</v>
      </c>
      <c r="AL25" s="27">
        <v>10301796</v>
      </c>
      <c r="AM25" s="28">
        <v>10104141</v>
      </c>
      <c r="AN25" s="29">
        <v>-197655</v>
      </c>
      <c r="AO25" s="30">
        <v>-1.9</v>
      </c>
      <c r="AP25" s="31">
        <v>6.6</v>
      </c>
      <c r="AQ25" s="16"/>
      <c r="AR25" s="39">
        <v>28</v>
      </c>
      <c r="AS25" s="39"/>
    </row>
    <row r="26" spans="1:45" ht="20.100000000000001" customHeight="1">
      <c r="B26" s="37">
        <v>29</v>
      </c>
      <c r="C26" s="38" t="s">
        <v>27</v>
      </c>
      <c r="D26" s="26" t="s">
        <v>41</v>
      </c>
      <c r="E26" s="11"/>
      <c r="F26" s="27">
        <v>168</v>
      </c>
      <c r="G26" s="28">
        <v>168</v>
      </c>
      <c r="H26" s="29">
        <v>0</v>
      </c>
      <c r="I26" s="30">
        <v>0</v>
      </c>
      <c r="J26" s="31">
        <v>4.4000000000000004</v>
      </c>
      <c r="K26" s="27">
        <v>8495</v>
      </c>
      <c r="L26" s="28">
        <v>7881</v>
      </c>
      <c r="M26" s="29">
        <v>-614</v>
      </c>
      <c r="N26" s="30">
        <v>-7.2</v>
      </c>
      <c r="O26" s="31">
        <v>5.2</v>
      </c>
      <c r="P26" s="27">
        <v>21540358</v>
      </c>
      <c r="Q26" s="28">
        <v>24084102</v>
      </c>
      <c r="R26" s="29">
        <v>2543744</v>
      </c>
      <c r="S26" s="30">
        <v>11.8</v>
      </c>
      <c r="T26" s="31">
        <v>5.0999999999999996</v>
      </c>
      <c r="U26" s="16"/>
      <c r="V26" s="39">
        <v>29</v>
      </c>
      <c r="W26" s="39"/>
      <c r="Y26" s="33" t="s">
        <v>27</v>
      </c>
      <c r="Z26" s="34" t="s">
        <v>41</v>
      </c>
      <c r="AA26" s="11"/>
      <c r="AB26" s="27">
        <v>4324725</v>
      </c>
      <c r="AC26" s="28">
        <v>3765623</v>
      </c>
      <c r="AD26" s="29">
        <v>-559102</v>
      </c>
      <c r="AE26" s="30">
        <v>-12.9</v>
      </c>
      <c r="AF26" s="31">
        <v>6.2</v>
      </c>
      <c r="AG26" s="27">
        <v>15262435</v>
      </c>
      <c r="AH26" s="28">
        <v>18214668</v>
      </c>
      <c r="AI26" s="29">
        <v>2952233</v>
      </c>
      <c r="AJ26" s="30">
        <v>19.3</v>
      </c>
      <c r="AK26" s="31">
        <v>6.5</v>
      </c>
      <c r="AL26" s="27">
        <v>4894219</v>
      </c>
      <c r="AM26" s="28">
        <v>4682791</v>
      </c>
      <c r="AN26" s="29">
        <v>-211428</v>
      </c>
      <c r="AO26" s="30">
        <v>-4.3</v>
      </c>
      <c r="AP26" s="31">
        <v>3.1</v>
      </c>
      <c r="AQ26" s="16"/>
      <c r="AR26" s="39">
        <v>29</v>
      </c>
      <c r="AS26" s="39"/>
    </row>
    <row r="27" spans="1:45" ht="20.100000000000001" customHeight="1">
      <c r="B27" s="37">
        <v>30</v>
      </c>
      <c r="C27" s="38" t="s">
        <v>27</v>
      </c>
      <c r="D27" s="26" t="s">
        <v>42</v>
      </c>
      <c r="E27" s="11"/>
      <c r="F27" s="27">
        <v>129</v>
      </c>
      <c r="G27" s="28">
        <v>114</v>
      </c>
      <c r="H27" s="29">
        <v>-15</v>
      </c>
      <c r="I27" s="30">
        <v>-11.6</v>
      </c>
      <c r="J27" s="31">
        <v>3</v>
      </c>
      <c r="K27" s="27">
        <v>12996</v>
      </c>
      <c r="L27" s="28">
        <v>12240</v>
      </c>
      <c r="M27" s="29">
        <v>-756</v>
      </c>
      <c r="N27" s="30">
        <v>-5.8</v>
      </c>
      <c r="O27" s="31">
        <v>8.1</v>
      </c>
      <c r="P27" s="27">
        <v>66504527</v>
      </c>
      <c r="Q27" s="28">
        <v>66604708</v>
      </c>
      <c r="R27" s="29">
        <v>100181</v>
      </c>
      <c r="S27" s="30">
        <v>0.2</v>
      </c>
      <c r="T27" s="31">
        <v>14</v>
      </c>
      <c r="U27" s="16"/>
      <c r="V27" s="39">
        <v>30</v>
      </c>
      <c r="W27" s="39"/>
      <c r="Y27" s="33" t="s">
        <v>27</v>
      </c>
      <c r="Z27" s="34" t="s">
        <v>42</v>
      </c>
      <c r="AA27" s="11"/>
      <c r="AB27" s="27">
        <v>5961660</v>
      </c>
      <c r="AC27" s="28">
        <v>5675084</v>
      </c>
      <c r="AD27" s="29">
        <v>-286576</v>
      </c>
      <c r="AE27" s="30">
        <v>-4.8</v>
      </c>
      <c r="AF27" s="31">
        <v>9.4</v>
      </c>
      <c r="AG27" s="27">
        <v>51998037</v>
      </c>
      <c r="AH27" s="28">
        <v>48931363</v>
      </c>
      <c r="AI27" s="29">
        <v>-3066674</v>
      </c>
      <c r="AJ27" s="30">
        <v>-5.9</v>
      </c>
      <c r="AK27" s="31">
        <v>17.5</v>
      </c>
      <c r="AL27" s="27">
        <v>14070301</v>
      </c>
      <c r="AM27" s="28">
        <v>16978036</v>
      </c>
      <c r="AN27" s="29">
        <v>2907735</v>
      </c>
      <c r="AO27" s="30">
        <v>20.7</v>
      </c>
      <c r="AP27" s="31">
        <v>11.1</v>
      </c>
      <c r="AQ27" s="16"/>
      <c r="AR27" s="39">
        <v>30</v>
      </c>
      <c r="AS27" s="39"/>
    </row>
    <row r="28" spans="1:45" ht="20.100000000000001" customHeight="1">
      <c r="B28" s="37">
        <v>31</v>
      </c>
      <c r="C28" s="38" t="s">
        <v>27</v>
      </c>
      <c r="D28" s="26" t="s">
        <v>43</v>
      </c>
      <c r="E28" s="11"/>
      <c r="F28" s="27">
        <v>126</v>
      </c>
      <c r="G28" s="28">
        <v>115</v>
      </c>
      <c r="H28" s="29">
        <v>-11</v>
      </c>
      <c r="I28" s="30">
        <v>-8.6999999999999993</v>
      </c>
      <c r="J28" s="31">
        <v>3</v>
      </c>
      <c r="K28" s="27">
        <v>10630</v>
      </c>
      <c r="L28" s="28">
        <v>10131</v>
      </c>
      <c r="M28" s="29">
        <v>-499</v>
      </c>
      <c r="N28" s="30">
        <v>-4.7</v>
      </c>
      <c r="O28" s="31">
        <v>6.7</v>
      </c>
      <c r="P28" s="27">
        <v>36806297</v>
      </c>
      <c r="Q28" s="28">
        <v>37588393</v>
      </c>
      <c r="R28" s="29">
        <v>782096</v>
      </c>
      <c r="S28" s="30">
        <v>2.1</v>
      </c>
      <c r="T28" s="31">
        <v>7.9</v>
      </c>
      <c r="U28" s="16"/>
      <c r="V28" s="39">
        <v>31</v>
      </c>
      <c r="W28" s="39"/>
      <c r="Y28" s="33" t="s">
        <v>27</v>
      </c>
      <c r="Z28" s="34" t="s">
        <v>43</v>
      </c>
      <c r="AA28" s="11"/>
      <c r="AB28" s="27">
        <v>5302990</v>
      </c>
      <c r="AC28" s="28">
        <v>4799578</v>
      </c>
      <c r="AD28" s="29">
        <v>-503412</v>
      </c>
      <c r="AE28" s="30">
        <v>-9.5</v>
      </c>
      <c r="AF28" s="31">
        <v>7.9</v>
      </c>
      <c r="AG28" s="27">
        <v>23935734</v>
      </c>
      <c r="AH28" s="28">
        <v>23252840</v>
      </c>
      <c r="AI28" s="29">
        <v>-682894</v>
      </c>
      <c r="AJ28" s="30">
        <v>-2.9</v>
      </c>
      <c r="AK28" s="31">
        <v>8.3000000000000007</v>
      </c>
      <c r="AL28" s="27">
        <v>10640305</v>
      </c>
      <c r="AM28" s="28">
        <v>12787637</v>
      </c>
      <c r="AN28" s="29">
        <v>2147332</v>
      </c>
      <c r="AO28" s="30">
        <v>20.2</v>
      </c>
      <c r="AP28" s="31">
        <v>8.3000000000000007</v>
      </c>
      <c r="AQ28" s="16"/>
      <c r="AR28" s="39">
        <v>31</v>
      </c>
      <c r="AS28" s="39"/>
    </row>
    <row r="29" spans="1:45" ht="20.100000000000001" customHeight="1">
      <c r="B29" s="37">
        <v>32</v>
      </c>
      <c r="C29" s="38"/>
      <c r="D29" s="26" t="s">
        <v>44</v>
      </c>
      <c r="E29" s="11"/>
      <c r="F29" s="27">
        <v>134</v>
      </c>
      <c r="G29" s="28">
        <v>134</v>
      </c>
      <c r="H29" s="29">
        <v>0</v>
      </c>
      <c r="I29" s="30">
        <v>0</v>
      </c>
      <c r="J29" s="31">
        <v>3.5</v>
      </c>
      <c r="K29" s="27">
        <v>2037</v>
      </c>
      <c r="L29" s="28">
        <v>2158</v>
      </c>
      <c r="M29" s="29">
        <v>121</v>
      </c>
      <c r="N29" s="30">
        <v>5.9</v>
      </c>
      <c r="O29" s="31">
        <v>1.4</v>
      </c>
      <c r="P29" s="27">
        <v>3834192</v>
      </c>
      <c r="Q29" s="28">
        <v>3812042</v>
      </c>
      <c r="R29" s="29">
        <v>-22150</v>
      </c>
      <c r="S29" s="30">
        <v>-0.6</v>
      </c>
      <c r="T29" s="31">
        <v>0.8</v>
      </c>
      <c r="U29" s="16"/>
      <c r="V29" s="39">
        <v>32</v>
      </c>
      <c r="W29" s="39"/>
      <c r="Y29" s="40"/>
      <c r="Z29" s="41" t="s">
        <v>44</v>
      </c>
      <c r="AA29" s="11"/>
      <c r="AB29" s="27">
        <v>607715</v>
      </c>
      <c r="AC29" s="28">
        <v>631568</v>
      </c>
      <c r="AD29" s="29">
        <v>23853</v>
      </c>
      <c r="AE29" s="30">
        <v>3.9</v>
      </c>
      <c r="AF29" s="31">
        <v>1</v>
      </c>
      <c r="AG29" s="27">
        <v>2135284</v>
      </c>
      <c r="AH29" s="28">
        <v>2223096</v>
      </c>
      <c r="AI29" s="29">
        <v>87812</v>
      </c>
      <c r="AJ29" s="30">
        <v>4.0999999999999996</v>
      </c>
      <c r="AK29" s="31">
        <v>0.8</v>
      </c>
      <c r="AL29" s="27">
        <v>1579948</v>
      </c>
      <c r="AM29" s="28">
        <v>1464466</v>
      </c>
      <c r="AN29" s="29">
        <v>-115482</v>
      </c>
      <c r="AO29" s="30">
        <v>-7.3</v>
      </c>
      <c r="AP29" s="31">
        <v>1</v>
      </c>
      <c r="AQ29" s="16"/>
      <c r="AR29" s="39">
        <v>32</v>
      </c>
      <c r="AS29" s="39"/>
    </row>
    <row r="30" spans="1:45" ht="20.100000000000001" customHeight="1">
      <c r="A30" s="42"/>
      <c r="B30" s="43"/>
      <c r="C30" s="44" t="s">
        <v>45</v>
      </c>
      <c r="D30" s="45" t="s">
        <v>46</v>
      </c>
      <c r="E30" s="46"/>
      <c r="F30" s="47">
        <v>1758</v>
      </c>
      <c r="G30" s="48">
        <v>1738</v>
      </c>
      <c r="H30" s="49">
        <v>-20</v>
      </c>
      <c r="I30" s="50">
        <v>-1.1000000000000001</v>
      </c>
      <c r="J30" s="51">
        <v>45.4</v>
      </c>
      <c r="K30" s="47">
        <v>92268</v>
      </c>
      <c r="L30" s="48">
        <v>90696</v>
      </c>
      <c r="M30" s="49">
        <v>-1572</v>
      </c>
      <c r="N30" s="50">
        <v>-1.7</v>
      </c>
      <c r="O30" s="51">
        <v>60.1</v>
      </c>
      <c r="P30" s="47">
        <v>305013884</v>
      </c>
      <c r="Q30" s="48">
        <v>312130060</v>
      </c>
      <c r="R30" s="49">
        <v>7116176</v>
      </c>
      <c r="S30" s="50">
        <v>2.2999999999999998</v>
      </c>
      <c r="T30" s="51">
        <v>65.5</v>
      </c>
      <c r="U30" s="52"/>
      <c r="V30" s="53"/>
      <c r="W30" s="54"/>
      <c r="X30" s="55"/>
      <c r="Y30" s="44" t="s">
        <v>27</v>
      </c>
      <c r="Z30" s="54" t="s">
        <v>47</v>
      </c>
      <c r="AA30" s="46"/>
      <c r="AB30" s="47">
        <v>41277936</v>
      </c>
      <c r="AC30" s="48">
        <v>40859514</v>
      </c>
      <c r="AD30" s="49">
        <v>-418422</v>
      </c>
      <c r="AE30" s="50">
        <v>-1</v>
      </c>
      <c r="AF30" s="51">
        <v>67.400000000000006</v>
      </c>
      <c r="AG30" s="47">
        <v>197954326</v>
      </c>
      <c r="AH30" s="48">
        <v>200826883</v>
      </c>
      <c r="AI30" s="49">
        <v>2872557</v>
      </c>
      <c r="AJ30" s="50">
        <v>1.5</v>
      </c>
      <c r="AK30" s="51">
        <v>71.7</v>
      </c>
      <c r="AL30" s="47">
        <v>92607115</v>
      </c>
      <c r="AM30" s="48">
        <v>96460654</v>
      </c>
      <c r="AN30" s="49">
        <v>3853539</v>
      </c>
      <c r="AO30" s="50">
        <v>4.2</v>
      </c>
      <c r="AP30" s="51">
        <v>63</v>
      </c>
      <c r="AQ30" s="52"/>
      <c r="AR30" s="53" t="s">
        <v>46</v>
      </c>
      <c r="AS30" s="56"/>
    </row>
    <row r="31" spans="1:45" ht="20.100000000000001" customHeight="1" thickBot="1">
      <c r="A31" s="74"/>
      <c r="B31" s="74"/>
      <c r="C31" s="75"/>
      <c r="D31" s="76" t="s">
        <v>48</v>
      </c>
      <c r="E31" s="77"/>
      <c r="F31" s="58">
        <v>2135</v>
      </c>
      <c r="G31" s="78">
        <v>2094</v>
      </c>
      <c r="H31" s="79">
        <v>-41</v>
      </c>
      <c r="I31" s="80">
        <v>-1.9</v>
      </c>
      <c r="J31" s="81">
        <v>54.6</v>
      </c>
      <c r="K31" s="58">
        <v>59213</v>
      </c>
      <c r="L31" s="78">
        <v>60122</v>
      </c>
      <c r="M31" s="79">
        <v>909</v>
      </c>
      <c r="N31" s="80">
        <v>1.5</v>
      </c>
      <c r="O31" s="81">
        <v>39.9</v>
      </c>
      <c r="P31" s="58">
        <v>150246631</v>
      </c>
      <c r="Q31" s="78">
        <v>164120748</v>
      </c>
      <c r="R31" s="79">
        <v>13874117</v>
      </c>
      <c r="S31" s="80">
        <v>9.1999999999999993</v>
      </c>
      <c r="T31" s="81">
        <v>34.5</v>
      </c>
      <c r="U31" s="82"/>
      <c r="V31" s="59"/>
      <c r="W31" s="83"/>
      <c r="X31" s="75"/>
      <c r="Y31" s="75"/>
      <c r="Z31" s="76" t="s">
        <v>49</v>
      </c>
      <c r="AA31" s="77"/>
      <c r="AB31" s="58">
        <v>18727286</v>
      </c>
      <c r="AC31" s="78">
        <v>19790045</v>
      </c>
      <c r="AD31" s="79">
        <v>1062759</v>
      </c>
      <c r="AE31" s="80">
        <v>5.7</v>
      </c>
      <c r="AF31" s="81">
        <v>32.6</v>
      </c>
      <c r="AG31" s="58">
        <v>74462152</v>
      </c>
      <c r="AH31" s="78">
        <v>79347489</v>
      </c>
      <c r="AI31" s="79">
        <v>4885337</v>
      </c>
      <c r="AJ31" s="80">
        <v>6.6</v>
      </c>
      <c r="AK31" s="81">
        <v>28.3</v>
      </c>
      <c r="AL31" s="58">
        <v>51862666</v>
      </c>
      <c r="AM31" s="78">
        <v>56704191</v>
      </c>
      <c r="AN31" s="79">
        <v>4841525</v>
      </c>
      <c r="AO31" s="80">
        <v>9.3000000000000007</v>
      </c>
      <c r="AP31" s="81">
        <v>37</v>
      </c>
      <c r="AQ31" s="82"/>
      <c r="AR31" s="59" t="s">
        <v>48</v>
      </c>
      <c r="AS31" s="57"/>
    </row>
    <row r="32" spans="1:45" ht="30" customHeight="1">
      <c r="A32" s="6"/>
      <c r="B32" s="6"/>
      <c r="C32" s="6"/>
      <c r="D32" s="6"/>
      <c r="E32" s="6"/>
      <c r="F32" s="60"/>
      <c r="G32" s="60"/>
      <c r="H32" s="60"/>
      <c r="I32" s="6"/>
      <c r="J32" s="6"/>
      <c r="K32" s="60"/>
      <c r="L32" s="60"/>
      <c r="M32" s="60"/>
      <c r="N32" s="6"/>
      <c r="O32" s="6"/>
      <c r="P32" s="60"/>
      <c r="Q32" s="60"/>
      <c r="R32" s="60"/>
      <c r="S32" s="6"/>
      <c r="T32" s="6"/>
      <c r="U32" s="6"/>
      <c r="V32" s="6"/>
      <c r="W32" s="6"/>
      <c r="X32" s="6"/>
      <c r="Y32" s="6"/>
      <c r="Z32" s="6"/>
      <c r="AA32" s="6"/>
      <c r="AB32" s="60" t="s">
        <v>50</v>
      </c>
      <c r="AC32" s="60" t="s">
        <v>50</v>
      </c>
      <c r="AD32" s="60"/>
      <c r="AE32" s="6"/>
      <c r="AF32" s="6"/>
      <c r="AG32" s="60" t="s">
        <v>50</v>
      </c>
      <c r="AH32" s="60" t="s">
        <v>50</v>
      </c>
      <c r="AI32" s="60"/>
      <c r="AJ32" s="6"/>
      <c r="AK32" s="6"/>
      <c r="AL32" s="61"/>
      <c r="AM32" s="60"/>
      <c r="AN32" s="60"/>
      <c r="AO32" s="6"/>
      <c r="AP32" s="6"/>
      <c r="AQ32" s="6"/>
      <c r="AR32" s="62"/>
      <c r="AS32" s="9"/>
    </row>
    <row r="33" spans="1:46" ht="32.25" customHeight="1">
      <c r="B33" s="9"/>
      <c r="L33" s="63"/>
      <c r="M33" s="63"/>
      <c r="AL33" s="61"/>
      <c r="AR33" s="61"/>
    </row>
    <row r="34" spans="1:46" ht="16.5" customHeight="1">
      <c r="B34" s="64"/>
      <c r="L34" s="63"/>
      <c r="M34" s="63"/>
      <c r="AL34" s="65"/>
    </row>
    <row r="35" spans="1:46" ht="17.25" customHeight="1">
      <c r="A35" s="9"/>
      <c r="B35" s="9"/>
      <c r="C35" s="9"/>
      <c r="D35" s="9"/>
      <c r="E35" s="9"/>
      <c r="F35" s="67"/>
      <c r="G35" s="9"/>
      <c r="H35" s="68"/>
      <c r="I35" s="6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67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</row>
    <row r="36" spans="1:46" s="1" customFormat="1" ht="18" customHeight="1">
      <c r="A36" s="9"/>
      <c r="B36" s="9"/>
      <c r="C36" s="9"/>
      <c r="D36" s="9"/>
      <c r="E36" s="9"/>
      <c r="F36" s="67"/>
      <c r="G36" s="9"/>
      <c r="H36" s="9"/>
      <c r="I36" s="9"/>
      <c r="J36" s="9"/>
      <c r="K36" s="9"/>
      <c r="L36" s="9"/>
      <c r="M36" s="9"/>
      <c r="N36" s="9"/>
      <c r="O36" s="9"/>
      <c r="P36" s="70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67"/>
      <c r="AC36" s="9"/>
      <c r="AD36" s="9"/>
      <c r="AE36" s="9"/>
      <c r="AF36" s="9"/>
      <c r="AG36" s="9"/>
      <c r="AH36" s="9"/>
      <c r="AI36" s="9"/>
      <c r="AJ36" s="9"/>
      <c r="AK36" s="9"/>
      <c r="AL36" s="70"/>
      <c r="AM36" s="9"/>
      <c r="AN36" s="9"/>
      <c r="AO36" s="9"/>
      <c r="AP36" s="9"/>
      <c r="AQ36" s="9"/>
      <c r="AR36" s="9"/>
      <c r="AS36" s="66"/>
      <c r="AT36" s="71"/>
    </row>
    <row r="37" spans="1:46" ht="18" customHeight="1">
      <c r="A37" s="9"/>
      <c r="B37" s="9"/>
      <c r="C37" s="9"/>
      <c r="D37" s="9"/>
      <c r="E37" s="9"/>
      <c r="F37" s="67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67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46" ht="18" customHeight="1">
      <c r="A38" s="9"/>
      <c r="B38" s="9"/>
      <c r="C38" s="9"/>
      <c r="D38" s="9"/>
      <c r="E38" s="9"/>
      <c r="F38" s="67"/>
      <c r="G38" s="9"/>
      <c r="H38" s="72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67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</row>
    <row r="39" spans="1:46" ht="18" customHeight="1">
      <c r="A39" s="9"/>
      <c r="B39" s="9"/>
      <c r="C39" s="9"/>
      <c r="D39" s="9"/>
      <c r="E39" s="9"/>
      <c r="F39" s="67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67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</row>
    <row r="40" spans="1:46" s="36" customFormat="1" ht="20.100000000000001" customHeight="1">
      <c r="A40" s="9"/>
      <c r="B40" s="9"/>
      <c r="C40" s="9"/>
      <c r="D40" s="9"/>
      <c r="E40" s="9"/>
      <c r="F40" s="67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67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73"/>
    </row>
    <row r="41" spans="1:46" s="36" customFormat="1" ht="20.100000000000001" customHeight="1">
      <c r="A41" s="9"/>
      <c r="B41" s="9"/>
      <c r="C41" s="9"/>
      <c r="D41" s="9"/>
      <c r="E41" s="9"/>
      <c r="F41" s="67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67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73"/>
    </row>
    <row r="42" spans="1:46" ht="20.100000000000001" customHeight="1">
      <c r="A42" s="9"/>
      <c r="B42" s="9"/>
      <c r="C42" s="9"/>
      <c r="D42" s="9"/>
      <c r="E42" s="9"/>
      <c r="F42" s="67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67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ht="20.100000000000001" customHeight="1">
      <c r="A43" s="9"/>
      <c r="B43" s="9"/>
      <c r="C43" s="9"/>
      <c r="D43" s="9"/>
      <c r="E43" s="9"/>
      <c r="F43" s="67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67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ht="20.100000000000001" customHeight="1">
      <c r="A44" s="9"/>
      <c r="B44" s="9"/>
      <c r="C44" s="9"/>
      <c r="D44" s="9"/>
      <c r="E44" s="9"/>
      <c r="F44" s="67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67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ht="20.100000000000001" customHeight="1">
      <c r="A45" s="9"/>
      <c r="B45" s="9"/>
      <c r="C45" s="9"/>
      <c r="D45" s="9"/>
      <c r="E45" s="9"/>
      <c r="F45" s="67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67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 ht="20.100000000000001" customHeight="1">
      <c r="A46" s="9"/>
      <c r="B46" s="9"/>
      <c r="C46" s="9"/>
      <c r="D46" s="9"/>
      <c r="E46" s="9"/>
      <c r="F46" s="67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67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spans="1:46" ht="20.100000000000001" customHeight="1">
      <c r="A47" s="9"/>
      <c r="B47" s="9"/>
      <c r="C47" s="9"/>
      <c r="D47" s="9"/>
      <c r="E47" s="9"/>
      <c r="F47" s="67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67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ht="20.100000000000001" customHeight="1">
      <c r="A48" s="9"/>
      <c r="B48" s="9"/>
      <c r="C48" s="9"/>
      <c r="D48" s="9"/>
      <c r="E48" s="9"/>
      <c r="F48" s="67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67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spans="1:46" ht="20.100000000000001" customHeight="1">
      <c r="A49" s="9"/>
      <c r="B49" s="9"/>
      <c r="C49" s="9"/>
      <c r="D49" s="9"/>
      <c r="E49" s="9"/>
      <c r="F49" s="67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67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spans="1:46" ht="6.75" customHeight="1">
      <c r="A50" s="9"/>
      <c r="B50" s="9"/>
      <c r="C50" s="9"/>
      <c r="D50" s="9"/>
      <c r="E50" s="9"/>
      <c r="F50" s="67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67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</sheetData>
  <mergeCells count="8">
    <mergeCell ref="AB2:AF2"/>
    <mergeCell ref="AG2:AK2"/>
    <mergeCell ref="AL2:AP2"/>
    <mergeCell ref="B3:D3"/>
    <mergeCell ref="V3:Z3"/>
    <mergeCell ref="F2:J2"/>
    <mergeCell ref="K2:O2"/>
    <mergeCell ref="P2:T2"/>
  </mergeCells>
  <phoneticPr fontId="3"/>
  <pageMargins left="0.78740157480314965" right="0.39370078740157483" top="0.78740157480314965" bottom="0.78740157480314965" header="0.39370078740157483" footer="0.39370078740157483"/>
  <pageSetup paperSize="9" scale="75" firstPageNumber="26" fitToWidth="4" orientation="portrait" useFirstPageNumber="1" r:id="rId1"/>
  <headerFooter alignWithMargins="0">
    <oddFooter>&amp;C&amp;"ＭＳ Ｐ明朝,標準"&amp;14- &amp;P  -</oddFooter>
  </headerFooter>
  <colBreaks count="1" manualBreakCount="1">
    <brk id="27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</vt:lpstr>
      <vt:lpstr>B!Print_Area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安齋 美由紀</dc:creator>
  <cp:lastModifiedBy>FJ-USER</cp:lastModifiedBy>
  <cp:lastPrinted>2015-09-17T07:58:19Z</cp:lastPrinted>
  <dcterms:created xsi:type="dcterms:W3CDTF">2015-03-06T04:16:12Z</dcterms:created>
  <dcterms:modified xsi:type="dcterms:W3CDTF">2015-09-24T08:15:00Z</dcterms:modified>
</cp:coreProperties>
</file>